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200" windowHeight="6180"/>
  </bookViews>
  <sheets>
    <sheet name="FORMATO DE INVESTIGACIÓN" sheetId="7" r:id="rId1"/>
    <sheet name="Causas Inmediatas" sheetId="5" state="hidden" r:id="rId2"/>
    <sheet name="Causas Básicas" sheetId="6" state="hidden" r:id="rId3"/>
    <sheet name="Subcausas" sheetId="8" state="hidden" r:id="rId4"/>
    <sheet name="Causas" sheetId="9" state="hidden" r:id="rId5"/>
  </sheets>
  <definedNames>
    <definedName name="_xlnm._FilterDatabase" localSheetId="0" hidden="1">'FORMATO DE INVESTIGACIÓN'!$A$277:$AR$313</definedName>
    <definedName name="_xlnm._FilterDatabase" localSheetId="3" hidden="1">Subcausas!$A$1:$F$276</definedName>
    <definedName name="_xlnm.Print_Area" localSheetId="0">'FORMATO DE INVESTIGACIÓN'!$A$1:$AR$345</definedName>
    <definedName name="AS">Causas!$B$11:$B$24</definedName>
    <definedName name="AS_ASNEEOP">Subcausas!$B$125:$B$126</definedName>
    <definedName name="AS_AUPI">Subcausas!$B$101:$B$106</definedName>
    <definedName name="AS_CMCEI">Subcausas!$B$118:$B$121</definedName>
    <definedName name="AS_EDC">Subcausas!$B$108:$B$116</definedName>
    <definedName name="AS_FDAALCDPPLV">Subcausas!$B$86</definedName>
    <definedName name="AS_HILDDS">Subcausas!$B$88:$B$92</definedName>
    <definedName name="AS_LLAORDEMEODP">Subcausas!$B$60:$B$64</definedName>
    <definedName name="AS_NANA">Subcausas!$B$70:$B$75</definedName>
    <definedName name="AS_NOJP">Subcausas!$B$77:$B$79</definedName>
    <definedName name="AS_OEUDAPS">Subcausas!$B$68</definedName>
    <definedName name="AS_OEUDEDPPD">Subcausas!$B$66</definedName>
    <definedName name="AS_OOTAVI">Subcausas!$B$94:$B$99</definedName>
    <definedName name="AS_UEI">Subcausas!$B$123</definedName>
    <definedName name="AS_UIDLMOPDC">Subcausas!$B$81:$B$84</definedName>
    <definedName name="BUSCAR_CAUSAS">Causas!$B$1:$D$39</definedName>
    <definedName name="BUSCAR_SUBCAUSA">Subcausas!$B$1:$C$276</definedName>
    <definedName name="CAS">Causas!$B$2:$B$10</definedName>
    <definedName name="CAS_CAPNEEOP">Subcausas!$B$57:$B$58</definedName>
    <definedName name="CAS_DDLA">Subcausas!$B$3:$B$11</definedName>
    <definedName name="CAS_IP">Subcausas!$B$37:$B$46</definedName>
    <definedName name="CAS_MOPP">Subcausas!$B$26:$B$31</definedName>
    <definedName name="CAS_RAETEDALORP">Subcausas!$B$48:$B$51</definedName>
    <definedName name="CAS_RANEEOP">Subcausas!$B$17:$B$24</definedName>
    <definedName name="CAS_RDCOE">Subcausas!$B$33:$B$35</definedName>
    <definedName name="CAS_RDLROV">Subcausas!$B$13:$B$15</definedName>
    <definedName name="CAS_RP">Subcausas!$B$53:$B$55</definedName>
    <definedName name="FDT">Causas!$B$32:$B$39</definedName>
    <definedName name="FP">Causas!$B$25:$B$31</definedName>
    <definedName name="FP_CFFI">Subcausas!$B$128:$B$138</definedName>
    <definedName name="FP_CMPI">Subcausas!$B$140:$B$150</definedName>
    <definedName name="FP_FDC">Subcausas!$B$176:$B$180</definedName>
    <definedName name="FP_FDH">Subcausas!$B$182:$B$185</definedName>
    <definedName name="FP_MD">Subcausas!$B$187:$B$199</definedName>
    <definedName name="FP_TFOF">Subcausas!$B$152:$B$162</definedName>
    <definedName name="FP_TMOP">Subcausas!$B$164:$B$174</definedName>
    <definedName name="FT_AOM">Subcausas!$B$273:$B$276</definedName>
    <definedName name="FT_DELA">Subcausas!$B$223:$B$233</definedName>
    <definedName name="FT_EDDT">Subcausas!$B$252:$B$263</definedName>
    <definedName name="FT_HYEI">Subcausas!$B$244:$B$250</definedName>
    <definedName name="FT_II">Subcausas!$B$215:$B$221</definedName>
    <definedName name="FT_MD">Subcausas!$B$235:$B$242</definedName>
    <definedName name="FT_SYLD">Subcausas!$B$201:$B$213</definedName>
    <definedName name="FT_UYD">Subcausas!$B$265:$B$271</definedName>
  </definedNames>
  <calcPr calcId="162913"/>
</workbook>
</file>

<file path=xl/calcChain.xml><?xml version="1.0" encoding="utf-8"?>
<calcChain xmlns="http://schemas.openxmlformats.org/spreadsheetml/2006/main">
  <c r="B290" i="7" l="1"/>
  <c r="B294" i="7"/>
  <c r="B293" i="7"/>
  <c r="B292" i="7"/>
  <c r="B291" i="7"/>
  <c r="W290" i="7"/>
  <c r="W291" i="7"/>
  <c r="W292" i="7"/>
  <c r="W293" i="7"/>
  <c r="W294" i="7"/>
  <c r="W311" i="7" l="1"/>
  <c r="W310" i="7"/>
  <c r="W309" i="7"/>
  <c r="W308" i="7"/>
  <c r="A312" i="7"/>
  <c r="B311" i="7"/>
  <c r="B310" i="7"/>
  <c r="B309" i="7"/>
  <c r="B308" i="7"/>
  <c r="S288" i="7"/>
  <c r="AP299" i="7"/>
  <c r="AP300" i="7"/>
  <c r="AP301" i="7"/>
  <c r="AP302" i="7"/>
  <c r="AP303" i="7"/>
  <c r="AP304" i="7"/>
  <c r="AP305" i="7"/>
  <c r="AP306" i="7"/>
  <c r="AP298" i="7"/>
  <c r="AP297" i="7"/>
  <c r="AP284" i="7"/>
  <c r="AP285" i="7"/>
  <c r="AP286" i="7"/>
  <c r="AP287" i="7"/>
  <c r="AP288" i="7"/>
  <c r="S299" i="7"/>
  <c r="S300" i="7"/>
  <c r="S301" i="7"/>
  <c r="S302" i="7"/>
  <c r="S303" i="7"/>
  <c r="S304" i="7"/>
  <c r="S305" i="7"/>
  <c r="S306" i="7"/>
  <c r="S298" i="7"/>
  <c r="S297" i="7"/>
  <c r="S284" i="7"/>
  <c r="S285" i="7"/>
  <c r="S286" i="7"/>
  <c r="S287" i="7"/>
  <c r="C273" i="8"/>
  <c r="C274" i="8" s="1"/>
  <c r="C275" i="8" s="1"/>
  <c r="C276" i="8" s="1"/>
  <c r="C265" i="8"/>
  <c r="C266" i="8" s="1"/>
  <c r="C267" i="8" s="1"/>
  <c r="C268" i="8" s="1"/>
  <c r="C269" i="8" s="1"/>
  <c r="C270" i="8" s="1"/>
  <c r="C271" i="8" s="1"/>
  <c r="C252" i="8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44" i="8"/>
  <c r="C245" i="8" s="1"/>
  <c r="C246" i="8" s="1"/>
  <c r="C247" i="8" s="1"/>
  <c r="C248" i="8" s="1"/>
  <c r="C249" i="8" s="1"/>
  <c r="C250" i="8" s="1"/>
  <c r="C235" i="8"/>
  <c r="C236" i="8" s="1"/>
  <c r="C237" i="8" s="1"/>
  <c r="C238" i="8" s="1"/>
  <c r="C239" i="8" s="1"/>
  <c r="C240" i="8" s="1"/>
  <c r="C241" i="8" s="1"/>
  <c r="C242" i="8" s="1"/>
  <c r="C223" i="8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15" i="8"/>
  <c r="C216" i="8" s="1"/>
  <c r="C217" i="8" s="1"/>
  <c r="C218" i="8" s="1"/>
  <c r="C219" i="8" s="1"/>
  <c r="C220" i="8" s="1"/>
  <c r="C221" i="8" s="1"/>
  <c r="C97" i="8"/>
  <c r="C77" i="8"/>
  <c r="C70" i="8"/>
  <c r="C71" i="8" s="1"/>
  <c r="C72" i="8" s="1"/>
  <c r="E13" i="5" l="1"/>
  <c r="E14" i="5" s="1"/>
  <c r="E15" i="5" s="1"/>
  <c r="E20" i="5"/>
  <c r="E39" i="5"/>
  <c r="E19" i="6"/>
  <c r="E20" i="6"/>
  <c r="E21" i="6" s="1"/>
  <c r="E22" i="6" s="1"/>
  <c r="E23" i="6" s="1"/>
  <c r="E24" i="6" s="1"/>
  <c r="E25" i="6" s="1"/>
  <c r="E27" i="6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9" i="6"/>
  <c r="E40" i="6" s="1"/>
  <c r="E41" i="6" s="1"/>
  <c r="E42" i="6" s="1"/>
  <c r="E43" i="6" s="1"/>
  <c r="E44" i="6" s="1"/>
  <c r="E45" i="6" s="1"/>
  <c r="E46" i="6" s="1"/>
  <c r="E48" i="6"/>
  <c r="E49" i="6"/>
  <c r="E50" i="6" s="1"/>
  <c r="E51" i="6" s="1"/>
  <c r="E52" i="6" s="1"/>
  <c r="E53" i="6" s="1"/>
  <c r="E54" i="6" s="1"/>
  <c r="E56" i="6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9" i="6"/>
  <c r="E70" i="6" s="1"/>
  <c r="E71" i="6" s="1"/>
  <c r="E72" i="6" s="1"/>
  <c r="E73" i="6" s="1"/>
  <c r="E74" i="6" s="1"/>
  <c r="E75" i="6" s="1"/>
  <c r="E77" i="6"/>
  <c r="E78" i="6" s="1"/>
  <c r="E79" i="6" s="1"/>
  <c r="E80" i="6" s="1"/>
</calcChain>
</file>

<file path=xl/sharedStrings.xml><?xml version="1.0" encoding="utf-8"?>
<sst xmlns="http://schemas.openxmlformats.org/spreadsheetml/2006/main" count="1613" uniqueCount="566">
  <si>
    <t>MES</t>
  </si>
  <si>
    <t>AÑO</t>
  </si>
  <si>
    <t>HH</t>
  </si>
  <si>
    <t>MM</t>
  </si>
  <si>
    <t>SI</t>
  </si>
  <si>
    <t>NO</t>
  </si>
  <si>
    <t>Fecha del Evento</t>
  </si>
  <si>
    <t>Normal</t>
  </si>
  <si>
    <t>Extra</t>
  </si>
  <si>
    <t>Causó la muerte del trabajador?</t>
  </si>
  <si>
    <t>Dentro de la empresa</t>
  </si>
  <si>
    <t>Fuera de la empresa</t>
  </si>
  <si>
    <t>Agentes no clasificados por falta de datos</t>
  </si>
  <si>
    <t>Planta</t>
  </si>
  <si>
    <t>Cooperado</t>
  </si>
  <si>
    <t>Independiente</t>
  </si>
  <si>
    <t>Estudiante o aprendiz</t>
  </si>
  <si>
    <t>CC</t>
  </si>
  <si>
    <t>TI</t>
  </si>
  <si>
    <t>No.</t>
  </si>
  <si>
    <t>Fecha de nacimiento</t>
  </si>
  <si>
    <t>Dirección</t>
  </si>
  <si>
    <t>Departamento</t>
  </si>
  <si>
    <t>Municipio</t>
  </si>
  <si>
    <t>Zona</t>
  </si>
  <si>
    <t>Cargo</t>
  </si>
  <si>
    <t>Días</t>
  </si>
  <si>
    <t>Meses</t>
  </si>
  <si>
    <t>Fecha de ingreso a la empresa</t>
  </si>
  <si>
    <t>Cooperativa de Trabajo Asociado</t>
  </si>
  <si>
    <t>No. Identificación</t>
  </si>
  <si>
    <t>Firma</t>
  </si>
  <si>
    <t>CAUSAS INMEDIATAS</t>
  </si>
  <si>
    <t>FACTORES PERSONALES</t>
  </si>
  <si>
    <t>Misión</t>
  </si>
  <si>
    <t>Nombre del Representante Legal</t>
  </si>
  <si>
    <t>RESPONSABLE DE SGSST DE LA EMPRESA</t>
  </si>
  <si>
    <t>T.D.</t>
  </si>
  <si>
    <t>CONDICIONES AMBIENTALES SUBESTÁNDARES</t>
  </si>
  <si>
    <t>ACTOS SUBESTÁNDARES</t>
  </si>
  <si>
    <t>DESCRIPCIÓN</t>
  </si>
  <si>
    <t>CÓDIGO</t>
  </si>
  <si>
    <t>DEFECTO DE LOS AGENTES</t>
  </si>
  <si>
    <t>LIMPIEZA, LUBRICACIÓN, AJUSTE O REPARACIÓN DE EQUIPO MÓVIL ELÉCTRICO O DE PRESIÓN</t>
  </si>
  <si>
    <t>Elaborado con materiales inadecuados</t>
  </si>
  <si>
    <t>Apretar con martillo, empacar, etc., equipo bajo presión (recipientes a presión (recipientes a presión, válvulas uniones, tubos, conexiones, etc.)</t>
  </si>
  <si>
    <t>Romo, embotado, obtuso</t>
  </si>
  <si>
    <t>Limpiar, lubricar, ajustar, etc., equipo en movimiento</t>
  </si>
  <si>
    <t>Elaborado, construido, ensamblado inapropiadamente</t>
  </si>
  <si>
    <t>Soldar, reparar, etc., tanques, recipientes o equipo sin permiso del supervisor con respecto a la presencia de vapores, sustancias químicas peligrosas, etc.</t>
  </si>
  <si>
    <t>Diseñado inapropiadamente</t>
  </si>
  <si>
    <t>Trabajar en equipo cargado eléctricamente (motores, generadores, líneas, etc.)</t>
  </si>
  <si>
    <t>Áspero, tosco</t>
  </si>
  <si>
    <t>No especificada en otra parte</t>
  </si>
  <si>
    <t>Agudo, cortante</t>
  </si>
  <si>
    <t>OMITIR EL USO DE EQUIPO DE PROTECCIÓN PERSONAL DISPONIBLE</t>
  </si>
  <si>
    <t>Resbaloso</t>
  </si>
  <si>
    <t>OMITIR EL USO DE ATUENDO PERSONAL SEGURO (Uso de zapatos de tacón alto, pelo suelto, mangas largas, ropa suelta, anillos, relojes, etc.)</t>
  </si>
  <si>
    <t>Desgastado, cuarteado, raído, roto, etc.</t>
  </si>
  <si>
    <t>NO ASEGURAR NO ADVERTIR</t>
  </si>
  <si>
    <t>Otros defectos no especificados en otra parte</t>
  </si>
  <si>
    <t>Omitir, cerrar, bloquear o asegurar los vehículos, interruptores, válvulas, prensas, otras herramientas, materiales y equipo, contra movimientos inesperados, flujo de corriente eléctrica, vapor, etc.</t>
  </si>
  <si>
    <t>RIESGO DE LA ROPA O VESTUARIO</t>
  </si>
  <si>
    <t>Carencia del equipo de protección personal necesario</t>
  </si>
  <si>
    <t>Omitir la colocación de avisos, señales, tarjetas, etc</t>
  </si>
  <si>
    <t>Ropa inadecuada o inapropiada</t>
  </si>
  <si>
    <t>Soltar o mover pesos, etc., sin dar aviso o advertencia adecuada</t>
  </si>
  <si>
    <t>Riesgos de la ropa o vestuario no especificados en otra parte</t>
  </si>
  <si>
    <t>Iniciar o parar vehículos o equipos sin dar aviso adecuado</t>
  </si>
  <si>
    <t>RIESGOS AMBIENTALES NO ESPECIFICADOS EN OTRA PARTE</t>
  </si>
  <si>
    <t>No especificados en otra parte</t>
  </si>
  <si>
    <t>Ruido excesivo</t>
  </si>
  <si>
    <t>BROMAS O JUEGOS PESADOS</t>
  </si>
  <si>
    <t>Espacio inadecuado de los pasillos, salidas, etc.</t>
  </si>
  <si>
    <t>Uso del material o equipo de una manera para la cual no está indicado</t>
  </si>
  <si>
    <t>Espacio libre inadecuado para movimientos de personas u objetos</t>
  </si>
  <si>
    <t>Recargar de pesos (vehículos, andamios, etc.)</t>
  </si>
  <si>
    <t>Control inadecuado del tráfico</t>
  </si>
  <si>
    <t>Ventilación general inadecuada, no debida  equipo defectuoso</t>
  </si>
  <si>
    <t>USO INAPROPIADO DE LAS MANOS O PARTES DEL CUERPO</t>
  </si>
  <si>
    <t>Insuficiente espacio de trabajo</t>
  </si>
  <si>
    <t>Agarrar los objetos inseguramente</t>
  </si>
  <si>
    <t>Iluminación inadecuada (insuficiente luz para la operación, brillo, etc.)</t>
  </si>
  <si>
    <t>Agarrar los objetos en forma errada</t>
  </si>
  <si>
    <t>Riesgos ambientales no especificados en otra parte</t>
  </si>
  <si>
    <t>Usar las manos en lugar de las herramientas manuales (para alimentar, limpiar, reparar, ajustar, etc.)</t>
  </si>
  <si>
    <t>MÉTODOS O PROCEDIMIENTOS PELIGROSOS</t>
  </si>
  <si>
    <t>No especificadas en otra parte</t>
  </si>
  <si>
    <t>Uso de material o equipo de por sí peligroso (no defectuoso)</t>
  </si>
  <si>
    <t xml:space="preserve">FALTA DE ATENCIÓN A LAS CONDICIONES DEL PISO O LAS VECINDADES </t>
  </si>
  <si>
    <t>Uso de métodos o procedimientos de por sí peligrosos</t>
  </si>
  <si>
    <t>HACER INOPERANTES LOS DISPOSITIVOS DE SEGURIDAD</t>
  </si>
  <si>
    <t>Uso de herramientas o equipo inadecuado o inapropiado (no defectuoso)</t>
  </si>
  <si>
    <t>Bloquear, tapar, atar, etc. Los dispositivos de seguridad</t>
  </si>
  <si>
    <t>Métodos o procedimientos peligrosos, no especificados en otra parte</t>
  </si>
  <si>
    <t>Desconectar o quitar los dispositivos de seguridad</t>
  </si>
  <si>
    <t>Ayuda inadecuada para levantar cosas pesadas</t>
  </si>
  <si>
    <t>Colocar mal los dispositivos de seguridad</t>
  </si>
  <si>
    <t>Ubicación del personal inapropiada (sin tener en cuenta las limitaciones físicas, habilidades, etc.)</t>
  </si>
  <si>
    <t>Reemplazar los dispositivos de seguridad por otros de capacidad inapropiada (fusibles con mayor amperaje eléctrico, válvulas de seguridad de baja capacidad, etc.)</t>
  </si>
  <si>
    <t>RIESGO DE COLOCACIÓN O EMPLAZAMIENTO (MATERIALES, EQUIPOS, ETC., EXCEPTUANDO LAS PERSONAS)</t>
  </si>
  <si>
    <t>Inapropiadamente apilado</t>
  </si>
  <si>
    <t>OPERAR O TRABAJAR A VELOCIDAD INSEGURA</t>
  </si>
  <si>
    <t>Colocados o emplazados inadecuadamente</t>
  </si>
  <si>
    <t>Alimentar o suministrar muy rápidamente</t>
  </si>
  <si>
    <t>Inadecuadamente asegurados contra movimientos inconvenientes (exceptuando apilamiento inestable)</t>
  </si>
  <si>
    <t>Saltar desde partes elevadas (vehículos, plataformas, etc.)</t>
  </si>
  <si>
    <t>INADECUADAMENTE PROTEGIDO</t>
  </si>
  <si>
    <t>Operar los vehículos de la planta a velocidad insegura</t>
  </si>
  <si>
    <t>Sin protección (riesgos mecánicos o físicos exceptuando riesgos eléctricos y radiaciones)</t>
  </si>
  <si>
    <t>Correr</t>
  </si>
  <si>
    <t>Inadecuadamente protegido (riesgos mecánicos o físicos exceptuando riesgos eléctricos y radiaciones)</t>
  </si>
  <si>
    <t>Lanzar material en lugar de cargarlo o pasarlo</t>
  </si>
  <si>
    <t>Carencia de o inadecuado apuntalamiento o entibación de minería, excavaciones, construcciones, etc.</t>
  </si>
  <si>
    <t>Sin conexión a tierra (eléctrico)</t>
  </si>
  <si>
    <t>ADOPTAR UNA POSICIÓN INSEGURA</t>
  </si>
  <si>
    <t>Sin aislamiento (eléctrico)</t>
  </si>
  <si>
    <t>Entrar en tanques, cajones u otros espacios encerrados sin el debido permiso del supervisor</t>
  </si>
  <si>
    <t>Viajar en posición insegura (en plataformas, horquillas o levantadores, elevadores, en el gancho de una grúa, etc.)</t>
  </si>
  <si>
    <t>Sin protección (radiación)</t>
  </si>
  <si>
    <t>Exponerse innecesariamente bajo cargas suspendidas</t>
  </si>
  <si>
    <t>Inadecuadamente protegido (radiación)</t>
  </si>
  <si>
    <t>Exponerse innecesariamente a cargas oscilantes</t>
  </si>
  <si>
    <t>Materiales sin rótulo o inadecuadamente rotulados</t>
  </si>
  <si>
    <t>Exponerse innecesariamente a materiales o equipos que se mueven</t>
  </si>
  <si>
    <t>Inadecuadamente protegido, no especificado en otra parte</t>
  </si>
  <si>
    <t>RIESGOS AMBIENTALES EN TRABAJOS EXTERIORES, DISTINTOS A LOS OTROS RIESGOS PÚBLICOS</t>
  </si>
  <si>
    <t>ERRORES DE CONDUCCIÓN</t>
  </si>
  <si>
    <t>Predios o cosas defectuosas de extraños</t>
  </si>
  <si>
    <t>Conducir demasiado rápido o demasiado despacio</t>
  </si>
  <si>
    <t>Entrar o salir del vehículo por el lado del tráfico</t>
  </si>
  <si>
    <t>Otros riesgos asociados con la propiedad u operaciones de extraños</t>
  </si>
  <si>
    <t>No hacer la señal cuando se para, se voltea o se retrocede</t>
  </si>
  <si>
    <t>Riesgos naturales (riesgos de terrenos irregulares inestables, exposición a elementos, animales salvajes, etc., encontradas en operaciones a campo abierto</t>
  </si>
  <si>
    <t>Omitir el otorgamiento del derecho de vía</t>
  </si>
  <si>
    <t>RIESGOS PÚBLICOS</t>
  </si>
  <si>
    <t>No obedecer las señales o signos del control del tráfico</t>
  </si>
  <si>
    <t>Riesgos del transporte público</t>
  </si>
  <si>
    <t>No guardar la distancia</t>
  </si>
  <si>
    <t>Riesgo del tráfico</t>
  </si>
  <si>
    <t>Pasar inapropiadamente</t>
  </si>
  <si>
    <t>Otros riesgos públicos (riesgos de lugares públicos a los cuales también está expuesto el público en general)</t>
  </si>
  <si>
    <t>Voltear inapropiadamente</t>
  </si>
  <si>
    <t>CONDICIONES AMBIENTALES PELIGROSAS NO ESPECIFICADAS EN OTRA PARTE</t>
  </si>
  <si>
    <t>Indeterminada información insuficiente</t>
  </si>
  <si>
    <t>COLOCAR, MEZCLAR, COMBINAR, ETC., INSEGURAMENTE</t>
  </si>
  <si>
    <t>No hay condición ambiental peligrosa</t>
  </si>
  <si>
    <t>Inyectar, mezclar o combinar una sustancia con otra, de manera que se cree un riesgo de explosión, fuego u otro</t>
  </si>
  <si>
    <t>Colocación insegura de vehículos o equipo de movimiento de materiales (estacionar, situar, parar, o dejar vehículos elevadores o aparatos de transporte en posición insegura para cargar o descargar)</t>
  </si>
  <si>
    <t>Colocación insegura de materiales, herramientas, desechos, etc. (como para crear riesgos de derrumbe, tropezón choque o resbalón, etc.)</t>
  </si>
  <si>
    <t>USAR EQUIPO INSEGURO</t>
  </si>
  <si>
    <t>ACTO SUBESTÁNDAR NO ESPECIFICADO EN OTRA PARTE</t>
  </si>
  <si>
    <t>Ningún acto subestándar</t>
  </si>
  <si>
    <t>Sin clasificación (Datos insuficientes)</t>
  </si>
  <si>
    <t>CAUSAS BÁSICAS</t>
  </si>
  <si>
    <t>FACTORES DE TRABAJO</t>
  </si>
  <si>
    <t>SUPERVISIÓN Y LIDERAZGO DEFICIENTES</t>
  </si>
  <si>
    <t>Altura, peso, talla, fuerza, alcance, etc. Inadecuados</t>
  </si>
  <si>
    <t>Relaciones jerárquicas poco claras o conflictivas</t>
  </si>
  <si>
    <t>Capacidad de movimiento corporal limitada</t>
  </si>
  <si>
    <t>Asignación de responsabilidades poco claras o conflictivas</t>
  </si>
  <si>
    <t>Delegación insuficiente o inadecuada</t>
  </si>
  <si>
    <t>Sensibilidad a ciertas sustancias o alergias</t>
  </si>
  <si>
    <t>Definir políticas, procedimiento, prácticas o líneas de acción inadecuadas</t>
  </si>
  <si>
    <t>Sensibilidad a determinados extremos sensoriales (temperatura, sonido, etc.)</t>
  </si>
  <si>
    <t>Formulación de objetivos, metas o estándares que ocasionan conflictos</t>
  </si>
  <si>
    <t>Visión defectuosa</t>
  </si>
  <si>
    <t>Programación o planificación insuficiente del trabajo</t>
  </si>
  <si>
    <t>Audición defectuosa</t>
  </si>
  <si>
    <t>Instrucción, orientación y/o entrenamiento insuficientes</t>
  </si>
  <si>
    <t>Entrega insuficiente de documentos de consulta, de instrucciones y de publicaciones guías</t>
  </si>
  <si>
    <t>Incapacidad respiratoria</t>
  </si>
  <si>
    <t>Identificación y evaluación deficiente de las exposiciones a pérdida</t>
  </si>
  <si>
    <t>Otras incapacidades físicas permanentes</t>
  </si>
  <si>
    <t>Incapacidades temporales</t>
  </si>
  <si>
    <t>Ubicación inadecuada del trabajador de acuerdo con sus cualidades y con las exigencias que demanda la tarea</t>
  </si>
  <si>
    <t>Medición y evaluación deficientes del desempeño</t>
  </si>
  <si>
    <t>Temores y fobias</t>
  </si>
  <si>
    <t>Retroalimentación deficiente o incorrecta en relación con el desempeño</t>
  </si>
  <si>
    <t>Problemas emocionales</t>
  </si>
  <si>
    <t>INGENIERÍA INADECUADA</t>
  </si>
  <si>
    <t>Enfermedad mental</t>
  </si>
  <si>
    <t>Evaluación insuficiente de las exposiciones a pérdidas</t>
  </si>
  <si>
    <t>Nivel de inteligencia</t>
  </si>
  <si>
    <t>Preocupación deficiente en cuanto a factores humanos / ergonómicos</t>
  </si>
  <si>
    <t>Incapacidad de comprensión</t>
  </si>
  <si>
    <t>Estándares, especificaciones y/o criterios de diseño inadecuados</t>
  </si>
  <si>
    <t>Falta de juicio</t>
  </si>
  <si>
    <t>Control e inspecciones inadecuadas de las construcciones</t>
  </si>
  <si>
    <t>Escasa coordinación</t>
  </si>
  <si>
    <t>Evaluación deficiente de la condición conveniente para operar</t>
  </si>
  <si>
    <t>Bajo tiempo de reacción</t>
  </si>
  <si>
    <t>Evaluación deficiente para el comienzo de una operación</t>
  </si>
  <si>
    <t>Aptitud mecánica deficiente</t>
  </si>
  <si>
    <t>Evaluación insuficiente respecto a los cambios que produzcan</t>
  </si>
  <si>
    <t>Baja aptitud de aprendizaje</t>
  </si>
  <si>
    <t>DEFICIENCIA EN LAS ADQUISICIONES</t>
  </si>
  <si>
    <t>Problemas de memoria</t>
  </si>
  <si>
    <t>Especificaciones deficientes en cuanto a los requerimientos</t>
  </si>
  <si>
    <t>TENSIÓN FÍSICA O FISIOLÓGICA</t>
  </si>
  <si>
    <t>Investigación insuficiente respecto a las materias y a los equipos</t>
  </si>
  <si>
    <t>Lesión o enfermedad</t>
  </si>
  <si>
    <t>Especificaciones deficientes para los vendedores</t>
  </si>
  <si>
    <t>Fatiga debido a la carga o duración de las tareas</t>
  </si>
  <si>
    <t>Modalidad o ruta de embrague inadecuada</t>
  </si>
  <si>
    <t>Fatiga debido a la falta de descanso</t>
  </si>
  <si>
    <t>Fatiga debido a la sobrecarga sensorial</t>
  </si>
  <si>
    <t>Comunicación inadecuada de las informaciones sobre aspectos de seguridad y salud</t>
  </si>
  <si>
    <t>Exposición a riesgos contra la salud</t>
  </si>
  <si>
    <t>Manejo inadecuado de los materiales</t>
  </si>
  <si>
    <t>Exposición a temperaturas extremas</t>
  </si>
  <si>
    <t>Almacenamiento inadecuado de los materiales</t>
  </si>
  <si>
    <t>Insuficiencia de oxígeno</t>
  </si>
  <si>
    <t>Transporte inadecuado de los materiales</t>
  </si>
  <si>
    <t>Variaciones en la presión atmosférica</t>
  </si>
  <si>
    <t>Identificación deficiente de los items que implican riesgos</t>
  </si>
  <si>
    <t>Restricción de movimiento</t>
  </si>
  <si>
    <t>Sistemas deficientes de recuperación o de eliminación de desechos</t>
  </si>
  <si>
    <t>Insuficiencia de azúcar en la sangre</t>
  </si>
  <si>
    <t>MANTENCIÓN DEFICIENTE</t>
  </si>
  <si>
    <t>Ingestión de drogas</t>
  </si>
  <si>
    <t>Aspectos preventivos inadecuados para evaluación de necesidades</t>
  </si>
  <si>
    <t>TENSIÓN MENTAL O PSICOLÓGICA</t>
  </si>
  <si>
    <t>Aspectos preventivos inadecuados para lubricación y servicio</t>
  </si>
  <si>
    <t>Sobrecarga emocional</t>
  </si>
  <si>
    <t>Fatiga debida a la carga o las limitaciones de tiempo de la tarea mental</t>
  </si>
  <si>
    <t>Aspectos preventivos inadecuados para limpieza o pulimento</t>
  </si>
  <si>
    <t>Obligaciones que exigen un juicio o toma de decisiones extremas</t>
  </si>
  <si>
    <t>Aspectos correctivos inapropiados para comunicación de necesidades</t>
  </si>
  <si>
    <t xml:space="preserve">Rutina, monotonía, exigencias para un cargo sin trascendencia </t>
  </si>
  <si>
    <t>Aspectos correctivos inapropiados para programación del trabajo</t>
  </si>
  <si>
    <t>Exigencia de una concentración / percepción profunda</t>
  </si>
  <si>
    <t>Aspectos correctivos inapropiados para revisión de las piezas</t>
  </si>
  <si>
    <t>Actividades insignificantes o degradantes</t>
  </si>
  <si>
    <t>Aspectos correctivos inapropiados para reemplazo de piezas defectuosas</t>
  </si>
  <si>
    <t>Órdenes confusas</t>
  </si>
  <si>
    <t>HERRAMIENTAS Y EQUIPOS INAPROPIADOS</t>
  </si>
  <si>
    <t>Solicitudes conflictivas</t>
  </si>
  <si>
    <t>Evaluación deficiente de las necesidades y los riesgos</t>
  </si>
  <si>
    <t>Preocupación debido a problemas</t>
  </si>
  <si>
    <t>Preocupación deficiente en cuanto a los factores humanos / ergonómicos</t>
  </si>
  <si>
    <t>Frustraciones</t>
  </si>
  <si>
    <t>Estándares o especificaciones inadecuadas</t>
  </si>
  <si>
    <t>Disponibilidad inadecuada</t>
  </si>
  <si>
    <t>FALTA DE CONOCIMIENTO</t>
  </si>
  <si>
    <t>Falta de experiencia</t>
  </si>
  <si>
    <t>Sistema deficiente de reparación y recuperación de materiales</t>
  </si>
  <si>
    <t>Eliminación y reemplazo inapropiados de piezas defectuosas</t>
  </si>
  <si>
    <t>Entrenamiento inicial inadecuado</t>
  </si>
  <si>
    <t>ESTÁNDARES DEFICIENTES DE TRABAJO</t>
  </si>
  <si>
    <t>Reentrenamiento insuficiente</t>
  </si>
  <si>
    <t>Desarrollo inadecuado de normas para inventario y evaluación de las exposiciones y necesidades</t>
  </si>
  <si>
    <t>Órdenes mal interpretadas</t>
  </si>
  <si>
    <t>Desarrollo inadecuado de normas para coordinación con quienes diseñan el proceso</t>
  </si>
  <si>
    <t>FALTA DE HABILIDAD</t>
  </si>
  <si>
    <t>Desarrollo inadecuado de normas para compromiso con el trabajador</t>
  </si>
  <si>
    <t>Instrucción inicial insuficiente</t>
  </si>
  <si>
    <t>Práctica insuficiente</t>
  </si>
  <si>
    <t>Comunicación inadecuada de las normas de publicación</t>
  </si>
  <si>
    <t>Operación esporádica</t>
  </si>
  <si>
    <t>Comunicación inadecuada de las normas de distribución</t>
  </si>
  <si>
    <t>Falta de preparación</t>
  </si>
  <si>
    <t>Comunicación inadecuada de las normas de adaptación a las lenguas respectivas</t>
  </si>
  <si>
    <t>MOTIVACIÓN DEFICIENTE</t>
  </si>
  <si>
    <t>Comunicación inadecuada de las normas de entrenamiento</t>
  </si>
  <si>
    <t>El desempeño subestándar es más gratificante</t>
  </si>
  <si>
    <t>Comunicación inadecuada de las normas de reforzamiento mediante afiche, código de colores y ayudas para el trabajo</t>
  </si>
  <si>
    <t>El desempeño estándar causa desagrado</t>
  </si>
  <si>
    <t>Falta de incentivos</t>
  </si>
  <si>
    <t>Demasiadas frustraciones</t>
  </si>
  <si>
    <t>Falta de desafíos</t>
  </si>
  <si>
    <t>USO Y DESGASTE</t>
  </si>
  <si>
    <t>No existe intención de ahorro de tiempo y esfuerzo</t>
  </si>
  <si>
    <t>Planificación inadecuada del uso</t>
  </si>
  <si>
    <t xml:space="preserve">No existe interés para evitar la incomodidad </t>
  </si>
  <si>
    <t>Prolongación excesiva de la vida útil del elemento</t>
  </si>
  <si>
    <t>Sin interés por sobresalir</t>
  </si>
  <si>
    <t>Inspección o control deficientes</t>
  </si>
  <si>
    <t>Presión indebida de los compañeros</t>
  </si>
  <si>
    <t>Sobrecarga o proporción de uso excesivo</t>
  </si>
  <si>
    <t>Ejemplo deficiente por parte de la supervisión</t>
  </si>
  <si>
    <t>Retroalimentación deficiente en relación con el desempeño</t>
  </si>
  <si>
    <t>Empleo del elemento por personas no calificadas o sin preparación</t>
  </si>
  <si>
    <t>Falta de esfuerzo positivo para el comportamiento correcto</t>
  </si>
  <si>
    <t>Empleo inadecuado para otros propósitos</t>
  </si>
  <si>
    <t>Falta de incentivos de producción</t>
  </si>
  <si>
    <t>ABUSO O MALTRATO</t>
  </si>
  <si>
    <t>Permitidos por la supervisión intencionalmente</t>
  </si>
  <si>
    <t>Permitidos por la supervisión no intencionalmente</t>
  </si>
  <si>
    <t>No permitidos por la supervisión intencionalmente</t>
  </si>
  <si>
    <t>No permitidos por la supervisión no intencionalmente</t>
  </si>
  <si>
    <t>Si el tipo de Accidente es Deportivo debe diligenciar ANEXO para Investigación evento deportivo</t>
  </si>
  <si>
    <t>INVESTIGACIÓN Y ANÁLISIS DE ACCIDENTES E INCIDENTES</t>
  </si>
  <si>
    <t>INVESTIGACIÓN INCIDENTE</t>
  </si>
  <si>
    <t>AFILIACIÓN</t>
  </si>
  <si>
    <t>FECHA DE LA INVESTIGACIÓN</t>
  </si>
  <si>
    <t>DÍA</t>
  </si>
  <si>
    <t xml:space="preserve"> M</t>
  </si>
  <si>
    <t xml:space="preserve">  F</t>
  </si>
  <si>
    <t>HORA 
(0-23 horas)</t>
  </si>
  <si>
    <t>Cuál?</t>
  </si>
  <si>
    <t>Dirección:</t>
  </si>
  <si>
    <t>Cargo:</t>
  </si>
  <si>
    <t>Día de la semana en el cual ocurrió el evento:</t>
  </si>
  <si>
    <t>Mecanismo o forma del evento:</t>
  </si>
  <si>
    <t>Nombre Completo:</t>
  </si>
  <si>
    <t>Firma:</t>
  </si>
  <si>
    <t>Tipo Documento:</t>
  </si>
  <si>
    <t>No.  Identificación</t>
  </si>
  <si>
    <t>Mantención deficiente</t>
  </si>
  <si>
    <t>CAPACIDAD FÍSICA / FISIOLÓGICA INADECUADA</t>
  </si>
  <si>
    <t xml:space="preserve">Capacidad limitada para mantenerse en determinadas posiciones corporales </t>
  </si>
  <si>
    <t>Otras deficiencias sensoriales (tacto, gusto, olfato, equilibrio)</t>
  </si>
  <si>
    <t>CAPACIDAD MENTAL / PSICOLÓGICA INADECUADA</t>
  </si>
  <si>
    <t>Orientación deficiente</t>
  </si>
  <si>
    <t>Falta de conocimiento en el trabajo de supervisión / administración</t>
  </si>
  <si>
    <t>Inspecciones de recepción y aceptación deficientes</t>
  </si>
  <si>
    <t>Aspectos preventivos inadecuados para ajuste / ensamble</t>
  </si>
  <si>
    <t>Ajustes / reparación / mantención deficiente</t>
  </si>
  <si>
    <t>Desarrollo inadecuado de normas para estándares / procedimientos / reglas inconsistentes</t>
  </si>
  <si>
    <t>Manutención inadecuada de las normas de seguimiento del flujo de trabajo</t>
  </si>
  <si>
    <t>Manutención inadecuada de las normas de actualización</t>
  </si>
  <si>
    <t>Manutención inadecuada de las normas de control de uso de normas, procedimientos reglamentarios</t>
  </si>
  <si>
    <t>Conexiones, interruptores, etc. Descubiertos (eléctrico)</t>
  </si>
  <si>
    <t>Material o equipo defectuoso de extraños</t>
  </si>
  <si>
    <t>Omitir el cierre del equipo que no está en uso</t>
  </si>
  <si>
    <t>JEFE INMEDIATO</t>
  </si>
  <si>
    <t>Describa un relato completo y detallado de los hechos relacionados con el accidente o incidente, de acuerdo con la inspección realizada al sitio de trabajo y las versiones del los testigos. (actividad que estaba realizando, que pasó, por qué realizaba la actividad, para qué, con quien se encuentraba, como sucedió). En cuanto a los agentes causantes de la lesión, incluya información como tipo, marca, modulo, velocidades, tamaños, formas, dimensiones y las demás que consideren necesarios.</t>
  </si>
  <si>
    <t>Fuente</t>
  </si>
  <si>
    <t>Medio</t>
  </si>
  <si>
    <t>Persona</t>
  </si>
  <si>
    <t>REPRESENTANTE DEL COMITÉ</t>
  </si>
  <si>
    <t>Empleador</t>
  </si>
  <si>
    <t>Tipo de Identificación: N.I.T. No</t>
  </si>
  <si>
    <t>Contratista</t>
  </si>
  <si>
    <t>Genero</t>
  </si>
  <si>
    <t>Celular</t>
  </si>
  <si>
    <t>Día</t>
  </si>
  <si>
    <t>Mes</t>
  </si>
  <si>
    <t>Año</t>
  </si>
  <si>
    <t>Días de incapacidad</t>
  </si>
  <si>
    <t xml:space="preserve">    Violencia</t>
  </si>
  <si>
    <t xml:space="preserve"> Tránsito</t>
  </si>
  <si>
    <t xml:space="preserve">  Deportivo</t>
  </si>
  <si>
    <t xml:space="preserve">     Recreativo o Cultural</t>
  </si>
  <si>
    <t>Lunes</t>
  </si>
  <si>
    <t>Martes</t>
  </si>
  <si>
    <t>Miercoles</t>
  </si>
  <si>
    <t>Jueves</t>
  </si>
  <si>
    <t>Viernes</t>
  </si>
  <si>
    <t>Sabado</t>
  </si>
  <si>
    <t>Domingo</t>
  </si>
  <si>
    <t>Urbano</t>
  </si>
  <si>
    <t>Rural</t>
  </si>
  <si>
    <t>Almacenes o depósitos</t>
  </si>
  <si>
    <t>Áreas de Producción</t>
  </si>
  <si>
    <t>Áreas recreativas o deportivas</t>
  </si>
  <si>
    <t>Corredores o pasillos</t>
  </si>
  <si>
    <t xml:space="preserve"> Escaleras</t>
  </si>
  <si>
    <t>Parqueaderos o áreas circulación vial</t>
  </si>
  <si>
    <t>Oficinas</t>
  </si>
  <si>
    <t>Otras áreas comunes</t>
  </si>
  <si>
    <t>Otro</t>
  </si>
  <si>
    <t>Fractura</t>
  </si>
  <si>
    <t>Luxación</t>
  </si>
  <si>
    <t>Conmoción o trauma interno</t>
  </si>
  <si>
    <t>Herida</t>
  </si>
  <si>
    <t>Golpe o contusión o aplastamiento</t>
  </si>
  <si>
    <t>Envenenamiento o intoxicación aguda o alergia</t>
  </si>
  <si>
    <t>Efectos del tiempo, del clima u otros relacionados con el ambiente</t>
  </si>
  <si>
    <t>Asfixia</t>
  </si>
  <si>
    <t>Efecto de la electricidad</t>
  </si>
  <si>
    <t>Efecto nocivo de la radiación</t>
  </si>
  <si>
    <t>Ninguno (en caso de incidente)</t>
  </si>
  <si>
    <t>Torcedura, esguince, desgarro muscular, hernia o laceración de músculo o de tendón, sin herida</t>
  </si>
  <si>
    <t>Amputación o enucleación</t>
  </si>
  <si>
    <t>Trauma superficial</t>
  </si>
  <si>
    <t>Quemadura</t>
  </si>
  <si>
    <t>Lesiones múltiples</t>
  </si>
  <si>
    <t>Cabeza</t>
  </si>
  <si>
    <t>Cuello</t>
  </si>
  <si>
    <t>Tórax</t>
  </si>
  <si>
    <t>Miembros superiores</t>
  </si>
  <si>
    <t>Miembros inferiores</t>
  </si>
  <si>
    <t>Ubicaciones múltiples</t>
  </si>
  <si>
    <t>Lesiones generales u otra</t>
  </si>
  <si>
    <t>Pies</t>
  </si>
  <si>
    <t>Manos</t>
  </si>
  <si>
    <t>Abdomen</t>
  </si>
  <si>
    <t>Tronco (Incluye espalda, columna vertebral, médula espinal, pelvis)</t>
  </si>
  <si>
    <t>Ojo</t>
  </si>
  <si>
    <t>Propios del trabajo</t>
  </si>
  <si>
    <t>Biológico 
(Propios del Trabajo)</t>
  </si>
  <si>
    <t>Otro:</t>
  </si>
  <si>
    <t>Radiaciones</t>
  </si>
  <si>
    <t>Ambiente de trabajo (incluye superficies de tránsito y de trabajo, muebles, tejados en el interior, exterior o subterráneos)</t>
  </si>
  <si>
    <t>Otros agentes no clasificados</t>
  </si>
  <si>
    <t>Animales (Vivos o productos animales)</t>
  </si>
  <si>
    <t>Materiales o sustancias</t>
  </si>
  <si>
    <t>Herramientas,
implementos  o utensilios</t>
  </si>
  <si>
    <t>Aparatos</t>
  </si>
  <si>
    <t>Medios de transporte</t>
  </si>
  <si>
    <t>Caída de personas</t>
  </si>
  <si>
    <t>Atrapamientos</t>
  </si>
  <si>
    <t>Sobresfuerzo, esfuerzo excesivo o falso movimiento</t>
  </si>
  <si>
    <t>Exposición o contacto con sustancias nocivas o radiaciones o salpicaduras</t>
  </si>
  <si>
    <t>Exposición o contacto con la electricidad</t>
  </si>
  <si>
    <t>Máquinas y/o equipos</t>
  </si>
  <si>
    <t>Caída de objetos</t>
  </si>
  <si>
    <t>Pisadas, choques o golpes</t>
  </si>
  <si>
    <t>Exposición o contacto con temperatura extrema</t>
  </si>
  <si>
    <t>Urbana</t>
  </si>
  <si>
    <r>
      <t>Los datos del centro de trabajo son los mismos de la sede principal?  (</t>
    </r>
    <r>
      <rPr>
        <i/>
        <sz val="10"/>
        <rFont val="Calibri"/>
        <family val="2"/>
      </rPr>
      <t>Sólo en caso negativo diligenciar las siguientes casillas sobre centro de trabajo)</t>
    </r>
  </si>
  <si>
    <r>
      <t xml:space="preserve">Hora del Evento
</t>
    </r>
    <r>
      <rPr>
        <b/>
        <i/>
        <sz val="10"/>
        <rFont val="Calibri"/>
        <family val="2"/>
      </rPr>
      <t>(0-23 horas)</t>
    </r>
  </si>
  <si>
    <r>
      <t xml:space="preserve">Estaba realizando su labor habitual? 
</t>
    </r>
    <r>
      <rPr>
        <i/>
        <sz val="10"/>
        <rFont val="Calibri"/>
        <family val="2"/>
      </rPr>
      <t>(Indicar cual al seleccionar no)</t>
    </r>
  </si>
  <si>
    <r>
      <t xml:space="preserve">Tiempo laborado previo al evento 
</t>
    </r>
    <r>
      <rPr>
        <i/>
        <sz val="10"/>
        <rFont val="Calibri"/>
        <family val="2"/>
      </rPr>
      <t>(0 a 23 horas)</t>
    </r>
  </si>
  <si>
    <r>
      <t xml:space="preserve">Sitio de ocurrencia del evento: </t>
    </r>
    <r>
      <rPr>
        <i/>
        <sz val="10"/>
        <rFont val="Calibri"/>
        <family val="2"/>
      </rPr>
      <t>(al seleccionar otro indique cual)</t>
    </r>
  </si>
  <si>
    <r>
      <t xml:space="preserve">Cual: </t>
    </r>
    <r>
      <rPr>
        <i/>
        <sz val="10"/>
        <rFont val="Calibri"/>
        <family val="2"/>
      </rPr>
      <t xml:space="preserve"> (indicar cual al seleccionar otro)</t>
    </r>
  </si>
  <si>
    <r>
      <t xml:space="preserve">Tipo de Lesión: </t>
    </r>
    <r>
      <rPr>
        <i/>
        <sz val="10"/>
        <rFont val="Calibri"/>
        <family val="2"/>
      </rPr>
      <t>(seleccionar unicamente en caso de accidente)</t>
    </r>
  </si>
  <si>
    <r>
      <t xml:space="preserve">Parte del cuerpo aparentemente afectada: </t>
    </r>
    <r>
      <rPr>
        <i/>
        <sz val="10"/>
        <rFont val="Calibri"/>
        <family val="2"/>
      </rPr>
      <t>(seleccionar unicamente en caso de accidente)</t>
    </r>
  </si>
  <si>
    <r>
      <t xml:space="preserve">Agente del evento </t>
    </r>
    <r>
      <rPr>
        <i/>
        <sz val="10"/>
        <rFont val="Calibri"/>
        <family val="2"/>
      </rPr>
      <t>(en caso de accidente indique el elemento o aspecto que genera el tipo de lesión</t>
    </r>
    <r>
      <rPr>
        <sz val="10"/>
        <rFont val="Calibri"/>
        <family val="2"/>
      </rPr>
      <t>):</t>
    </r>
  </si>
  <si>
    <r>
      <t xml:space="preserve">Cual:  </t>
    </r>
    <r>
      <rPr>
        <i/>
        <sz val="10"/>
        <rFont val="Calibri"/>
        <family val="2"/>
      </rPr>
      <t>(indicar cual al seleccionar otro)</t>
    </r>
  </si>
  <si>
    <t>00000</t>
  </si>
  <si>
    <t>00050</t>
  </si>
  <si>
    <t>00001</t>
  </si>
  <si>
    <t>00005</t>
  </si>
  <si>
    <t>00010</t>
  </si>
  <si>
    <t>00015</t>
  </si>
  <si>
    <t>00020</t>
  </si>
  <si>
    <t>00025</t>
  </si>
  <si>
    <t>00030</t>
  </si>
  <si>
    <t>00035</t>
  </si>
  <si>
    <t>00099</t>
  </si>
  <si>
    <t>00051</t>
  </si>
  <si>
    <t>00052</t>
  </si>
  <si>
    <t>00056</t>
  </si>
  <si>
    <t>00057</t>
  </si>
  <si>
    <t>00059</t>
  </si>
  <si>
    <t>00002</t>
  </si>
  <si>
    <t>00003</t>
  </si>
  <si>
    <t>00004</t>
  </si>
  <si>
    <t>00006</t>
  </si>
  <si>
    <t>00007</t>
  </si>
  <si>
    <t>00008</t>
  </si>
  <si>
    <t>00009</t>
  </si>
  <si>
    <t>00011</t>
  </si>
  <si>
    <t>00012</t>
  </si>
  <si>
    <t>00013</t>
  </si>
  <si>
    <t>SIGLA</t>
  </si>
  <si>
    <t>TIPO</t>
  </si>
  <si>
    <t>C</t>
  </si>
  <si>
    <t>S</t>
  </si>
  <si>
    <t>ELEMENTO</t>
  </si>
  <si>
    <t>DESCRIPCIÓN CAUSAS</t>
  </si>
  <si>
    <t>CAS_DDLA</t>
  </si>
  <si>
    <t>CAS_RDLROV</t>
  </si>
  <si>
    <t>CAS_RANEEOP</t>
  </si>
  <si>
    <t>CAS_MOPP</t>
  </si>
  <si>
    <t>CAS_RDCOE</t>
  </si>
  <si>
    <t>CAS_IP</t>
  </si>
  <si>
    <t>CAS_RAETEDALORP</t>
  </si>
  <si>
    <t>CAS_RP</t>
  </si>
  <si>
    <t>CAS_CAPNEEOP</t>
  </si>
  <si>
    <t>AS_LLAORDEMEODP</t>
  </si>
  <si>
    <t>AS_OEUDEDPPD</t>
  </si>
  <si>
    <t>AS_OEUDAPS</t>
  </si>
  <si>
    <t>AS_NANA</t>
  </si>
  <si>
    <t>AS_NOJP</t>
  </si>
  <si>
    <t>AS_UIDLMOPDC</t>
  </si>
  <si>
    <t>AS_FDAALCDPPLV</t>
  </si>
  <si>
    <t>AS_HILDDS</t>
  </si>
  <si>
    <t>AS_OOTAVI</t>
  </si>
  <si>
    <t>AS_AUPI</t>
  </si>
  <si>
    <t>AS_EDC</t>
  </si>
  <si>
    <t>AS_CMCEI</t>
  </si>
  <si>
    <t>AS_UEI</t>
  </si>
  <si>
    <t>AS_ASNEEOP</t>
  </si>
  <si>
    <t>FP_CFFI</t>
  </si>
  <si>
    <t>FP_CMPI</t>
  </si>
  <si>
    <t>FP_TFOF</t>
  </si>
  <si>
    <t>FP_TMOP</t>
  </si>
  <si>
    <t>FP_FDC</t>
  </si>
  <si>
    <t>FP_FDH</t>
  </si>
  <si>
    <t>FT_SYLD</t>
  </si>
  <si>
    <t>FT_II</t>
  </si>
  <si>
    <t>FT_DELA</t>
  </si>
  <si>
    <t>FT_MD</t>
  </si>
  <si>
    <t>FT_HYEI</t>
  </si>
  <si>
    <t>FT_EDDT</t>
  </si>
  <si>
    <t>FT_UYD</t>
  </si>
  <si>
    <t>FT_AOM</t>
  </si>
  <si>
    <t>FP_MD</t>
  </si>
  <si>
    <t>ACTOS SUBESTÁNDARES (INSEGUROS)</t>
  </si>
  <si>
    <t>VICEPRESIDENCIA DE DESARROLLO HUMANO</t>
  </si>
  <si>
    <t>V: 000</t>
  </si>
  <si>
    <t>F.A : 2019-08-08</t>
  </si>
  <si>
    <t>1. Datos de la investigación</t>
  </si>
  <si>
    <t>2. Identificación general del empleador</t>
  </si>
  <si>
    <t>Tipo de vinculación laboral</t>
  </si>
  <si>
    <t xml:space="preserve">  Contratante</t>
  </si>
  <si>
    <t>Sede principal</t>
  </si>
  <si>
    <t>Centro de trabajo donde labora el trabajador</t>
  </si>
  <si>
    <t>Teléfono</t>
  </si>
  <si>
    <t>Fax</t>
  </si>
  <si>
    <t xml:space="preserve">                                SI</t>
  </si>
  <si>
    <t>Municipio/ 
Ciudad</t>
  </si>
  <si>
    <t>III. Información de la persona involucrada en el evento</t>
  </si>
  <si>
    <t>Investigación accidente</t>
  </si>
  <si>
    <t xml:space="preserve">              Leve</t>
  </si>
  <si>
    <t xml:space="preserve">               Grave</t>
  </si>
  <si>
    <t xml:space="preserve">                       Mortal</t>
  </si>
  <si>
    <t>Tipo de Identificación</t>
  </si>
  <si>
    <t xml:space="preserve">             CE</t>
  </si>
  <si>
    <t xml:space="preserve">         NU</t>
  </si>
  <si>
    <t xml:space="preserve">              PA</t>
  </si>
  <si>
    <t xml:space="preserve">                  Diurna</t>
  </si>
  <si>
    <t xml:space="preserve">          Nocturna</t>
  </si>
  <si>
    <t xml:space="preserve">             Mixto</t>
  </si>
  <si>
    <t xml:space="preserve">                   Turnos</t>
  </si>
  <si>
    <t>IV. Información sobre el evento</t>
  </si>
  <si>
    <r>
      <t xml:space="preserve">V. Descripción del evento  
</t>
    </r>
    <r>
      <rPr>
        <i/>
        <sz val="10"/>
        <color theme="0"/>
        <rFont val="Calibri"/>
        <family val="2"/>
      </rPr>
      <t>(Responda a las preguntas qué paso, cuándo, dónde, cómo y por qué)</t>
    </r>
  </si>
  <si>
    <t>VI. Recolección de evidencias (Fotografías) - Diagrama</t>
  </si>
  <si>
    <t>VII. Versión testigos</t>
  </si>
  <si>
    <t>VIII. Metodología de análisis causal</t>
  </si>
  <si>
    <t>IX. Conclusión del evento</t>
  </si>
  <si>
    <t>X. Medidas propuestas de intervención</t>
  </si>
  <si>
    <t>No Causa</t>
  </si>
  <si>
    <t>Controles a implementar según lista priorizada de causas</t>
  </si>
  <si>
    <t>Responsable</t>
  </si>
  <si>
    <t>Tipo de control</t>
  </si>
  <si>
    <t>XI. Participantes de la investigación</t>
  </si>
  <si>
    <t>Nombres completos</t>
  </si>
  <si>
    <t>C: F.COL.SS.GT.T.3</t>
  </si>
  <si>
    <t>AFP</t>
  </si>
  <si>
    <t>EPS</t>
  </si>
  <si>
    <t>Nombre o Razón Social</t>
  </si>
  <si>
    <t>Actividad del centro de trabajo</t>
  </si>
  <si>
    <t>Primer
Apellido</t>
  </si>
  <si>
    <t>Segundo
Apellido</t>
  </si>
  <si>
    <t>Primer
Nombre</t>
  </si>
  <si>
    <t>Segundo
Nombre</t>
  </si>
  <si>
    <t>Teléfono domicilio</t>
  </si>
  <si>
    <t>Dirección domicilio</t>
  </si>
  <si>
    <t>Ocupación habitual</t>
  </si>
  <si>
    <t>Tiempo ocupación habitual al momento del evento</t>
  </si>
  <si>
    <t>Salario u honorarios (mensual)</t>
  </si>
  <si>
    <t>Jornada de trabajo habitual</t>
  </si>
  <si>
    <t>Jornada en que sucede</t>
  </si>
  <si>
    <t>Departamento del evento</t>
  </si>
  <si>
    <t>Municipio / Ciudad del evento</t>
  </si>
  <si>
    <t>Zona donde ocurrió el evento</t>
  </si>
  <si>
    <t>Lugar donde ocurrió el evento</t>
  </si>
  <si>
    <t>Nombre de la actividad económica</t>
  </si>
  <si>
    <t>Tipo de vinculación</t>
  </si>
  <si>
    <t>Municipio/
Ciudad</t>
  </si>
  <si>
    <t>Tipo de evento</t>
  </si>
  <si>
    <t>Fecha ejecución
(AAAA/MM/DD)</t>
  </si>
  <si>
    <t>Fecha verificación
(AAAA/MM/DD)</t>
  </si>
  <si>
    <t>Factores de trabajo</t>
  </si>
  <si>
    <t>Código</t>
  </si>
  <si>
    <t>Factores personales</t>
  </si>
  <si>
    <t>C{odigo</t>
  </si>
  <si>
    <t>Causas básicas</t>
  </si>
  <si>
    <t>Condición ambientales</t>
  </si>
  <si>
    <t>Actos inseguros</t>
  </si>
  <si>
    <t>Causas inmediatas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</si>
</sst>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P_t_s_-;\-* #,##0.00\ _P_t_s_-;_-* &quot;-&quot;??\ _P_t_s_-;_-@_-"/>
    <numFmt numFmtId="165" formatCode="00000"/>
    <numFmt numFmtId="166" formatCode="&quot;$&quot;\ #,##0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b/>
      <sz val="11"/>
      <color rgb="FF3F3F3F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name val="Calibri"/>
      <family val="2"/>
    </font>
    <font>
      <b/>
      <i/>
      <sz val="10"/>
      <name val="Calibri"/>
      <family val="2"/>
    </font>
    <font>
      <sz val="10"/>
      <name val="Calibri"/>
      <family val="2"/>
    </font>
    <font>
      <b/>
      <sz val="10"/>
      <color theme="0"/>
      <name val="Calibri"/>
      <family val="2"/>
    </font>
    <font>
      <b/>
      <sz val="10"/>
      <color indexed="8"/>
      <name val="Calibri"/>
      <family val="2"/>
    </font>
    <font>
      <sz val="10"/>
      <color theme="0"/>
      <name val="Calibri"/>
      <family val="2"/>
    </font>
    <font>
      <sz val="10"/>
      <color indexed="8"/>
      <name val="Calibri"/>
      <family val="2"/>
    </font>
    <font>
      <b/>
      <sz val="12"/>
      <color theme="0"/>
      <name val="Calibri"/>
      <family val="2"/>
      <scheme val="minor"/>
    </font>
    <font>
      <i/>
      <sz val="10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2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/>
      <diagonal/>
    </border>
    <border>
      <left style="thin">
        <color indexed="63"/>
      </left>
      <right style="thin">
        <color indexed="63"/>
      </right>
      <top style="medium">
        <color indexed="64"/>
      </top>
      <bottom/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8" fillId="7" borderId="39" applyNumberFormat="0" applyAlignment="0" applyProtection="0"/>
  </cellStyleXfs>
  <cellXfs count="760">
    <xf numFmtId="0" fontId="0" fillId="0" borderId="0" xfId="0"/>
    <xf numFmtId="0" fontId="0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165" fontId="6" fillId="8" borderId="1" xfId="0" applyNumberFormat="1" applyFont="1" applyFill="1" applyBorder="1" applyAlignment="1">
      <alignment horizontal="center" vertical="center" wrapText="1"/>
    </xf>
    <xf numFmtId="165" fontId="4" fillId="8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49" fontId="6" fillId="8" borderId="1" xfId="0" applyNumberFormat="1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4" fillId="0" borderId="0" xfId="0" applyFont="1" applyFill="1" applyAlignment="1" applyProtection="1">
      <alignment horizontal="left"/>
      <protection locked="0"/>
    </xf>
    <xf numFmtId="0" fontId="14" fillId="0" borderId="0" xfId="0" applyFont="1" applyFill="1" applyProtection="1">
      <protection locked="0"/>
    </xf>
    <xf numFmtId="0" fontId="10" fillId="0" borderId="0" xfId="0" applyFont="1" applyFill="1" applyProtection="1">
      <protection locked="0"/>
    </xf>
    <xf numFmtId="0" fontId="12" fillId="3" borderId="11" xfId="0" applyFont="1" applyFill="1" applyBorder="1" applyProtection="1">
      <protection locked="0"/>
    </xf>
    <xf numFmtId="0" fontId="12" fillId="3" borderId="0" xfId="0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Protection="1">
      <protection locked="0"/>
    </xf>
    <xf numFmtId="0" fontId="12" fillId="3" borderId="10" xfId="0" applyFont="1" applyFill="1" applyBorder="1" applyProtection="1"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4" fillId="0" borderId="0" xfId="0" applyFont="1" applyFill="1" applyAlignment="1" applyProtection="1">
      <protection locked="0"/>
    </xf>
    <xf numFmtId="0" fontId="10" fillId="0" borderId="0" xfId="0" applyFont="1" applyFill="1" applyAlignment="1" applyProtection="1"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Protection="1">
      <protection locked="0"/>
    </xf>
    <xf numFmtId="0" fontId="20" fillId="0" borderId="0" xfId="0" applyFont="1" applyFill="1" applyProtection="1">
      <protection locked="0"/>
    </xf>
    <xf numFmtId="0" fontId="12" fillId="3" borderId="0" xfId="0" applyFont="1" applyFill="1" applyBorder="1" applyAlignment="1" applyProtection="1">
      <protection locked="0"/>
    </xf>
    <xf numFmtId="0" fontId="12" fillId="3" borderId="3" xfId="0" applyFont="1" applyFill="1" applyBorder="1" applyAlignment="1" applyProtection="1">
      <protection locked="0"/>
    </xf>
    <xf numFmtId="0" fontId="12" fillId="3" borderId="2" xfId="0" applyFont="1" applyFill="1" applyBorder="1" applyAlignment="1" applyProtection="1">
      <alignment horizontal="center"/>
      <protection locked="0"/>
    </xf>
    <xf numFmtId="0" fontId="12" fillId="3" borderId="2" xfId="0" applyFont="1" applyFill="1" applyBorder="1" applyAlignment="1" applyProtection="1">
      <protection locked="0"/>
    </xf>
    <xf numFmtId="0" fontId="12" fillId="3" borderId="13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1" applyFont="1" applyFill="1" applyProtection="1">
      <protection locked="0"/>
    </xf>
    <xf numFmtId="0" fontId="20" fillId="0" borderId="0" xfId="1" applyFont="1" applyFill="1" applyProtection="1">
      <protection locked="0"/>
    </xf>
    <xf numFmtId="0" fontId="14" fillId="0" borderId="0" xfId="0" applyFont="1" applyFill="1" applyBorder="1" applyAlignment="1" applyProtection="1">
      <alignment wrapText="1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1" applyFont="1" applyFill="1" applyAlignment="1" applyProtection="1">
      <alignment horizontal="left"/>
      <protection locked="0"/>
    </xf>
    <xf numFmtId="0" fontId="19" fillId="0" borderId="0" xfId="1" applyFont="1" applyFill="1" applyAlignment="1" applyProtection="1">
      <alignment horizontal="left"/>
      <protection locked="0"/>
    </xf>
    <xf numFmtId="0" fontId="12" fillId="3" borderId="48" xfId="0" applyFont="1" applyFill="1" applyBorder="1" applyProtection="1">
      <protection locked="0"/>
    </xf>
    <xf numFmtId="0" fontId="12" fillId="3" borderId="1" xfId="0" applyFont="1" applyFill="1" applyBorder="1" applyProtection="1">
      <protection locked="0"/>
    </xf>
    <xf numFmtId="0" fontId="12" fillId="3" borderId="1" xfId="0" applyFont="1" applyFill="1" applyBorder="1" applyAlignment="1" applyProtection="1">
      <alignment vertical="top"/>
      <protection locked="0"/>
    </xf>
    <xf numFmtId="0" fontId="12" fillId="0" borderId="1" xfId="0" applyFont="1" applyBorder="1" applyProtection="1">
      <protection locked="0"/>
    </xf>
    <xf numFmtId="0" fontId="12" fillId="3" borderId="1" xfId="0" applyFont="1" applyFill="1" applyBorder="1" applyAlignment="1" applyProtection="1">
      <alignment horizontal="center"/>
      <protection locked="0"/>
    </xf>
    <xf numFmtId="0" fontId="12" fillId="3" borderId="1" xfId="0" applyFont="1" applyFill="1" applyBorder="1" applyAlignment="1" applyProtection="1">
      <alignment horizontal="center" vertical="top"/>
      <protection locked="0"/>
    </xf>
    <xf numFmtId="0" fontId="12" fillId="3" borderId="20" xfId="0" applyFont="1" applyFill="1" applyBorder="1" applyAlignment="1" applyProtection="1">
      <alignment vertical="top"/>
      <protection locked="0"/>
    </xf>
    <xf numFmtId="0" fontId="12" fillId="3" borderId="17" xfId="0" applyFont="1" applyFill="1" applyBorder="1" applyAlignment="1" applyProtection="1">
      <alignment vertical="top"/>
      <protection locked="0"/>
    </xf>
    <xf numFmtId="0" fontId="12" fillId="3" borderId="9" xfId="0" applyFont="1" applyFill="1" applyBorder="1" applyProtection="1">
      <protection locked="0"/>
    </xf>
    <xf numFmtId="0" fontId="12" fillId="3" borderId="0" xfId="0" applyFont="1" applyFill="1" applyBorder="1" applyAlignment="1" applyProtection="1">
      <alignment horizontal="center" vertical="center" wrapText="1"/>
      <protection locked="0"/>
    </xf>
    <xf numFmtId="0" fontId="12" fillId="3" borderId="8" xfId="0" applyFont="1" applyFill="1" applyBorder="1" applyAlignment="1" applyProtection="1">
      <protection locked="0"/>
    </xf>
    <xf numFmtId="0" fontId="12" fillId="3" borderId="5" xfId="0" applyFont="1" applyFill="1" applyBorder="1" applyProtection="1"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2" fillId="3" borderId="11" xfId="0" applyFont="1" applyFill="1" applyBorder="1" applyAlignment="1" applyProtection="1">
      <alignment horizontal="left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0" xfId="0" applyFont="1" applyFill="1" applyBorder="1" applyAlignment="1" applyProtection="1">
      <alignment vertical="center"/>
      <protection locked="0"/>
    </xf>
    <xf numFmtId="0" fontId="12" fillId="3" borderId="31" xfId="0" applyFont="1" applyFill="1" applyBorder="1" applyProtection="1">
      <protection locked="0"/>
    </xf>
    <xf numFmtId="0" fontId="12" fillId="3" borderId="4" xfId="0" applyFont="1" applyFill="1" applyBorder="1" applyProtection="1">
      <protection locked="0"/>
    </xf>
    <xf numFmtId="0" fontId="12" fillId="3" borderId="5" xfId="0" applyFont="1" applyFill="1" applyBorder="1" applyAlignment="1" applyProtection="1">
      <alignment vertical="center"/>
      <protection locked="0"/>
    </xf>
    <xf numFmtId="0" fontId="12" fillId="3" borderId="11" xfId="0" applyFont="1" applyFill="1" applyBorder="1" applyAlignment="1" applyProtection="1">
      <alignment horizontal="left" vertical="top" wrapText="1"/>
      <protection locked="0"/>
    </xf>
    <xf numFmtId="0" fontId="12" fillId="3" borderId="0" xfId="0" applyFont="1" applyFill="1" applyBorder="1" applyAlignment="1" applyProtection="1">
      <alignment horizontal="left" vertical="top" wrapText="1"/>
      <protection locked="0"/>
    </xf>
    <xf numFmtId="0" fontId="12" fillId="3" borderId="0" xfId="0" applyFont="1" applyFill="1" applyBorder="1" applyAlignment="1" applyProtection="1">
      <alignment horizontal="center" vertical="top"/>
      <protection locked="0"/>
    </xf>
    <xf numFmtId="0" fontId="12" fillId="3" borderId="0" xfId="0" applyFont="1" applyFill="1" applyBorder="1" applyAlignment="1" applyProtection="1">
      <alignment horizontal="left" vertical="top"/>
      <protection locked="0"/>
    </xf>
    <xf numFmtId="0" fontId="12" fillId="3" borderId="3" xfId="0" applyFont="1" applyFill="1" applyBorder="1" applyAlignment="1" applyProtection="1">
      <alignment horizontal="left" vertical="top" wrapText="1"/>
      <protection locked="0"/>
    </xf>
    <xf numFmtId="0" fontId="12" fillId="3" borderId="9" xfId="0" applyFont="1" applyFill="1" applyBorder="1" applyAlignment="1" applyProtection="1">
      <alignment horizontal="left" vertical="top" wrapText="1"/>
      <protection locked="0"/>
    </xf>
    <xf numFmtId="0" fontId="12" fillId="0" borderId="0" xfId="0" applyFont="1" applyBorder="1" applyProtection="1">
      <protection locked="0"/>
    </xf>
    <xf numFmtId="0" fontId="12" fillId="3" borderId="9" xfId="0" applyFont="1" applyFill="1" applyBorder="1" applyAlignment="1" applyProtection="1">
      <alignment horizontal="left" vertical="top"/>
      <protection locked="0"/>
    </xf>
    <xf numFmtId="0" fontId="12" fillId="3" borderId="0" xfId="0" applyFont="1" applyFill="1" applyBorder="1" applyAlignment="1" applyProtection="1">
      <alignment vertical="top" wrapText="1"/>
      <protection locked="0"/>
    </xf>
    <xf numFmtId="0" fontId="12" fillId="3" borderId="10" xfId="0" applyFont="1" applyFill="1" applyBorder="1" applyAlignment="1" applyProtection="1">
      <alignment vertical="top" wrapTex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0" fontId="12" fillId="3" borderId="9" xfId="0" applyFont="1" applyFill="1" applyBorder="1" applyAlignment="1" applyProtection="1">
      <alignment vertical="top"/>
      <protection locked="0"/>
    </xf>
    <xf numFmtId="0" fontId="14" fillId="0" borderId="0" xfId="0" applyFont="1" applyFill="1" applyBorder="1" applyProtection="1">
      <protection locked="0"/>
    </xf>
    <xf numFmtId="49" fontId="12" fillId="3" borderId="5" xfId="0" applyNumberFormat="1" applyFont="1" applyFill="1" applyBorder="1" applyAlignment="1" applyProtection="1">
      <alignment vertical="top"/>
      <protection locked="0"/>
    </xf>
    <xf numFmtId="49" fontId="12" fillId="3" borderId="0" xfId="0" applyNumberFormat="1" applyFont="1" applyFill="1" applyBorder="1" applyAlignment="1" applyProtection="1">
      <alignment horizontal="center" vertical="center"/>
      <protection locked="0"/>
    </xf>
    <xf numFmtId="0" fontId="12" fillId="8" borderId="0" xfId="0" applyFont="1" applyFill="1" applyBorder="1" applyProtection="1">
      <protection locked="0"/>
    </xf>
    <xf numFmtId="49" fontId="12" fillId="3" borderId="0" xfId="0" applyNumberFormat="1" applyFont="1" applyFill="1" applyBorder="1" applyAlignment="1" applyProtection="1">
      <alignment vertical="center"/>
      <protection locked="0"/>
    </xf>
    <xf numFmtId="0" fontId="12" fillId="3" borderId="5" xfId="0" applyFont="1" applyFill="1" applyBorder="1" applyAlignment="1" applyProtection="1">
      <alignment horizontal="center"/>
      <protection locked="0"/>
    </xf>
    <xf numFmtId="0" fontId="12" fillId="3" borderId="32" xfId="0" applyFont="1" applyFill="1" applyBorder="1" applyProtection="1">
      <protection locked="0"/>
    </xf>
    <xf numFmtId="0" fontId="12" fillId="3" borderId="37" xfId="0" applyFont="1" applyFill="1" applyBorder="1" applyProtection="1">
      <protection locked="0"/>
    </xf>
    <xf numFmtId="0" fontId="12" fillId="3" borderId="2" xfId="0" applyFont="1" applyFill="1" applyBorder="1" applyProtection="1">
      <protection locked="0"/>
    </xf>
    <xf numFmtId="0" fontId="12" fillId="3" borderId="2" xfId="0" applyFont="1" applyFill="1" applyBorder="1" applyAlignment="1" applyProtection="1">
      <alignment vertical="center"/>
      <protection locked="0"/>
    </xf>
    <xf numFmtId="0" fontId="12" fillId="3" borderId="13" xfId="0" applyFont="1" applyFill="1" applyBorder="1" applyAlignment="1" applyProtection="1">
      <alignment vertical="center"/>
      <protection locked="0"/>
    </xf>
    <xf numFmtId="0" fontId="12" fillId="3" borderId="73" xfId="0" applyFont="1" applyFill="1" applyBorder="1" applyProtection="1">
      <protection locked="0"/>
    </xf>
    <xf numFmtId="0" fontId="12" fillId="3" borderId="2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Fill="1" applyAlignment="1" applyProtection="1">
      <alignment horizontal="left"/>
      <protection locked="0"/>
    </xf>
    <xf numFmtId="0" fontId="21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10" fillId="3" borderId="11" xfId="0" applyFont="1" applyFill="1" applyBorder="1" applyProtection="1">
      <protection locked="0"/>
    </xf>
    <xf numFmtId="0" fontId="10" fillId="3" borderId="0" xfId="0" applyFont="1" applyFill="1" applyBorder="1" applyProtection="1">
      <protection locked="0"/>
    </xf>
    <xf numFmtId="0" fontId="10" fillId="3" borderId="0" xfId="0" applyFont="1" applyFill="1" applyBorder="1" applyAlignment="1" applyProtection="1">
      <alignment horizontal="center"/>
      <protection locked="0"/>
    </xf>
    <xf numFmtId="0" fontId="10" fillId="3" borderId="10" xfId="0" applyFont="1" applyFill="1" applyBorder="1" applyProtection="1">
      <protection locked="0"/>
    </xf>
    <xf numFmtId="0" fontId="10" fillId="8" borderId="0" xfId="0" applyFont="1" applyFill="1" applyBorder="1" applyProtection="1">
      <protection locked="0"/>
    </xf>
    <xf numFmtId="0" fontId="10" fillId="8" borderId="0" xfId="0" applyFont="1" applyFill="1" applyBorder="1" applyAlignment="1" applyProtection="1">
      <alignment horizontal="center"/>
      <protection locked="0"/>
    </xf>
    <xf numFmtId="0" fontId="10" fillId="3" borderId="37" xfId="0" applyFont="1" applyFill="1" applyBorder="1" applyAlignment="1" applyProtection="1">
      <alignment horizontal="left"/>
      <protection locked="0"/>
    </xf>
    <xf numFmtId="0" fontId="10" fillId="3" borderId="2" xfId="0" applyFont="1" applyFill="1" applyBorder="1" applyAlignment="1" applyProtection="1">
      <alignment horizontal="left"/>
      <protection locked="0"/>
    </xf>
    <xf numFmtId="0" fontId="10" fillId="3" borderId="2" xfId="0" applyFont="1" applyFill="1" applyBorder="1" applyProtection="1">
      <protection locked="0"/>
    </xf>
    <xf numFmtId="0" fontId="10" fillId="3" borderId="2" xfId="0" applyFont="1" applyFill="1" applyBorder="1" applyAlignment="1" applyProtection="1">
      <alignment horizontal="center"/>
      <protection locked="0"/>
    </xf>
    <xf numFmtId="1" fontId="10" fillId="3" borderId="2" xfId="0" applyNumberFormat="1" applyFont="1" applyFill="1" applyBorder="1" applyAlignment="1" applyProtection="1">
      <alignment horizontal="left"/>
      <protection locked="0"/>
    </xf>
    <xf numFmtId="0" fontId="10" fillId="3" borderId="12" xfId="0" applyFont="1" applyFill="1" applyBorder="1" applyProtection="1">
      <protection locked="0"/>
    </xf>
    <xf numFmtId="0" fontId="12" fillId="0" borderId="0" xfId="0" applyFont="1" applyFill="1" applyProtection="1">
      <protection locked="0"/>
    </xf>
    <xf numFmtId="0" fontId="13" fillId="3" borderId="56" xfId="0" applyFont="1" applyFill="1" applyBorder="1" applyAlignment="1" applyProtection="1">
      <alignment vertical="center"/>
      <protection locked="0"/>
    </xf>
    <xf numFmtId="0" fontId="12" fillId="10" borderId="14" xfId="0" applyFont="1" applyFill="1" applyBorder="1" applyAlignment="1" applyProtection="1">
      <alignment horizontal="left" vertical="center" wrapText="1"/>
      <protection locked="0"/>
    </xf>
    <xf numFmtId="1" fontId="12" fillId="3" borderId="4" xfId="0" applyNumberFormat="1" applyFont="1" applyFill="1" applyBorder="1" applyAlignment="1" applyProtection="1">
      <alignment horizontal="center" vertical="center"/>
      <protection locked="0"/>
    </xf>
    <xf numFmtId="1" fontId="12" fillId="3" borderId="5" xfId="0" applyNumberFormat="1" applyFont="1" applyFill="1" applyBorder="1" applyAlignment="1" applyProtection="1">
      <alignment horizontal="center" vertical="center"/>
      <protection locked="0"/>
    </xf>
    <xf numFmtId="1" fontId="12" fillId="3" borderId="8" xfId="0" applyNumberFormat="1" applyFont="1" applyFill="1" applyBorder="1" applyAlignment="1" applyProtection="1">
      <alignment horizontal="center" vertical="center"/>
      <protection locked="0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 applyProtection="1">
      <alignment horizontal="center" vertical="center"/>
      <protection locked="0"/>
    </xf>
    <xf numFmtId="0" fontId="12" fillId="3" borderId="32" xfId="0" applyFont="1" applyFill="1" applyBorder="1" applyAlignment="1" applyProtection="1">
      <alignment horizontal="center" vertical="center"/>
      <protection locked="0"/>
    </xf>
    <xf numFmtId="0" fontId="13" fillId="3" borderId="56" xfId="0" applyFont="1" applyFill="1" applyBorder="1" applyAlignment="1" applyProtection="1">
      <alignment horizontal="center" vertical="center"/>
      <protection locked="0"/>
    </xf>
    <xf numFmtId="0" fontId="12" fillId="10" borderId="28" xfId="0" applyFont="1" applyFill="1" applyBorder="1" applyAlignment="1" applyProtection="1">
      <alignment horizontal="left" vertical="center" wrapText="1"/>
      <protection locked="0"/>
    </xf>
    <xf numFmtId="1" fontId="12" fillId="3" borderId="28" xfId="0" applyNumberFormat="1" applyFont="1" applyFill="1" applyBorder="1" applyAlignment="1" applyProtection="1">
      <alignment horizontal="center" vertical="center"/>
      <protection locked="0"/>
    </xf>
    <xf numFmtId="0" fontId="12" fillId="3" borderId="28" xfId="0" applyFont="1" applyFill="1" applyBorder="1" applyAlignment="1" applyProtection="1">
      <alignment horizontal="center" vertical="center"/>
      <protection locked="0"/>
    </xf>
    <xf numFmtId="0" fontId="12" fillId="3" borderId="58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left" vertical="center"/>
      <protection locked="0"/>
    </xf>
    <xf numFmtId="0" fontId="21" fillId="0" borderId="0" xfId="0" applyFont="1" applyFill="1" applyAlignment="1" applyProtection="1">
      <alignment vertical="center"/>
      <protection locked="0"/>
    </xf>
    <xf numFmtId="0" fontId="22" fillId="0" borderId="0" xfId="0" applyFont="1" applyFill="1" applyAlignment="1" applyProtection="1">
      <alignment vertical="center"/>
      <protection locked="0"/>
    </xf>
    <xf numFmtId="0" fontId="10" fillId="0" borderId="85" xfId="0" applyFont="1" applyBorder="1" applyAlignment="1" applyProtection="1">
      <alignment horizontal="center" vertical="center" wrapText="1"/>
      <protection locked="0"/>
    </xf>
    <xf numFmtId="0" fontId="10" fillId="0" borderId="83" xfId="0" applyFont="1" applyBorder="1" applyAlignment="1" applyProtection="1">
      <alignment horizontal="center" vertical="center" wrapText="1"/>
      <protection locked="0"/>
    </xf>
    <xf numFmtId="0" fontId="10" fillId="0" borderId="84" xfId="0" applyFont="1" applyBorder="1" applyProtection="1"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3" fillId="3" borderId="0" xfId="0" applyFont="1" applyFill="1" applyAlignment="1" applyProtection="1">
      <alignment vertical="center" wrapText="1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Alignment="1" applyProtection="1">
      <alignment vertical="center" wrapText="1"/>
    </xf>
    <xf numFmtId="0" fontId="4" fillId="0" borderId="0" xfId="0" applyFont="1" applyAlignment="1" applyProtection="1">
      <alignment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3" borderId="0" xfId="0" applyFont="1" applyFill="1" applyAlignment="1" applyProtection="1">
      <alignment horizontal="left" vertical="center" wrapText="1"/>
    </xf>
    <xf numFmtId="0" fontId="6" fillId="8" borderId="1" xfId="0" applyFont="1" applyFill="1" applyBorder="1" applyAlignment="1" applyProtection="1">
      <alignment vertical="center" wrapText="1"/>
    </xf>
    <xf numFmtId="165" fontId="6" fillId="8" borderId="1" xfId="0" applyNumberFormat="1" applyFont="1" applyFill="1" applyBorder="1" applyAlignment="1" applyProtection="1">
      <alignment horizontal="center" vertical="center" wrapText="1"/>
    </xf>
    <xf numFmtId="49" fontId="6" fillId="8" borderId="0" xfId="0" applyNumberFormat="1" applyFont="1" applyFill="1" applyAlignment="1" applyProtection="1">
      <alignment horizontal="left" vertical="center" wrapText="1"/>
    </xf>
    <xf numFmtId="49" fontId="4" fillId="8" borderId="0" xfId="0" applyNumberFormat="1" applyFont="1" applyFill="1" applyAlignment="1" applyProtection="1">
      <alignment vertical="center" wrapText="1"/>
    </xf>
    <xf numFmtId="0" fontId="4" fillId="8" borderId="0" xfId="0" applyFont="1" applyFill="1" applyAlignment="1" applyProtection="1">
      <alignment vertical="center" wrapText="1"/>
    </xf>
    <xf numFmtId="0" fontId="4" fillId="8" borderId="1" xfId="0" applyFont="1" applyFill="1" applyBorder="1" applyAlignment="1" applyProtection="1">
      <alignment vertical="center" wrapText="1"/>
    </xf>
    <xf numFmtId="165" fontId="4" fillId="8" borderId="1" xfId="0" applyNumberFormat="1" applyFont="1" applyFill="1" applyBorder="1" applyAlignment="1" applyProtection="1">
      <alignment horizontal="center" vertical="center" wrapText="1"/>
    </xf>
    <xf numFmtId="49" fontId="4" fillId="8" borderId="0" xfId="0" applyNumberFormat="1" applyFont="1" applyFill="1" applyAlignment="1" applyProtection="1">
      <alignment horizontal="left" vertical="center" wrapText="1"/>
    </xf>
    <xf numFmtId="0" fontId="6" fillId="8" borderId="1" xfId="0" applyFont="1" applyFill="1" applyBorder="1" applyAlignment="1" applyProtection="1">
      <alignment horizontal="center" vertical="center" wrapText="1"/>
    </xf>
    <xf numFmtId="0" fontId="6" fillId="8" borderId="0" xfId="0" applyFont="1" applyFill="1" applyAlignment="1" applyProtection="1">
      <alignment horizontal="left" vertical="center" wrapText="1"/>
    </xf>
    <xf numFmtId="0" fontId="4" fillId="8" borderId="1" xfId="0" applyFont="1" applyFill="1" applyBorder="1" applyAlignment="1" applyProtection="1">
      <alignment horizontal="center" vertical="center" wrapText="1"/>
    </xf>
    <xf numFmtId="0" fontId="4" fillId="8" borderId="0" xfId="0" applyFont="1" applyFill="1" applyAlignment="1" applyProtection="1">
      <alignment horizontal="left" vertical="center" wrapText="1"/>
    </xf>
    <xf numFmtId="0" fontId="4" fillId="8" borderId="0" xfId="0" applyFont="1" applyFill="1" applyAlignment="1" applyProtection="1">
      <alignment horizontal="center" vertical="center" wrapText="1"/>
    </xf>
    <xf numFmtId="165" fontId="4" fillId="8" borderId="0" xfId="0" applyNumberFormat="1" applyFont="1" applyFill="1" applyAlignment="1" applyProtection="1">
      <alignment horizontal="center" vertical="center" wrapText="1"/>
    </xf>
    <xf numFmtId="165" fontId="4" fillId="8" borderId="0" xfId="0" applyNumberFormat="1" applyFont="1" applyFill="1" applyAlignment="1" applyProtection="1">
      <alignment horizontal="left" vertical="center" wrapText="1"/>
    </xf>
    <xf numFmtId="0" fontId="4" fillId="3" borderId="0" xfId="0" applyFont="1" applyFill="1" applyAlignment="1" applyProtection="1">
      <alignment horizontal="center" vertical="center" wrapText="1"/>
    </xf>
    <xf numFmtId="0" fontId="4" fillId="3" borderId="0" xfId="0" applyFont="1" applyFill="1" applyAlignment="1" applyProtection="1">
      <alignment horizontal="left" vertical="center" wrapText="1"/>
    </xf>
    <xf numFmtId="0" fontId="4" fillId="0" borderId="0" xfId="0" applyFont="1" applyAlignment="1" applyProtection="1">
      <alignment horizontal="center" vertical="center" wrapText="1"/>
    </xf>
    <xf numFmtId="0" fontId="7" fillId="3" borderId="0" xfId="0" applyFont="1" applyFill="1" applyAlignment="1" applyProtection="1">
      <alignment horizontal="center" vertical="center" wrapText="1"/>
    </xf>
    <xf numFmtId="49" fontId="6" fillId="8" borderId="0" xfId="0" applyNumberFormat="1" applyFont="1" applyFill="1" applyBorder="1" applyAlignment="1" applyProtection="1">
      <alignment horizontal="center" vertical="center" wrapText="1"/>
    </xf>
    <xf numFmtId="0" fontId="6" fillId="3" borderId="0" xfId="0" applyFont="1" applyFill="1" applyBorder="1" applyAlignment="1" applyProtection="1">
      <alignment horizontal="left" vertical="center" wrapText="1"/>
    </xf>
    <xf numFmtId="49" fontId="6" fillId="8" borderId="1" xfId="0" applyNumberFormat="1" applyFont="1" applyFill="1" applyBorder="1" applyAlignment="1" applyProtection="1">
      <alignment horizontal="center" vertical="center" wrapText="1"/>
    </xf>
    <xf numFmtId="165" fontId="6" fillId="8" borderId="0" xfId="0" applyNumberFormat="1" applyFont="1" applyFill="1" applyBorder="1" applyAlignment="1" applyProtection="1">
      <alignment horizontal="left" vertical="center" wrapText="1"/>
    </xf>
    <xf numFmtId="2" fontId="4" fillId="8" borderId="0" xfId="0" applyNumberFormat="1" applyFont="1" applyFill="1" applyAlignment="1" applyProtection="1">
      <alignment vertical="center" wrapText="1"/>
    </xf>
    <xf numFmtId="49" fontId="4" fillId="8" borderId="1" xfId="0" applyNumberFormat="1" applyFont="1" applyFill="1" applyBorder="1" applyAlignment="1" applyProtection="1">
      <alignment horizontal="center" vertical="center" wrapText="1"/>
    </xf>
    <xf numFmtId="49" fontId="4" fillId="8" borderId="0" xfId="0" applyNumberFormat="1" applyFont="1" applyFill="1" applyBorder="1" applyAlignment="1" applyProtection="1">
      <alignment horizontal="left" vertical="center" wrapText="1"/>
    </xf>
    <xf numFmtId="49" fontId="4" fillId="8" borderId="0" xfId="0" applyNumberFormat="1" applyFont="1" applyFill="1" applyBorder="1" applyAlignment="1" applyProtection="1">
      <alignment horizontal="center" vertical="center" wrapText="1"/>
    </xf>
    <xf numFmtId="0" fontId="6" fillId="8" borderId="0" xfId="0" applyFont="1" applyFill="1" applyBorder="1" applyAlignment="1" applyProtection="1">
      <alignment horizontal="center" vertical="center" wrapText="1"/>
    </xf>
    <xf numFmtId="0" fontId="4" fillId="8" borderId="0" xfId="0" applyFont="1" applyFill="1" applyBorder="1" applyAlignment="1" applyProtection="1">
      <alignment horizontal="center" vertical="center" wrapText="1"/>
    </xf>
    <xf numFmtId="0" fontId="6" fillId="8" borderId="0" xfId="0" applyFont="1" applyFill="1" applyBorder="1" applyAlignment="1" applyProtection="1">
      <alignment horizontal="left" vertical="center" wrapText="1"/>
    </xf>
    <xf numFmtId="0" fontId="4" fillId="8" borderId="0" xfId="0" applyFont="1" applyFill="1" applyBorder="1" applyAlignment="1" applyProtection="1">
      <alignment horizontal="left" vertical="center" wrapText="1"/>
    </xf>
    <xf numFmtId="0" fontId="6" fillId="8" borderId="0" xfId="0" applyFont="1" applyFill="1" applyAlignment="1" applyProtection="1">
      <alignment vertical="center" wrapText="1"/>
    </xf>
    <xf numFmtId="4" fontId="4" fillId="3" borderId="0" xfId="0" applyNumberFormat="1" applyFont="1" applyFill="1" applyAlignment="1" applyProtection="1">
      <alignment vertical="center" wrapText="1"/>
    </xf>
    <xf numFmtId="0" fontId="6" fillId="3" borderId="0" xfId="0" applyFont="1" applyFill="1" applyAlignment="1" applyProtection="1">
      <alignment vertical="center" wrapText="1"/>
    </xf>
    <xf numFmtId="49" fontId="4" fillId="3" borderId="0" xfId="0" applyNumberFormat="1" applyFont="1" applyFill="1" applyAlignment="1" applyProtection="1">
      <alignment horizontal="center" vertical="center" wrapText="1"/>
    </xf>
    <xf numFmtId="49" fontId="4" fillId="3" borderId="0" xfId="0" applyNumberFormat="1" applyFont="1" applyFill="1" applyAlignment="1" applyProtection="1">
      <alignment horizontal="left" vertical="center" wrapText="1"/>
    </xf>
    <xf numFmtId="0" fontId="12" fillId="3" borderId="11" xfId="0" applyFont="1" applyFill="1" applyBorder="1" applyProtection="1"/>
    <xf numFmtId="0" fontId="12" fillId="3" borderId="0" xfId="0" applyFont="1" applyFill="1" applyBorder="1" applyAlignment="1" applyProtection="1">
      <alignment horizontal="center"/>
    </xf>
    <xf numFmtId="0" fontId="12" fillId="3" borderId="0" xfId="0" applyFont="1" applyFill="1" applyBorder="1" applyProtection="1"/>
    <xf numFmtId="0" fontId="12" fillId="3" borderId="10" xfId="0" applyFont="1" applyFill="1" applyBorder="1" applyProtection="1"/>
    <xf numFmtId="0" fontId="14" fillId="0" borderId="0" xfId="0" applyFont="1" applyFill="1" applyProtection="1"/>
    <xf numFmtId="0" fontId="12" fillId="3" borderId="1" xfId="0" applyFont="1" applyFill="1" applyBorder="1" applyAlignment="1" applyProtection="1">
      <alignment horizontal="center" vertical="center"/>
    </xf>
    <xf numFmtId="0" fontId="12" fillId="3" borderId="37" xfId="0" applyFont="1" applyFill="1" applyBorder="1" applyProtection="1"/>
    <xf numFmtId="0" fontId="12" fillId="3" borderId="2" xfId="0" applyFont="1" applyFill="1" applyBorder="1" applyProtection="1"/>
    <xf numFmtId="0" fontId="12" fillId="3" borderId="2" xfId="0" applyFont="1" applyFill="1" applyBorder="1" applyAlignment="1" applyProtection="1">
      <alignment horizontal="center"/>
    </xf>
    <xf numFmtId="0" fontId="12" fillId="3" borderId="2" xfId="0" applyFont="1" applyFill="1" applyBorder="1" applyAlignment="1" applyProtection="1">
      <alignment vertical="top" wrapText="1"/>
    </xf>
    <xf numFmtId="0" fontId="12" fillId="3" borderId="12" xfId="0" applyFont="1" applyFill="1" applyBorder="1" applyAlignment="1" applyProtection="1">
      <alignment vertical="top" wrapText="1"/>
    </xf>
    <xf numFmtId="0" fontId="10" fillId="8" borderId="0" xfId="0" applyFont="1" applyFill="1" applyBorder="1" applyProtection="1"/>
    <xf numFmtId="0" fontId="10" fillId="3" borderId="0" xfId="0" applyFont="1" applyFill="1" applyBorder="1" applyProtection="1"/>
    <xf numFmtId="0" fontId="10" fillId="3" borderId="11" xfId="0" applyFont="1" applyFill="1" applyBorder="1" applyProtection="1"/>
    <xf numFmtId="0" fontId="10" fillId="3" borderId="0" xfId="0" applyFont="1" applyFill="1" applyBorder="1" applyAlignment="1" applyProtection="1">
      <alignment horizontal="center"/>
    </xf>
    <xf numFmtId="0" fontId="10" fillId="3" borderId="10" xfId="0" applyFont="1" applyFill="1" applyBorder="1" applyProtection="1"/>
    <xf numFmtId="0" fontId="15" fillId="12" borderId="64" xfId="0" applyFont="1" applyFill="1" applyBorder="1" applyAlignment="1" applyProtection="1">
      <alignment horizontal="center" vertical="center"/>
    </xf>
    <xf numFmtId="0" fontId="12" fillId="3" borderId="15" xfId="0" applyFont="1" applyFill="1" applyBorder="1" applyAlignment="1" applyProtection="1">
      <alignment horizontal="left" vertical="center"/>
    </xf>
    <xf numFmtId="0" fontId="12" fillId="3" borderId="6" xfId="0" applyFont="1" applyFill="1" applyBorder="1" applyAlignment="1" applyProtection="1">
      <alignment horizontal="left" vertical="center"/>
    </xf>
    <xf numFmtId="0" fontId="12" fillId="3" borderId="34" xfId="0" applyFont="1" applyFill="1" applyBorder="1" applyAlignment="1" applyProtection="1">
      <alignment horizontal="left" vertical="center"/>
    </xf>
    <xf numFmtId="0" fontId="12" fillId="8" borderId="44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 applyProtection="1">
      <alignment horizontal="center" vertical="center"/>
    </xf>
    <xf numFmtId="0" fontId="12" fillId="8" borderId="17" xfId="0" applyFont="1" applyFill="1" applyBorder="1" applyAlignment="1" applyProtection="1">
      <alignment horizontal="center" vertical="center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3" borderId="53" xfId="0" applyFont="1" applyFill="1" applyBorder="1" applyAlignment="1" applyProtection="1">
      <alignment horizontal="center" vertical="center"/>
      <protection locked="0"/>
    </xf>
    <xf numFmtId="0" fontId="12" fillId="9" borderId="1" xfId="0" applyFont="1" applyFill="1" applyBorder="1" applyAlignment="1" applyProtection="1">
      <alignment horizontal="center" vertical="center"/>
      <protection locked="0"/>
    </xf>
    <xf numFmtId="0" fontId="12" fillId="10" borderId="48" xfId="0" applyFont="1" applyFill="1" applyBorder="1" applyAlignment="1" applyProtection="1">
      <alignment horizontal="left" vertical="center" wrapText="1"/>
      <protection locked="0"/>
    </xf>
    <xf numFmtId="0" fontId="12" fillId="10" borderId="1" xfId="0" applyFont="1" applyFill="1" applyBorder="1" applyAlignment="1" applyProtection="1">
      <alignment horizontal="left" vertical="center" wrapText="1"/>
      <protection locked="0"/>
    </xf>
    <xf numFmtId="0" fontId="12" fillId="10" borderId="68" xfId="0" applyFont="1" applyFill="1" applyBorder="1" applyAlignment="1" applyProtection="1">
      <alignment horizontal="left" vertical="center" wrapText="1"/>
      <protection locked="0"/>
    </xf>
    <xf numFmtId="0" fontId="12" fillId="10" borderId="69" xfId="0" applyFont="1" applyFill="1" applyBorder="1" applyAlignment="1" applyProtection="1">
      <alignment horizontal="left" vertical="center" wrapText="1"/>
      <protection locked="0"/>
    </xf>
    <xf numFmtId="0" fontId="12" fillId="3" borderId="69" xfId="0" applyFont="1" applyFill="1" applyBorder="1" applyAlignment="1" applyProtection="1">
      <alignment horizontal="center" vertical="center"/>
      <protection locked="0"/>
    </xf>
    <xf numFmtId="0" fontId="12" fillId="3" borderId="70" xfId="0" applyFont="1" applyFill="1" applyBorder="1" applyAlignment="1" applyProtection="1">
      <alignment horizontal="center" vertical="center"/>
      <protection locked="0"/>
    </xf>
    <xf numFmtId="1" fontId="12" fillId="3" borderId="1" xfId="0" applyNumberFormat="1" applyFont="1" applyFill="1" applyBorder="1" applyAlignment="1" applyProtection="1">
      <alignment horizontal="center" vertical="center"/>
      <protection locked="0"/>
    </xf>
    <xf numFmtId="1" fontId="12" fillId="3" borderId="53" xfId="0" applyNumberFormat="1" applyFont="1" applyFill="1" applyBorder="1" applyAlignment="1" applyProtection="1">
      <alignment horizontal="center" vertical="center"/>
      <protection locked="0"/>
    </xf>
    <xf numFmtId="1" fontId="12" fillId="3" borderId="69" xfId="0" applyNumberFormat="1" applyFont="1" applyFill="1" applyBorder="1" applyAlignment="1" applyProtection="1">
      <alignment horizontal="center" vertical="center"/>
      <protection locked="0"/>
    </xf>
    <xf numFmtId="1" fontId="12" fillId="3" borderId="70" xfId="0" applyNumberFormat="1" applyFont="1" applyFill="1" applyBorder="1" applyAlignment="1" applyProtection="1">
      <alignment horizontal="center" vertical="center"/>
      <protection locked="0"/>
    </xf>
    <xf numFmtId="0" fontId="12" fillId="3" borderId="14" xfId="0" applyFont="1" applyFill="1" applyBorder="1" applyAlignment="1" applyProtection="1">
      <alignment horizontal="center" vertical="center"/>
      <protection locked="0"/>
    </xf>
    <xf numFmtId="0" fontId="12" fillId="3" borderId="75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2" fillId="3" borderId="48" xfId="0" applyFont="1" applyFill="1" applyBorder="1" applyAlignment="1" applyProtection="1">
      <alignment horizontal="left" vertical="center" wrapText="1"/>
      <protection locked="0"/>
    </xf>
    <xf numFmtId="0" fontId="13" fillId="3" borderId="55" xfId="0" applyFont="1" applyFill="1" applyBorder="1" applyAlignment="1" applyProtection="1">
      <alignment horizontal="center" vertical="center"/>
      <protection locked="0"/>
    </xf>
    <xf numFmtId="0" fontId="13" fillId="3" borderId="48" xfId="0" applyFont="1" applyFill="1" applyBorder="1" applyAlignment="1" applyProtection="1">
      <alignment horizontal="center" vertical="center"/>
      <protection locked="0"/>
    </xf>
    <xf numFmtId="0" fontId="13" fillId="3" borderId="68" xfId="0" applyFont="1" applyFill="1" applyBorder="1" applyAlignment="1" applyProtection="1">
      <alignment horizontal="center" vertical="center"/>
      <protection locked="0"/>
    </xf>
    <xf numFmtId="0" fontId="12" fillId="3" borderId="14" xfId="0" applyFont="1" applyFill="1" applyBorder="1" applyAlignment="1" applyProtection="1">
      <alignment horizontal="left" vertical="center" wrapText="1"/>
      <protection locked="0"/>
    </xf>
    <xf numFmtId="1" fontId="12" fillId="3" borderId="14" xfId="0" applyNumberFormat="1" applyFont="1" applyFill="1" applyBorder="1" applyAlignment="1" applyProtection="1">
      <alignment horizontal="center" vertical="center"/>
      <protection locked="0"/>
    </xf>
    <xf numFmtId="1" fontId="12" fillId="3" borderId="75" xfId="0" applyNumberFormat="1" applyFont="1" applyFill="1" applyBorder="1" applyAlignment="1" applyProtection="1">
      <alignment horizontal="center" vertical="center"/>
      <protection locked="0"/>
    </xf>
    <xf numFmtId="0" fontId="12" fillId="3" borderId="55" xfId="0" applyFont="1" applyFill="1" applyBorder="1" applyAlignment="1" applyProtection="1">
      <alignment horizontal="left" vertical="center" wrapText="1"/>
      <protection locked="0"/>
    </xf>
    <xf numFmtId="0" fontId="12" fillId="9" borderId="43" xfId="0" applyFont="1" applyFill="1" applyBorder="1" applyAlignment="1" applyProtection="1">
      <alignment horizontal="center" vertical="center"/>
      <protection locked="0"/>
    </xf>
    <xf numFmtId="1" fontId="12" fillId="9" borderId="20" xfId="0" applyNumberFormat="1" applyFont="1" applyFill="1" applyBorder="1" applyAlignment="1" applyProtection="1">
      <alignment horizontal="center" vertical="center"/>
      <protection locked="0"/>
    </xf>
    <xf numFmtId="1" fontId="12" fillId="9" borderId="16" xfId="0" applyNumberFormat="1" applyFont="1" applyFill="1" applyBorder="1" applyAlignment="1" applyProtection="1">
      <alignment horizontal="center" vertical="center"/>
      <protection locked="0"/>
    </xf>
    <xf numFmtId="1" fontId="12" fillId="9" borderId="17" xfId="0" applyNumberFormat="1" applyFont="1" applyFill="1" applyBorder="1" applyAlignment="1" applyProtection="1">
      <alignment horizontal="center" vertical="center"/>
      <protection locked="0"/>
    </xf>
    <xf numFmtId="1" fontId="12" fillId="9" borderId="1" xfId="0" applyNumberFormat="1" applyFont="1" applyFill="1" applyBorder="1" applyAlignment="1" applyProtection="1">
      <alignment horizontal="center" vertical="center"/>
      <protection locked="0"/>
    </xf>
    <xf numFmtId="1" fontId="12" fillId="9" borderId="43" xfId="0" applyNumberFormat="1" applyFont="1" applyFill="1" applyBorder="1" applyAlignment="1" applyProtection="1">
      <alignment horizontal="center" vertical="center"/>
      <protection locked="0"/>
    </xf>
    <xf numFmtId="0" fontId="12" fillId="9" borderId="53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horizontal="center" vertical="center"/>
      <protection locked="0"/>
    </xf>
    <xf numFmtId="0" fontId="12" fillId="9" borderId="16" xfId="0" applyFont="1" applyFill="1" applyBorder="1" applyAlignment="1" applyProtection="1">
      <alignment horizontal="center" vertical="center"/>
      <protection locked="0"/>
    </xf>
    <xf numFmtId="0" fontId="12" fillId="9" borderId="45" xfId="0" applyFont="1" applyFill="1" applyBorder="1" applyAlignment="1" applyProtection="1">
      <alignment horizontal="center" vertical="center"/>
      <protection locked="0"/>
    </xf>
    <xf numFmtId="0" fontId="15" fillId="12" borderId="35" xfId="0" applyFont="1" applyFill="1" applyBorder="1" applyAlignment="1" applyProtection="1">
      <alignment horizontal="center"/>
    </xf>
    <xf numFmtId="0" fontId="15" fillId="12" borderId="26" xfId="0" applyFont="1" applyFill="1" applyBorder="1" applyAlignment="1" applyProtection="1">
      <alignment horizontal="center"/>
    </xf>
    <xf numFmtId="0" fontId="15" fillId="12" borderId="36" xfId="0" applyFont="1" applyFill="1" applyBorder="1" applyAlignment="1" applyProtection="1">
      <alignment horizontal="center"/>
    </xf>
    <xf numFmtId="0" fontId="15" fillId="12" borderId="3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15" fillId="12" borderId="36" xfId="0" applyFont="1" applyFill="1" applyBorder="1" applyAlignment="1" applyProtection="1">
      <alignment horizontal="center" vertical="center"/>
    </xf>
    <xf numFmtId="0" fontId="12" fillId="9" borderId="57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left" vertical="top"/>
      <protection locked="0"/>
    </xf>
    <xf numFmtId="49" fontId="12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53" xfId="0" applyNumberFormat="1" applyFont="1" applyFill="1" applyBorder="1" applyAlignment="1" applyProtection="1">
      <alignment horizontal="center" vertical="center"/>
      <protection locked="0"/>
    </xf>
    <xf numFmtId="0" fontId="13" fillId="7" borderId="76" xfId="4" applyFont="1" applyBorder="1" applyAlignment="1" applyProtection="1">
      <alignment horizontal="center" vertical="center"/>
    </xf>
    <xf numFmtId="0" fontId="13" fillId="7" borderId="77" xfId="4" applyFont="1" applyBorder="1" applyAlignment="1" applyProtection="1">
      <alignment horizontal="center" vertical="center"/>
    </xf>
    <xf numFmtId="0" fontId="13" fillId="7" borderId="78" xfId="4" applyFont="1" applyBorder="1" applyAlignment="1" applyProtection="1">
      <alignment horizontal="center" vertical="center" wrapText="1"/>
    </xf>
    <xf numFmtId="0" fontId="13" fillId="7" borderId="21" xfId="4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9" fillId="0" borderId="48" xfId="1" applyFont="1" applyFill="1" applyBorder="1" applyAlignment="1" applyProtection="1">
      <alignment horizontal="center" vertical="center" wrapText="1"/>
      <protection locked="0"/>
    </xf>
    <xf numFmtId="0" fontId="9" fillId="0" borderId="1" xfId="1" applyFont="1" applyFill="1" applyBorder="1" applyAlignment="1" applyProtection="1">
      <alignment horizontal="center" vertical="center" wrapText="1"/>
      <protection locked="0"/>
    </xf>
    <xf numFmtId="0" fontId="11" fillId="0" borderId="1" xfId="1" applyFont="1" applyFill="1" applyBorder="1" applyAlignment="1" applyProtection="1">
      <alignment horizontal="left" vertical="center" wrapText="1"/>
      <protection locked="0"/>
    </xf>
    <xf numFmtId="0" fontId="9" fillId="0" borderId="31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/>
      <protection locked="0"/>
    </xf>
    <xf numFmtId="0" fontId="9" fillId="0" borderId="44" xfId="1" applyFont="1" applyFill="1" applyBorder="1" applyAlignment="1" applyProtection="1">
      <alignment horizontal="center" vertical="center"/>
      <protection locked="0"/>
    </xf>
    <xf numFmtId="0" fontId="9" fillId="0" borderId="17" xfId="1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2" fillId="0" borderId="69" xfId="0" applyFont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left" vertical="center" wrapText="1"/>
    </xf>
    <xf numFmtId="0" fontId="12" fillId="0" borderId="1" xfId="0" applyFont="1" applyBorder="1" applyProtection="1"/>
    <xf numFmtId="0" fontId="12" fillId="0" borderId="69" xfId="0" applyFont="1" applyBorder="1" applyProtection="1"/>
    <xf numFmtId="0" fontId="12" fillId="0" borderId="1" xfId="0" applyFont="1" applyBorder="1" applyAlignment="1" applyProtection="1">
      <alignment horizontal="left" vertical="center"/>
    </xf>
    <xf numFmtId="0" fontId="12" fillId="0" borderId="69" xfId="0" applyFont="1" applyBorder="1" applyAlignment="1" applyProtection="1">
      <alignment horizontal="left" vertical="center"/>
    </xf>
    <xf numFmtId="0" fontId="12" fillId="0" borderId="48" xfId="0" applyFont="1" applyBorder="1" applyAlignment="1" applyProtection="1">
      <alignment horizontal="center" vertical="center"/>
      <protection locked="0"/>
    </xf>
    <xf numFmtId="0" fontId="13" fillId="0" borderId="1" xfId="4" applyFont="1" applyFill="1" applyBorder="1" applyAlignment="1" applyProtection="1">
      <alignment horizontal="center" vertical="center" wrapText="1"/>
    </xf>
    <xf numFmtId="0" fontId="12" fillId="8" borderId="1" xfId="0" applyFont="1" applyFill="1" applyBorder="1" applyAlignment="1" applyProtection="1">
      <alignment horizontal="left" vertical="center" wrapText="1"/>
      <protection locked="0"/>
    </xf>
    <xf numFmtId="166" fontId="12" fillId="0" borderId="1" xfId="0" applyNumberFormat="1" applyFont="1" applyFill="1" applyBorder="1" applyAlignment="1" applyProtection="1">
      <alignment horizontal="left" vertical="center" wrapText="1"/>
      <protection locked="0"/>
    </xf>
    <xf numFmtId="166" fontId="12" fillId="0" borderId="69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</xf>
    <xf numFmtId="0" fontId="12" fillId="0" borderId="69" xfId="0" applyFont="1" applyBorder="1" applyAlignment="1" applyProtection="1">
      <alignment horizontal="center" vertical="center"/>
      <protection locked="0"/>
    </xf>
    <xf numFmtId="0" fontId="12" fillId="3" borderId="69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53" xfId="0" applyFont="1" applyBorder="1" applyAlignment="1" applyProtection="1">
      <alignment horizontal="center"/>
      <protection locked="0"/>
    </xf>
    <xf numFmtId="0" fontId="12" fillId="3" borderId="68" xfId="0" applyFont="1" applyFill="1" applyBorder="1" applyAlignment="1" applyProtection="1">
      <alignment horizontal="center" vertical="center" wrapText="1"/>
      <protection locked="0"/>
    </xf>
    <xf numFmtId="0" fontId="15" fillId="11" borderId="65" xfId="1" applyFont="1" applyFill="1" applyBorder="1" applyAlignment="1" applyProtection="1">
      <alignment horizontal="center" vertical="center" wrapText="1"/>
    </xf>
    <xf numFmtId="0" fontId="15" fillId="11" borderId="66" xfId="1" applyFont="1" applyFill="1" applyBorder="1" applyAlignment="1" applyProtection="1">
      <alignment horizontal="center" vertical="center"/>
    </xf>
    <xf numFmtId="0" fontId="15" fillId="11" borderId="67" xfId="1" applyFont="1" applyFill="1" applyBorder="1" applyAlignment="1" applyProtection="1">
      <alignment horizontal="center" vertical="center"/>
    </xf>
    <xf numFmtId="0" fontId="11" fillId="0" borderId="1" xfId="1" applyFont="1" applyFill="1" applyBorder="1" applyAlignment="1" applyProtection="1">
      <alignment horizontal="center" vertical="center" wrapText="1"/>
      <protection locked="0"/>
    </xf>
    <xf numFmtId="0" fontId="11" fillId="0" borderId="20" xfId="1" applyFont="1" applyFill="1" applyBorder="1" applyAlignment="1" applyProtection="1">
      <alignment horizontal="center" vertical="center" wrapText="1"/>
      <protection locked="0"/>
    </xf>
    <xf numFmtId="0" fontId="9" fillId="0" borderId="68" xfId="1" applyFont="1" applyFill="1" applyBorder="1" applyAlignment="1" applyProtection="1">
      <alignment horizontal="center" vertical="center" wrapText="1"/>
      <protection locked="0"/>
    </xf>
    <xf numFmtId="0" fontId="9" fillId="0" borderId="69" xfId="1" applyFont="1" applyFill="1" applyBorder="1" applyAlignment="1" applyProtection="1">
      <alignment horizontal="center" vertical="center" wrapText="1"/>
      <protection locked="0"/>
    </xf>
    <xf numFmtId="0" fontId="11" fillId="0" borderId="69" xfId="1" applyFont="1" applyFill="1" applyBorder="1" applyAlignment="1" applyProtection="1">
      <alignment horizontal="center" vertical="center" wrapText="1"/>
      <protection locked="0"/>
    </xf>
    <xf numFmtId="0" fontId="11" fillId="0" borderId="62" xfId="1" applyFont="1" applyFill="1" applyBorder="1" applyAlignment="1" applyProtection="1">
      <alignment horizontal="center" vertical="center" wrapText="1"/>
      <protection locked="0"/>
    </xf>
    <xf numFmtId="0" fontId="9" fillId="0" borderId="20" xfId="1" applyFont="1" applyFill="1" applyBorder="1" applyAlignment="1" applyProtection="1">
      <alignment horizontal="center" vertical="center"/>
      <protection locked="0"/>
    </xf>
    <xf numFmtId="0" fontId="9" fillId="0" borderId="45" xfId="1" applyFont="1" applyFill="1" applyBorder="1" applyAlignment="1" applyProtection="1">
      <alignment horizontal="center" vertical="center"/>
      <protection locked="0"/>
    </xf>
    <xf numFmtId="0" fontId="9" fillId="0" borderId="59" xfId="1" applyFont="1" applyFill="1" applyBorder="1" applyAlignment="1" applyProtection="1">
      <alignment horizontal="center" vertical="center"/>
      <protection locked="0"/>
    </xf>
    <xf numFmtId="0" fontId="9" fillId="0" borderId="61" xfId="1" applyFont="1" applyFill="1" applyBorder="1" applyAlignment="1" applyProtection="1">
      <alignment horizontal="center" vertical="center"/>
      <protection locked="0"/>
    </xf>
    <xf numFmtId="0" fontId="9" fillId="0" borderId="68" xfId="1" applyFont="1" applyFill="1" applyBorder="1" applyAlignment="1" applyProtection="1">
      <alignment horizontal="center" vertical="center"/>
      <protection locked="0"/>
    </xf>
    <xf numFmtId="0" fontId="9" fillId="0" borderId="69" xfId="1" applyFont="1" applyFill="1" applyBorder="1" applyAlignment="1" applyProtection="1">
      <alignment horizontal="center" vertical="center"/>
      <protection locked="0"/>
    </xf>
    <xf numFmtId="0" fontId="9" fillId="0" borderId="70" xfId="1" applyFont="1" applyFill="1" applyBorder="1" applyAlignment="1" applyProtection="1">
      <alignment horizontal="center" vertical="center"/>
      <protection locked="0"/>
    </xf>
    <xf numFmtId="0" fontId="9" fillId="0" borderId="55" xfId="1" applyFont="1" applyFill="1" applyBorder="1" applyAlignment="1" applyProtection="1">
      <alignment horizontal="center" vertical="center" wrapText="1"/>
      <protection locked="0"/>
    </xf>
    <xf numFmtId="0" fontId="9" fillId="0" borderId="14" xfId="1" applyFont="1" applyFill="1" applyBorder="1" applyAlignment="1" applyProtection="1">
      <alignment horizontal="center" vertical="center" wrapText="1"/>
      <protection locked="0"/>
    </xf>
    <xf numFmtId="0" fontId="11" fillId="0" borderId="14" xfId="1" applyFont="1" applyFill="1" applyBorder="1" applyAlignment="1" applyProtection="1">
      <alignment horizontal="left" vertical="center" wrapText="1"/>
      <protection locked="0"/>
    </xf>
    <xf numFmtId="0" fontId="9" fillId="0" borderId="48" xfId="1" applyFont="1" applyFill="1" applyBorder="1" applyAlignment="1" applyProtection="1">
      <alignment horizontal="center" vertical="center"/>
      <protection locked="0"/>
    </xf>
    <xf numFmtId="0" fontId="9" fillId="0" borderId="1" xfId="1" applyFont="1" applyFill="1" applyBorder="1" applyAlignment="1" applyProtection="1">
      <alignment horizontal="center" vertical="center"/>
      <protection locked="0"/>
    </xf>
    <xf numFmtId="0" fontId="9" fillId="0" borderId="53" xfId="1" applyFont="1" applyFill="1" applyBorder="1" applyAlignment="1" applyProtection="1">
      <alignment horizontal="center" vertical="center"/>
      <protection locked="0"/>
    </xf>
    <xf numFmtId="0" fontId="11" fillId="0" borderId="14" xfId="1" applyFont="1" applyFill="1" applyBorder="1" applyAlignment="1" applyProtection="1">
      <alignment horizontal="center" vertical="center" wrapText="1"/>
      <protection locked="0"/>
    </xf>
    <xf numFmtId="0" fontId="11" fillId="0" borderId="4" xfId="1" applyFont="1" applyFill="1" applyBorder="1" applyAlignment="1" applyProtection="1">
      <alignment horizontal="center" vertical="center" wrapText="1"/>
      <protection locked="0"/>
    </xf>
    <xf numFmtId="0" fontId="9" fillId="0" borderId="62" xfId="1" applyFont="1" applyFill="1" applyBorder="1" applyAlignment="1" applyProtection="1">
      <alignment horizontal="center" vertical="center"/>
      <protection locked="0"/>
    </xf>
    <xf numFmtId="0" fontId="9" fillId="0" borderId="63" xfId="1" applyFont="1" applyFill="1" applyBorder="1" applyAlignment="1" applyProtection="1">
      <alignment horizontal="center" vertical="center"/>
      <protection locked="0"/>
    </xf>
    <xf numFmtId="14" fontId="9" fillId="0" borderId="55" xfId="1" applyNumberFormat="1" applyFont="1" applyFill="1" applyBorder="1" applyAlignment="1" applyProtection="1">
      <alignment horizontal="center" vertical="center"/>
      <protection locked="0"/>
    </xf>
    <xf numFmtId="0" fontId="9" fillId="0" borderId="14" xfId="1" applyFont="1" applyFill="1" applyBorder="1" applyAlignment="1" applyProtection="1">
      <alignment horizontal="center" vertical="center"/>
      <protection locked="0"/>
    </xf>
    <xf numFmtId="0" fontId="9" fillId="0" borderId="75" xfId="1" applyFont="1" applyFill="1" applyBorder="1" applyAlignment="1" applyProtection="1">
      <alignment horizontal="center" vertical="center"/>
      <protection locked="0"/>
    </xf>
    <xf numFmtId="14" fontId="9" fillId="0" borderId="8" xfId="1" applyNumberFormat="1" applyFont="1" applyFill="1" applyBorder="1" applyAlignment="1" applyProtection="1">
      <alignment horizontal="center" vertical="center"/>
      <protection locked="0"/>
    </xf>
    <xf numFmtId="14" fontId="9" fillId="0" borderId="48" xfId="1" applyNumberFormat="1" applyFont="1" applyFill="1" applyBorder="1" applyAlignment="1" applyProtection="1">
      <alignment horizontal="center" vertical="center"/>
      <protection locked="0"/>
    </xf>
    <xf numFmtId="14" fontId="9" fillId="0" borderId="17" xfId="1" applyNumberFormat="1" applyFont="1" applyFill="1" applyBorder="1" applyAlignment="1" applyProtection="1">
      <alignment horizontal="center" vertical="center"/>
      <protection locked="0"/>
    </xf>
    <xf numFmtId="0" fontId="9" fillId="0" borderId="4" xfId="1" applyFont="1" applyFill="1" applyBorder="1" applyAlignment="1" applyProtection="1">
      <alignment horizontal="center" vertical="center"/>
      <protection locked="0"/>
    </xf>
    <xf numFmtId="0" fontId="9" fillId="0" borderId="32" xfId="1" applyFont="1" applyFill="1" applyBorder="1" applyAlignment="1" applyProtection="1">
      <alignment horizontal="center" vertical="center"/>
      <protection locked="0"/>
    </xf>
    <xf numFmtId="0" fontId="15" fillId="11" borderId="35" xfId="1" applyFont="1" applyFill="1" applyBorder="1" applyAlignment="1" applyProtection="1">
      <alignment horizontal="center" vertical="center"/>
    </xf>
    <xf numFmtId="0" fontId="15" fillId="11" borderId="26" xfId="1" applyFont="1" applyFill="1" applyBorder="1" applyAlignment="1" applyProtection="1">
      <alignment horizontal="center" vertical="center"/>
    </xf>
    <xf numFmtId="0" fontId="15" fillId="11" borderId="36" xfId="1" applyFont="1" applyFill="1" applyBorder="1" applyAlignment="1" applyProtection="1">
      <alignment horizontal="center" vertical="center"/>
    </xf>
    <xf numFmtId="49" fontId="12" fillId="3" borderId="0" xfId="0" applyNumberFormat="1" applyFont="1" applyFill="1" applyBorder="1" applyAlignment="1" applyProtection="1">
      <alignment horizontal="left" vertical="top"/>
      <protection locked="0"/>
    </xf>
    <xf numFmtId="49" fontId="12" fillId="3" borderId="10" xfId="0" applyNumberFormat="1" applyFont="1" applyFill="1" applyBorder="1" applyAlignment="1" applyProtection="1">
      <alignment horizontal="left" vertical="top"/>
      <protection locked="0"/>
    </xf>
    <xf numFmtId="49" fontId="12" fillId="3" borderId="0" xfId="0" applyNumberFormat="1" applyFont="1" applyFill="1" applyBorder="1" applyAlignment="1" applyProtection="1">
      <alignment horizontal="left" vertical="center"/>
      <protection locked="0"/>
    </xf>
    <xf numFmtId="0" fontId="12" fillId="3" borderId="33" xfId="0" applyFont="1" applyFill="1" applyBorder="1" applyAlignment="1" applyProtection="1">
      <alignment horizontal="left"/>
    </xf>
    <xf numFmtId="0" fontId="12" fillId="3" borderId="6" xfId="0" applyFont="1" applyFill="1" applyBorder="1" applyAlignment="1" applyProtection="1">
      <alignment horizontal="left"/>
    </xf>
    <xf numFmtId="0" fontId="12" fillId="3" borderId="7" xfId="0" applyFont="1" applyFill="1" applyBorder="1" applyAlignment="1" applyProtection="1">
      <alignment horizontal="left"/>
    </xf>
    <xf numFmtId="49" fontId="12" fillId="3" borderId="5" xfId="0" applyNumberFormat="1" applyFont="1" applyFill="1" applyBorder="1" applyAlignment="1" applyProtection="1">
      <alignment horizontal="left" vertical="top"/>
      <protection locked="0"/>
    </xf>
    <xf numFmtId="49" fontId="12" fillId="3" borderId="0" xfId="0" applyNumberFormat="1" applyFont="1" applyFill="1" applyBorder="1" applyAlignment="1" applyProtection="1">
      <alignment horizontal="left" vertical="top" wrapText="1"/>
      <protection locked="0"/>
    </xf>
    <xf numFmtId="0" fontId="12" fillId="0" borderId="0" xfId="0" applyFont="1" applyBorder="1" applyAlignment="1" applyProtection="1">
      <alignment horizontal="left" vertical="top" wrapText="1"/>
      <protection locked="0"/>
    </xf>
    <xf numFmtId="0" fontId="12" fillId="3" borderId="11" xfId="0" applyFont="1" applyFill="1" applyBorder="1" applyAlignment="1" applyProtection="1">
      <alignment horizontal="left" vertical="top"/>
    </xf>
    <xf numFmtId="0" fontId="12" fillId="3" borderId="0" xfId="0" applyFont="1" applyFill="1" applyBorder="1" applyAlignment="1" applyProtection="1">
      <alignment horizontal="left" vertical="top"/>
    </xf>
    <xf numFmtId="0" fontId="12" fillId="3" borderId="10" xfId="0" applyFont="1" applyFill="1" applyBorder="1" applyAlignment="1" applyProtection="1">
      <alignment horizontal="left" vertical="top"/>
    </xf>
    <xf numFmtId="49" fontId="12" fillId="3" borderId="0" xfId="0" applyNumberFormat="1" applyFont="1" applyFill="1" applyBorder="1" applyAlignment="1" applyProtection="1">
      <alignment vertical="center"/>
      <protection locked="0"/>
    </xf>
    <xf numFmtId="0" fontId="12" fillId="0" borderId="38" xfId="0" applyFont="1" applyFill="1" applyBorder="1" applyAlignment="1" applyProtection="1">
      <alignment horizontal="left"/>
    </xf>
    <xf numFmtId="0" fontId="12" fillId="0" borderId="51" xfId="0" applyFont="1" applyFill="1" applyBorder="1" applyAlignment="1" applyProtection="1">
      <alignment horizontal="left"/>
    </xf>
    <xf numFmtId="0" fontId="15" fillId="12" borderId="21" xfId="1" applyFont="1" applyFill="1" applyBorder="1" applyAlignment="1" applyProtection="1">
      <alignment horizontal="center" vertical="center" wrapText="1"/>
    </xf>
    <xf numFmtId="0" fontId="15" fillId="12" borderId="30" xfId="1" applyFont="1" applyFill="1" applyBorder="1" applyAlignment="1" applyProtection="1">
      <alignment horizontal="center" vertical="center" wrapText="1"/>
    </xf>
    <xf numFmtId="0" fontId="15" fillId="12" borderId="2" xfId="1" applyFont="1" applyFill="1" applyBorder="1" applyAlignment="1" applyProtection="1">
      <alignment horizontal="center" vertical="center" wrapText="1"/>
    </xf>
    <xf numFmtId="0" fontId="15" fillId="12" borderId="12" xfId="1" applyFont="1" applyFill="1" applyBorder="1" applyAlignment="1" applyProtection="1">
      <alignment horizontal="center" vertical="center" wrapText="1"/>
    </xf>
    <xf numFmtId="0" fontId="15" fillId="12" borderId="74" xfId="1" applyFont="1" applyFill="1" applyBorder="1" applyAlignment="1" applyProtection="1">
      <alignment horizontal="center" vertical="center" wrapText="1"/>
    </xf>
    <xf numFmtId="0" fontId="15" fillId="12" borderId="73" xfId="1" applyFont="1" applyFill="1" applyBorder="1" applyAlignment="1" applyProtection="1">
      <alignment horizontal="center" vertical="center" wrapText="1"/>
    </xf>
    <xf numFmtId="0" fontId="15" fillId="12" borderId="79" xfId="1" applyFont="1" applyFill="1" applyBorder="1" applyAlignment="1" applyProtection="1">
      <alignment horizontal="center" vertical="center" wrapText="1"/>
    </xf>
    <xf numFmtId="0" fontId="15" fillId="12" borderId="13" xfId="1" applyFont="1" applyFill="1" applyBorder="1" applyAlignment="1" applyProtection="1">
      <alignment horizontal="center" vertical="center" wrapText="1"/>
    </xf>
    <xf numFmtId="49" fontId="12" fillId="8" borderId="0" xfId="0" applyNumberFormat="1" applyFont="1" applyFill="1" applyBorder="1" applyAlignment="1" applyProtection="1">
      <alignment horizontal="left" vertical="center"/>
      <protection locked="0"/>
    </xf>
    <xf numFmtId="0" fontId="15" fillId="12" borderId="29" xfId="1" applyFont="1" applyFill="1" applyBorder="1" applyAlignment="1" applyProtection="1">
      <alignment horizontal="center" vertical="center" wrapText="1"/>
    </xf>
    <xf numFmtId="0" fontId="15" fillId="12" borderId="37" xfId="1" applyFont="1" applyFill="1" applyBorder="1" applyAlignment="1" applyProtection="1">
      <alignment horizontal="center" vertical="center" wrapText="1"/>
    </xf>
    <xf numFmtId="0" fontId="12" fillId="0" borderId="55" xfId="0" applyFont="1" applyBorder="1" applyAlignment="1" applyProtection="1">
      <alignment horizontal="left" vertical="center" wrapText="1"/>
    </xf>
    <xf numFmtId="0" fontId="12" fillId="0" borderId="14" xfId="0" applyFont="1" applyBorder="1" applyAlignment="1" applyProtection="1">
      <alignment horizontal="left" vertical="center" wrapText="1"/>
    </xf>
    <xf numFmtId="0" fontId="12" fillId="0" borderId="48" xfId="0" applyFont="1" applyBorder="1" applyAlignment="1" applyProtection="1">
      <alignment horizontal="left" vertical="center" wrapText="1"/>
    </xf>
    <xf numFmtId="0" fontId="12" fillId="0" borderId="14" xfId="0" applyFont="1" applyBorder="1" applyAlignment="1" applyProtection="1">
      <alignment horizontal="left" vertical="center" wrapText="1"/>
      <protection locked="0"/>
    </xf>
    <xf numFmtId="0" fontId="23" fillId="12" borderId="35" xfId="0" applyFont="1" applyFill="1" applyBorder="1" applyAlignment="1" applyProtection="1">
      <alignment horizontal="left" vertical="center"/>
    </xf>
    <xf numFmtId="0" fontId="23" fillId="12" borderId="26" xfId="0" applyFont="1" applyFill="1" applyBorder="1" applyAlignment="1" applyProtection="1">
      <alignment horizontal="left" vertical="center"/>
    </xf>
    <xf numFmtId="0" fontId="23" fillId="12" borderId="36" xfId="0" applyFont="1" applyFill="1" applyBorder="1" applyAlignment="1" applyProtection="1">
      <alignment horizontal="left" vertical="center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43" xfId="0" applyFont="1" applyBorder="1" applyAlignment="1" applyProtection="1">
      <alignment horizontal="left" vertical="center" wrapText="1"/>
      <protection locked="0"/>
    </xf>
    <xf numFmtId="0" fontId="12" fillId="0" borderId="53" xfId="0" applyFont="1" applyBorder="1" applyAlignment="1" applyProtection="1">
      <alignment horizontal="center" vertical="center" wrapText="1"/>
      <protection locked="0"/>
    </xf>
    <xf numFmtId="0" fontId="12" fillId="0" borderId="53" xfId="0" applyFont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center" vertical="center"/>
      <protection locked="0"/>
    </xf>
    <xf numFmtId="0" fontId="12" fillId="0" borderId="75" xfId="0" applyFont="1" applyFill="1" applyBorder="1" applyAlignment="1" applyProtection="1">
      <alignment horizontal="center" vertical="center"/>
      <protection locked="0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0" fontId="12" fillId="0" borderId="53" xfId="0" applyFont="1" applyFill="1" applyBorder="1" applyAlignment="1" applyProtection="1">
      <alignment horizontal="center" vertical="center"/>
      <protection locked="0"/>
    </xf>
    <xf numFmtId="0" fontId="12" fillId="0" borderId="48" xfId="0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/>
    </xf>
    <xf numFmtId="0" fontId="12" fillId="0" borderId="48" xfId="0" applyFont="1" applyBorder="1" applyAlignment="1" applyProtection="1">
      <alignment horizontal="center"/>
    </xf>
    <xf numFmtId="0" fontId="12" fillId="3" borderId="1" xfId="0" applyFont="1" applyFill="1" applyBorder="1" applyAlignment="1" applyProtection="1">
      <alignment horizontal="center"/>
      <protection locked="0"/>
    </xf>
    <xf numFmtId="0" fontId="12" fillId="0" borderId="68" xfId="0" applyFont="1" applyBorder="1" applyAlignment="1" applyProtection="1">
      <alignment horizontal="left" vertical="center" wrapText="1"/>
    </xf>
    <xf numFmtId="0" fontId="12" fillId="0" borderId="69" xfId="0" applyFont="1" applyBorder="1" applyAlignment="1" applyProtection="1">
      <alignment horizontal="left" vertical="center" wrapText="1"/>
    </xf>
    <xf numFmtId="0" fontId="12" fillId="0" borderId="69" xfId="0" applyFont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/>
      <protection locked="0"/>
    </xf>
    <xf numFmtId="0" fontId="15" fillId="11" borderId="35" xfId="1" applyFont="1" applyFill="1" applyBorder="1" applyAlignment="1" applyProtection="1">
      <alignment horizontal="center" vertical="center" wrapText="1"/>
    </xf>
    <xf numFmtId="0" fontId="13" fillId="4" borderId="4" xfId="0" applyFont="1" applyFill="1" applyBorder="1" applyAlignment="1" applyProtection="1">
      <alignment horizontal="center" vertical="center" wrapText="1"/>
    </xf>
    <xf numFmtId="0" fontId="13" fillId="4" borderId="5" xfId="0" applyFont="1" applyFill="1" applyBorder="1" applyAlignment="1" applyProtection="1">
      <alignment horizontal="center" vertical="center" wrapText="1"/>
    </xf>
    <xf numFmtId="0" fontId="13" fillId="4" borderId="8" xfId="0" applyFont="1" applyFill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/>
      <protection locked="0"/>
    </xf>
    <xf numFmtId="0" fontId="12" fillId="0" borderId="7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2" fillId="0" borderId="44" xfId="0" applyFont="1" applyBorder="1" applyAlignment="1" applyProtection="1">
      <alignment horizontal="center" vertical="center"/>
    </xf>
    <xf numFmtId="0" fontId="12" fillId="0" borderId="17" xfId="0" applyFont="1" applyBorder="1" applyAlignment="1" applyProtection="1">
      <alignment horizontal="center" vertical="center"/>
    </xf>
    <xf numFmtId="0" fontId="12" fillId="0" borderId="4" xfId="0" applyFont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32" xfId="0" applyFont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left" vertical="center" wrapText="1"/>
      <protection locked="0"/>
    </xf>
    <xf numFmtId="0" fontId="12" fillId="0" borderId="6" xfId="0" applyFont="1" applyBorder="1" applyAlignment="1" applyProtection="1">
      <alignment horizontal="left" vertical="center" wrapText="1"/>
      <protection locked="0"/>
    </xf>
    <xf numFmtId="0" fontId="12" fillId="0" borderId="34" xfId="0" applyFont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2" fillId="0" borderId="0" xfId="0" applyFont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12" fillId="0" borderId="73" xfId="0" applyFont="1" applyBorder="1" applyAlignment="1" applyProtection="1">
      <alignment horizontal="left" vertical="center" wrapText="1"/>
      <protection locked="0"/>
    </xf>
    <xf numFmtId="0" fontId="12" fillId="0" borderId="2" xfId="0" applyFont="1" applyBorder="1" applyAlignment="1" applyProtection="1">
      <alignment horizontal="left" vertical="center" wrapText="1"/>
      <protection locked="0"/>
    </xf>
    <xf numFmtId="0" fontId="12" fillId="0" borderId="12" xfId="0" applyFont="1" applyBorder="1" applyAlignment="1" applyProtection="1">
      <alignment horizontal="left" vertical="center" wrapText="1"/>
      <protection locked="0"/>
    </xf>
    <xf numFmtId="0" fontId="12" fillId="0" borderId="20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15" fillId="11" borderId="46" xfId="1" applyFont="1" applyFill="1" applyBorder="1" applyAlignment="1" applyProtection="1">
      <alignment horizontal="center" vertical="center"/>
    </xf>
    <xf numFmtId="0" fontId="15" fillId="11" borderId="23" xfId="1" applyFont="1" applyFill="1" applyBorder="1" applyAlignment="1" applyProtection="1">
      <alignment horizontal="center" vertical="center"/>
    </xf>
    <xf numFmtId="0" fontId="15" fillId="11" borderId="47" xfId="1" applyFont="1" applyFill="1" applyBorder="1" applyAlignment="1" applyProtection="1">
      <alignment horizontal="center" vertical="center"/>
    </xf>
    <xf numFmtId="0" fontId="13" fillId="3" borderId="1" xfId="0" applyFont="1" applyFill="1" applyBorder="1" applyAlignment="1" applyProtection="1">
      <alignment horizontal="center" vertical="center" wrapText="1"/>
    </xf>
    <xf numFmtId="0" fontId="13" fillId="3" borderId="20" xfId="0" applyFont="1" applyFill="1" applyBorder="1" applyAlignment="1" applyProtection="1">
      <alignment horizontal="center" vertical="center" wrapText="1"/>
    </xf>
    <xf numFmtId="0" fontId="13" fillId="3" borderId="16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3" fillId="7" borderId="31" xfId="4" applyFont="1" applyBorder="1" applyAlignment="1" applyProtection="1">
      <alignment horizontal="center" vertical="center" wrapText="1"/>
    </xf>
    <xf numFmtId="0" fontId="13" fillId="7" borderId="5" xfId="4" applyFont="1" applyBorder="1" applyAlignment="1" applyProtection="1">
      <alignment horizontal="center" vertical="center" wrapText="1"/>
    </xf>
    <xf numFmtId="0" fontId="13" fillId="7" borderId="8" xfId="4" applyFont="1" applyBorder="1" applyAlignment="1" applyProtection="1">
      <alignment horizontal="center" vertical="center" wrapText="1"/>
    </xf>
    <xf numFmtId="0" fontId="12" fillId="3" borderId="33" xfId="0" applyFont="1" applyFill="1" applyBorder="1" applyAlignment="1" applyProtection="1">
      <alignment horizontal="left" vertical="top"/>
    </xf>
    <xf numFmtId="0" fontId="12" fillId="3" borderId="6" xfId="0" applyFont="1" applyFill="1" applyBorder="1" applyAlignment="1" applyProtection="1">
      <alignment horizontal="left" vertical="top"/>
    </xf>
    <xf numFmtId="0" fontId="12" fillId="3" borderId="34" xfId="0" applyFont="1" applyFill="1" applyBorder="1" applyAlignment="1" applyProtection="1">
      <alignment horizontal="left" vertical="top"/>
    </xf>
    <xf numFmtId="0" fontId="12" fillId="3" borderId="15" xfId="0" applyFont="1" applyFill="1" applyBorder="1" applyAlignment="1" applyProtection="1">
      <alignment horizontal="left" vertical="top" wrapText="1"/>
    </xf>
    <xf numFmtId="0" fontId="12" fillId="0" borderId="6" xfId="0" applyFont="1" applyBorder="1" applyProtection="1"/>
    <xf numFmtId="0" fontId="12" fillId="0" borderId="7" xfId="0" applyFont="1" applyBorder="1" applyProtection="1"/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10" xfId="0" applyFont="1" applyFill="1" applyBorder="1" applyAlignment="1" applyProtection="1">
      <alignment horizontal="left"/>
      <protection locked="0"/>
    </xf>
    <xf numFmtId="0" fontId="12" fillId="3" borderId="9" xfId="0" applyFont="1" applyFill="1" applyBorder="1" applyAlignment="1" applyProtection="1">
      <alignment horizontal="center" vertical="top" wrapText="1"/>
      <protection locked="0"/>
    </xf>
    <xf numFmtId="0" fontId="12" fillId="3" borderId="0" xfId="0" applyFont="1" applyFill="1" applyBorder="1" applyAlignment="1" applyProtection="1">
      <alignment horizontal="center" vertical="top" wrapText="1"/>
      <protection locked="0"/>
    </xf>
    <xf numFmtId="0" fontId="12" fillId="3" borderId="3" xfId="0" applyFont="1" applyFill="1" applyBorder="1" applyAlignment="1" applyProtection="1">
      <alignment horizontal="center" vertical="top" wrapText="1"/>
      <protection locked="0"/>
    </xf>
    <xf numFmtId="49" fontId="12" fillId="3" borderId="10" xfId="0" applyNumberFormat="1" applyFont="1" applyFill="1" applyBorder="1" applyAlignment="1" applyProtection="1">
      <alignment horizontal="left" vertical="center"/>
      <protection locked="0"/>
    </xf>
    <xf numFmtId="49" fontId="12" fillId="3" borderId="10" xfId="0" applyNumberFormat="1" applyFont="1" applyFill="1" applyBorder="1" applyAlignment="1" applyProtection="1">
      <alignment horizontal="left" vertical="top" wrapText="1"/>
      <protection locked="0"/>
    </xf>
    <xf numFmtId="49" fontId="12" fillId="3" borderId="5" xfId="0" applyNumberFormat="1" applyFont="1" applyFill="1" applyBorder="1" applyAlignment="1" applyProtection="1">
      <alignment horizontal="left" vertical="top" wrapText="1"/>
      <protection locked="0"/>
    </xf>
    <xf numFmtId="49" fontId="12" fillId="3" borderId="32" xfId="0" applyNumberFormat="1" applyFont="1" applyFill="1" applyBorder="1" applyAlignment="1" applyProtection="1">
      <alignment horizontal="left" vertical="top" wrapText="1"/>
      <protection locked="0"/>
    </xf>
    <xf numFmtId="0" fontId="12" fillId="3" borderId="0" xfId="0" applyFont="1" applyFill="1" applyBorder="1" applyAlignment="1" applyProtection="1">
      <alignment horizontal="left" vertical="center" wrapText="1"/>
      <protection locked="0"/>
    </xf>
    <xf numFmtId="0" fontId="12" fillId="3" borderId="5" xfId="0" applyFont="1" applyFill="1" applyBorder="1" applyAlignment="1" applyProtection="1">
      <alignment horizontal="left" vertical="center" wrapText="1"/>
      <protection locked="0"/>
    </xf>
    <xf numFmtId="0" fontId="12" fillId="0" borderId="9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12" fillId="0" borderId="3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left" vertical="center" wrapText="1"/>
      <protection locked="0"/>
    </xf>
    <xf numFmtId="0" fontId="10" fillId="0" borderId="32" xfId="0" applyFont="1" applyBorder="1" applyAlignment="1" applyProtection="1">
      <alignment horizontal="left" vertical="center" wrapText="1"/>
      <protection locked="0"/>
    </xf>
    <xf numFmtId="0" fontId="15" fillId="11" borderId="35" xfId="1" applyFont="1" applyFill="1" applyBorder="1" applyAlignment="1" applyProtection="1">
      <alignment horizontal="center"/>
    </xf>
    <xf numFmtId="0" fontId="15" fillId="11" borderId="26" xfId="1" applyFont="1" applyFill="1" applyBorder="1" applyAlignment="1" applyProtection="1">
      <alignment horizontal="center"/>
    </xf>
    <xf numFmtId="0" fontId="15" fillId="11" borderId="36" xfId="1" applyFont="1" applyFill="1" applyBorder="1" applyAlignment="1" applyProtection="1">
      <alignment horizontal="center"/>
    </xf>
    <xf numFmtId="0" fontId="12" fillId="3" borderId="34" xfId="0" applyFont="1" applyFill="1" applyBorder="1" applyAlignment="1" applyProtection="1">
      <alignment horizontal="left"/>
    </xf>
    <xf numFmtId="165" fontId="12" fillId="8" borderId="29" xfId="0" applyNumberFormat="1" applyFont="1" applyFill="1" applyBorder="1" applyAlignment="1" applyProtection="1">
      <alignment horizontal="center" vertical="center" wrapText="1"/>
      <protection locked="0"/>
    </xf>
    <xf numFmtId="165" fontId="12" fillId="8" borderId="21" xfId="0" applyNumberFormat="1" applyFont="1" applyFill="1" applyBorder="1" applyAlignment="1" applyProtection="1">
      <alignment horizontal="center" vertical="center" wrapText="1"/>
      <protection locked="0"/>
    </xf>
    <xf numFmtId="165" fontId="12" fillId="8" borderId="30" xfId="0" applyNumberFormat="1" applyFont="1" applyFill="1" applyBorder="1" applyAlignment="1" applyProtection="1">
      <alignment horizontal="center" vertical="center" wrapText="1"/>
      <protection locked="0"/>
    </xf>
    <xf numFmtId="165" fontId="12" fillId="8" borderId="11" xfId="0" applyNumberFormat="1" applyFont="1" applyFill="1" applyBorder="1" applyAlignment="1" applyProtection="1">
      <alignment horizontal="center" vertical="center" wrapText="1"/>
      <protection locked="0"/>
    </xf>
    <xf numFmtId="165" fontId="12" fillId="8" borderId="0" xfId="0" applyNumberFormat="1" applyFont="1" applyFill="1" applyBorder="1" applyAlignment="1" applyProtection="1">
      <alignment horizontal="center" vertical="center" wrapText="1"/>
      <protection locked="0"/>
    </xf>
    <xf numFmtId="165" fontId="12" fillId="8" borderId="10" xfId="0" applyNumberFormat="1" applyFont="1" applyFill="1" applyBorder="1" applyAlignment="1" applyProtection="1">
      <alignment horizontal="center" vertical="center" wrapText="1"/>
      <protection locked="0"/>
    </xf>
    <xf numFmtId="165" fontId="12" fillId="8" borderId="37" xfId="0" applyNumberFormat="1" applyFont="1" applyFill="1" applyBorder="1" applyAlignment="1" applyProtection="1">
      <alignment horizontal="center" vertical="center" wrapText="1"/>
      <protection locked="0"/>
    </xf>
    <xf numFmtId="165" fontId="12" fillId="8" borderId="2" xfId="0" applyNumberFormat="1" applyFont="1" applyFill="1" applyBorder="1" applyAlignment="1" applyProtection="1">
      <alignment horizontal="center" vertical="center" wrapText="1"/>
      <protection locked="0"/>
    </xf>
    <xf numFmtId="165" fontId="12" fillId="8" borderId="12" xfId="0" applyNumberFormat="1" applyFont="1" applyFill="1" applyBorder="1" applyAlignment="1" applyProtection="1">
      <alignment horizontal="center" vertical="center" wrapText="1"/>
      <protection locked="0"/>
    </xf>
    <xf numFmtId="0" fontId="15" fillId="12" borderId="73" xfId="1" applyFont="1" applyFill="1" applyBorder="1" applyAlignment="1" applyProtection="1">
      <alignment horizontal="center" vertical="center" textRotation="45"/>
    </xf>
    <xf numFmtId="0" fontId="15" fillId="12" borderId="12" xfId="1" applyFont="1" applyFill="1" applyBorder="1" applyAlignment="1" applyProtection="1">
      <alignment horizontal="center" vertical="center" textRotation="45"/>
    </xf>
    <xf numFmtId="0" fontId="15" fillId="12" borderId="13" xfId="1" applyFont="1" applyFill="1" applyBorder="1" applyAlignment="1" applyProtection="1">
      <alignment horizontal="center" vertical="center" textRotation="45"/>
    </xf>
    <xf numFmtId="0" fontId="15" fillId="12" borderId="80" xfId="1" applyFont="1" applyFill="1" applyBorder="1" applyAlignment="1" applyProtection="1">
      <alignment horizontal="center" vertical="center" textRotation="45"/>
    </xf>
    <xf numFmtId="0" fontId="15" fillId="12" borderId="81" xfId="1" applyFont="1" applyFill="1" applyBorder="1" applyAlignment="1" applyProtection="1">
      <alignment horizontal="center" vertical="center" textRotation="45"/>
    </xf>
    <xf numFmtId="0" fontId="15" fillId="12" borderId="46" xfId="1" applyFont="1" applyFill="1" applyBorder="1" applyAlignment="1" applyProtection="1">
      <alignment horizontal="center" vertical="center" wrapText="1"/>
    </xf>
    <xf numFmtId="0" fontId="15" fillId="12" borderId="23" xfId="1" applyFont="1" applyFill="1" applyBorder="1" applyAlignment="1" applyProtection="1">
      <alignment horizontal="center" vertical="center" wrapText="1"/>
    </xf>
    <xf numFmtId="0" fontId="15" fillId="12" borderId="47" xfId="1" applyFont="1" applyFill="1" applyBorder="1" applyAlignment="1" applyProtection="1">
      <alignment horizontal="center" vertical="center" wrapText="1"/>
    </xf>
    <xf numFmtId="49" fontId="12" fillId="3" borderId="2" xfId="0" applyNumberFormat="1" applyFont="1" applyFill="1" applyBorder="1" applyAlignment="1" applyProtection="1">
      <alignment horizontal="left" vertical="top"/>
      <protection locked="0"/>
    </xf>
    <xf numFmtId="0" fontId="10" fillId="0" borderId="37" xfId="0" applyFont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0" fillId="0" borderId="12" xfId="0" applyFont="1" applyBorder="1" applyAlignment="1" applyProtection="1">
      <alignment horizontal="center" vertical="center" wrapText="1"/>
      <protection locked="0"/>
    </xf>
    <xf numFmtId="0" fontId="10" fillId="8" borderId="16" xfId="0" applyFont="1" applyFill="1" applyBorder="1" applyAlignment="1" applyProtection="1">
      <alignment horizontal="left" vertical="center" wrapText="1"/>
      <protection locked="0"/>
    </xf>
    <xf numFmtId="0" fontId="10" fillId="8" borderId="45" xfId="0" applyFont="1" applyFill="1" applyBorder="1" applyAlignment="1" applyProtection="1">
      <alignment horizontal="left" vertical="center" wrapText="1"/>
      <protection locked="0"/>
    </xf>
    <xf numFmtId="0" fontId="10" fillId="0" borderId="2" xfId="0" applyFont="1" applyBorder="1" applyAlignment="1" applyProtection="1">
      <alignment horizontal="left" vertical="center" wrapText="1"/>
      <protection locked="0"/>
    </xf>
    <xf numFmtId="0" fontId="10" fillId="0" borderId="12" xfId="0" applyFont="1" applyBorder="1" applyAlignment="1" applyProtection="1">
      <alignment horizontal="left" vertical="center" wrapText="1"/>
      <protection locked="0"/>
    </xf>
    <xf numFmtId="0" fontId="10" fillId="0" borderId="16" xfId="0" applyFont="1" applyBorder="1" applyAlignment="1" applyProtection="1">
      <alignment horizontal="left" vertical="center" wrapText="1"/>
      <protection locked="0"/>
    </xf>
    <xf numFmtId="0" fontId="10" fillId="0" borderId="45" xfId="0" applyFont="1" applyBorder="1" applyAlignment="1" applyProtection="1">
      <alignment horizontal="left" vertical="center" wrapText="1"/>
      <protection locked="0"/>
    </xf>
    <xf numFmtId="0" fontId="10" fillId="0" borderId="44" xfId="0" applyFont="1" applyBorder="1" applyAlignment="1" applyProtection="1">
      <alignment horizontal="left" vertical="center" wrapText="1"/>
      <protection locked="0"/>
    </xf>
    <xf numFmtId="0" fontId="15" fillId="12" borderId="46" xfId="0" applyFont="1" applyFill="1" applyBorder="1" applyAlignment="1" applyProtection="1">
      <alignment horizontal="center" vertical="center"/>
    </xf>
    <xf numFmtId="0" fontId="15" fillId="12" borderId="23" xfId="0" applyFont="1" applyFill="1" applyBorder="1" applyAlignment="1" applyProtection="1">
      <alignment horizontal="center" vertical="center"/>
    </xf>
    <xf numFmtId="0" fontId="10" fillId="0" borderId="37" xfId="0" applyFont="1" applyBorder="1" applyAlignment="1" applyProtection="1">
      <alignment horizontal="left" vertical="center" wrapText="1"/>
      <protection locked="0"/>
    </xf>
    <xf numFmtId="0" fontId="15" fillId="12" borderId="82" xfId="0" applyFont="1" applyFill="1" applyBorder="1" applyAlignment="1" applyProtection="1">
      <alignment horizontal="center" vertical="center"/>
    </xf>
    <xf numFmtId="0" fontId="10" fillId="0" borderId="59" xfId="0" applyFont="1" applyBorder="1" applyAlignment="1" applyProtection="1">
      <alignment horizontal="left" vertical="center" wrapText="1"/>
      <protection locked="0"/>
    </xf>
    <xf numFmtId="0" fontId="10" fillId="0" borderId="60" xfId="0" applyFont="1" applyBorder="1" applyAlignment="1" applyProtection="1">
      <alignment horizontal="left" vertical="center" wrapText="1"/>
      <protection locked="0"/>
    </xf>
    <xf numFmtId="0" fontId="10" fillId="0" borderId="63" xfId="0" applyFont="1" applyBorder="1" applyAlignment="1" applyProtection="1">
      <alignment horizontal="left" vertical="center" wrapText="1"/>
      <protection locked="0"/>
    </xf>
    <xf numFmtId="0" fontId="10" fillId="0" borderId="6" xfId="0" applyFont="1" applyBorder="1" applyAlignment="1" applyProtection="1">
      <alignment horizontal="left" vertical="center" wrapText="1"/>
      <protection locked="0"/>
    </xf>
    <xf numFmtId="0" fontId="10" fillId="0" borderId="34" xfId="0" applyFont="1" applyBorder="1" applyAlignment="1" applyProtection="1">
      <alignment horizontal="left" vertical="center" wrapText="1"/>
      <protection locked="0"/>
    </xf>
    <xf numFmtId="0" fontId="10" fillId="8" borderId="44" xfId="0" applyFont="1" applyFill="1" applyBorder="1" applyAlignment="1" applyProtection="1">
      <alignment horizontal="left" vertical="center" wrapText="1"/>
      <protection locked="0"/>
    </xf>
    <xf numFmtId="0" fontId="12" fillId="0" borderId="1" xfId="0" applyFont="1" applyFill="1" applyBorder="1" applyAlignment="1" applyProtection="1">
      <alignment horizontal="left" vertical="center" wrapText="1"/>
    </xf>
    <xf numFmtId="0" fontId="13" fillId="7" borderId="48" xfId="4" applyFont="1" applyBorder="1" applyAlignment="1" applyProtection="1">
      <alignment horizontal="center" vertical="center"/>
    </xf>
    <xf numFmtId="0" fontId="13" fillId="7" borderId="1" xfId="4" applyFont="1" applyBorder="1" applyAlignment="1" applyProtection="1">
      <alignment horizontal="center" vertical="center"/>
    </xf>
    <xf numFmtId="0" fontId="12" fillId="3" borderId="53" xfId="0" applyFont="1" applyFill="1" applyBorder="1" applyAlignment="1" applyProtection="1">
      <alignment horizontal="left" vertical="center" wrapText="1"/>
      <protection locked="0"/>
    </xf>
    <xf numFmtId="0" fontId="12" fillId="0" borderId="48" xfId="0" applyFont="1" applyBorder="1" applyAlignment="1" applyProtection="1">
      <alignment horizontal="center" vertical="center"/>
    </xf>
    <xf numFmtId="0" fontId="12" fillId="3" borderId="48" xfId="0" applyFont="1" applyFill="1" applyBorder="1" applyAlignment="1" applyProtection="1">
      <alignment horizontal="left" vertical="top" wrapText="1"/>
    </xf>
    <xf numFmtId="0" fontId="12" fillId="3" borderId="1" xfId="0" applyFont="1" applyFill="1" applyBorder="1" applyAlignment="1" applyProtection="1">
      <alignment horizontal="left" vertical="top" wrapText="1"/>
    </xf>
    <xf numFmtId="0" fontId="12" fillId="3" borderId="48" xfId="0" applyFont="1" applyFill="1" applyBorder="1" applyAlignment="1" applyProtection="1">
      <alignment horizontal="center" vertical="top" wrapText="1"/>
    </xf>
    <xf numFmtId="0" fontId="12" fillId="3" borderId="1" xfId="0" applyFont="1" applyFill="1" applyBorder="1" applyAlignment="1" applyProtection="1">
      <alignment horizontal="center" vertical="top" wrapText="1"/>
    </xf>
    <xf numFmtId="0" fontId="12" fillId="3" borderId="1" xfId="0" applyFont="1" applyFill="1" applyBorder="1" applyAlignment="1" applyProtection="1">
      <alignment horizontal="left" vertical="center"/>
    </xf>
    <xf numFmtId="0" fontId="12" fillId="0" borderId="53" xfId="0" applyFont="1" applyBorder="1" applyAlignment="1" applyProtection="1">
      <alignment horizontal="left" vertical="center" wrapText="1"/>
      <protection locked="0"/>
    </xf>
    <xf numFmtId="0" fontId="12" fillId="0" borderId="1" xfId="0" applyFont="1" applyFill="1" applyBorder="1" applyAlignment="1" applyProtection="1">
      <alignment horizontal="left" vertical="center"/>
    </xf>
    <xf numFmtId="0" fontId="15" fillId="12" borderId="47" xfId="0" applyFont="1" applyFill="1" applyBorder="1" applyAlignment="1" applyProtection="1">
      <alignment horizontal="center" vertical="center"/>
    </xf>
    <xf numFmtId="0" fontId="10" fillId="0" borderId="31" xfId="0" applyFont="1" applyBorder="1" applyAlignment="1" applyProtection="1">
      <alignment horizontal="left" vertical="center" wrapText="1"/>
      <protection locked="0"/>
    </xf>
    <xf numFmtId="49" fontId="12" fillId="3" borderId="3" xfId="0" applyNumberFormat="1" applyFont="1" applyFill="1" applyBorder="1" applyAlignment="1" applyProtection="1">
      <alignment horizontal="left" vertical="center"/>
      <protection locked="0"/>
    </xf>
    <xf numFmtId="0" fontId="12" fillId="3" borderId="0" xfId="0" applyFont="1" applyFill="1" applyBorder="1" applyAlignment="1" applyProtection="1">
      <alignment horizontal="left" vertical="top" wrapText="1"/>
      <protection locked="0"/>
    </xf>
    <xf numFmtId="0" fontId="12" fillId="3" borderId="2" xfId="0" applyFont="1" applyFill="1" applyBorder="1" applyAlignment="1" applyProtection="1">
      <alignment horizontal="left" vertical="top" wrapText="1"/>
      <protection locked="0"/>
    </xf>
    <xf numFmtId="0" fontId="12" fillId="3" borderId="33" xfId="0" applyFont="1" applyFill="1" applyBorder="1" applyAlignment="1" applyProtection="1">
      <alignment horizontal="left" vertical="top" wrapText="1"/>
    </xf>
    <xf numFmtId="0" fontId="12" fillId="3" borderId="6" xfId="0" applyFont="1" applyFill="1" applyBorder="1" applyAlignment="1" applyProtection="1">
      <alignment horizontal="left" vertical="top" wrapText="1"/>
    </xf>
    <xf numFmtId="0" fontId="12" fillId="3" borderId="7" xfId="0" applyFont="1" applyFill="1" applyBorder="1" applyAlignment="1" applyProtection="1">
      <alignment horizontal="left" vertical="top" wrapText="1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left"/>
    </xf>
    <xf numFmtId="0" fontId="12" fillId="0" borderId="10" xfId="0" applyFont="1" applyFill="1" applyBorder="1" applyAlignment="1" applyProtection="1">
      <alignment horizontal="left"/>
    </xf>
    <xf numFmtId="0" fontId="12" fillId="3" borderId="10" xfId="0" applyFont="1" applyFill="1" applyBorder="1" applyAlignment="1" applyProtection="1">
      <alignment horizontal="left" vertical="center" wrapText="1"/>
      <protection locked="0"/>
    </xf>
    <xf numFmtId="0" fontId="12" fillId="3" borderId="32" xfId="0" applyFont="1" applyFill="1" applyBorder="1" applyAlignment="1" applyProtection="1">
      <alignment horizontal="left" vertical="center" wrapText="1"/>
      <protection locked="0"/>
    </xf>
    <xf numFmtId="49" fontId="12" fillId="3" borderId="0" xfId="0" applyNumberFormat="1" applyFont="1" applyFill="1" applyBorder="1" applyAlignment="1" applyProtection="1">
      <alignment vertical="top" wrapText="1"/>
      <protection locked="0"/>
    </xf>
    <xf numFmtId="0" fontId="12" fillId="3" borderId="0" xfId="0" applyFont="1" applyFill="1" applyBorder="1" applyAlignment="1" applyProtection="1">
      <alignment vertical="top" wrapText="1"/>
      <protection locked="0"/>
    </xf>
    <xf numFmtId="49" fontId="12" fillId="3" borderId="3" xfId="0" applyNumberFormat="1" applyFont="1" applyFill="1" applyBorder="1" applyAlignment="1" applyProtection="1">
      <alignment horizontal="left" vertical="top" wrapText="1"/>
      <protection locked="0"/>
    </xf>
    <xf numFmtId="0" fontId="11" fillId="0" borderId="11" xfId="0" applyFont="1" applyBorder="1" applyAlignment="1" applyProtection="1">
      <alignment horizontal="left" vertical="center" wrapText="1"/>
      <protection locked="0"/>
    </xf>
    <xf numFmtId="0" fontId="11" fillId="0" borderId="0" xfId="0" applyFont="1" applyBorder="1" applyAlignment="1" applyProtection="1">
      <alignment horizontal="left" vertical="center" wrapText="1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11" fillId="0" borderId="31" xfId="0" applyFont="1" applyBorder="1" applyAlignment="1" applyProtection="1">
      <alignment horizontal="left" vertical="center" wrapText="1"/>
      <protection locked="0"/>
    </xf>
    <xf numFmtId="0" fontId="11" fillId="0" borderId="5" xfId="0" applyFont="1" applyBorder="1" applyAlignment="1" applyProtection="1">
      <alignment horizontal="left" vertical="center" wrapText="1"/>
      <protection locked="0"/>
    </xf>
    <xf numFmtId="0" fontId="11" fillId="0" borderId="32" xfId="0" applyFont="1" applyBorder="1" applyAlignment="1" applyProtection="1">
      <alignment horizontal="left" vertical="center" wrapText="1"/>
      <protection locked="0"/>
    </xf>
    <xf numFmtId="0" fontId="11" fillId="0" borderId="33" xfId="0" applyFont="1" applyBorder="1" applyAlignment="1" applyProtection="1">
      <alignment horizontal="left" vertical="center" wrapText="1"/>
      <protection locked="0"/>
    </xf>
    <xf numFmtId="0" fontId="11" fillId="0" borderId="6" xfId="0" applyFont="1" applyBorder="1" applyAlignment="1" applyProtection="1">
      <alignment horizontal="left" vertical="center" wrapText="1"/>
      <protection locked="0"/>
    </xf>
    <xf numFmtId="0" fontId="11" fillId="0" borderId="34" xfId="0" applyFont="1" applyBorder="1" applyAlignment="1" applyProtection="1">
      <alignment horizontal="left" vertical="center" wrapText="1"/>
      <protection locked="0"/>
    </xf>
    <xf numFmtId="0" fontId="14" fillId="12" borderId="29" xfId="0" applyFont="1" applyFill="1" applyBorder="1" applyAlignment="1" applyProtection="1">
      <alignment horizontal="left" vertical="center" wrapText="1"/>
    </xf>
    <xf numFmtId="0" fontId="14" fillId="12" borderId="21" xfId="0" applyFont="1" applyFill="1" applyBorder="1" applyAlignment="1" applyProtection="1">
      <alignment horizontal="left" vertical="center" wrapText="1"/>
    </xf>
    <xf numFmtId="0" fontId="14" fillId="12" borderId="30" xfId="0" applyFont="1" applyFill="1" applyBorder="1" applyAlignment="1" applyProtection="1">
      <alignment horizontal="left" vertical="center" wrapText="1"/>
    </xf>
    <xf numFmtId="0" fontId="14" fillId="12" borderId="37" xfId="0" applyFont="1" applyFill="1" applyBorder="1" applyAlignment="1" applyProtection="1">
      <alignment horizontal="left" vertical="center" wrapText="1"/>
    </xf>
    <xf numFmtId="0" fontId="14" fillId="12" borderId="2" xfId="0" applyFont="1" applyFill="1" applyBorder="1" applyAlignment="1" applyProtection="1">
      <alignment horizontal="left" vertical="center" wrapText="1"/>
    </xf>
    <xf numFmtId="0" fontId="14" fillId="12" borderId="12" xfId="0" applyFont="1" applyFill="1" applyBorder="1" applyAlignment="1" applyProtection="1">
      <alignment horizontal="left" vertical="center" wrapText="1"/>
    </xf>
    <xf numFmtId="0" fontId="11" fillId="0" borderId="37" xfId="0" applyFont="1" applyBorder="1" applyAlignment="1" applyProtection="1">
      <alignment horizontal="left" vertical="center" wrapText="1"/>
      <protection locked="0"/>
    </xf>
    <xf numFmtId="0" fontId="11" fillId="0" borderId="2" xfId="0" applyFont="1" applyBorder="1" applyAlignment="1" applyProtection="1">
      <alignment horizontal="left" vertical="center" wrapText="1"/>
      <protection locked="0"/>
    </xf>
    <xf numFmtId="0" fontId="11" fillId="0" borderId="12" xfId="0" applyFont="1" applyBorder="1" applyAlignment="1" applyProtection="1">
      <alignment horizontal="left" vertical="center" wrapText="1"/>
      <protection locked="0"/>
    </xf>
    <xf numFmtId="0" fontId="11" fillId="0" borderId="31" xfId="0" applyFont="1" applyBorder="1" applyAlignment="1" applyProtection="1">
      <alignment horizontal="left" vertical="center" wrapText="1"/>
    </xf>
    <xf numFmtId="0" fontId="11" fillId="0" borderId="5" xfId="0" applyFont="1" applyBorder="1" applyAlignment="1" applyProtection="1">
      <alignment horizontal="left" vertical="center" wrapText="1"/>
    </xf>
    <xf numFmtId="0" fontId="11" fillId="0" borderId="32" xfId="0" applyFont="1" applyBorder="1" applyAlignment="1" applyProtection="1">
      <alignment horizontal="left" vertical="center" wrapText="1"/>
    </xf>
    <xf numFmtId="0" fontId="12" fillId="0" borderId="24" xfId="0" applyFont="1" applyFill="1" applyBorder="1" applyAlignment="1" applyProtection="1">
      <alignment horizontal="left" vertical="top" wrapText="1"/>
      <protection locked="0"/>
    </xf>
    <xf numFmtId="0" fontId="12" fillId="0" borderId="25" xfId="0" applyFont="1" applyFill="1" applyBorder="1" applyAlignment="1" applyProtection="1">
      <alignment horizontal="left" vertical="top" wrapText="1"/>
      <protection locked="0"/>
    </xf>
    <xf numFmtId="0" fontId="12" fillId="0" borderId="52" xfId="0" applyFont="1" applyFill="1" applyBorder="1" applyAlignment="1" applyProtection="1">
      <alignment horizontal="left" vertical="top" wrapText="1"/>
      <protection locked="0"/>
    </xf>
    <xf numFmtId="0" fontId="12" fillId="0" borderId="22" xfId="0" applyFont="1" applyFill="1" applyBorder="1" applyAlignment="1" applyProtection="1">
      <alignment horizontal="left" vertical="top" wrapText="1"/>
      <protection locked="0"/>
    </xf>
    <xf numFmtId="0" fontId="12" fillId="0" borderId="2" xfId="0" applyFont="1" applyFill="1" applyBorder="1" applyAlignment="1" applyProtection="1">
      <alignment horizontal="left" vertical="top" wrapText="1"/>
      <protection locked="0"/>
    </xf>
    <xf numFmtId="0" fontId="12" fillId="0" borderId="12" xfId="0" applyFont="1" applyFill="1" applyBorder="1" applyAlignment="1" applyProtection="1">
      <alignment horizontal="left" vertical="top" wrapText="1"/>
      <protection locked="0"/>
    </xf>
    <xf numFmtId="0" fontId="12" fillId="3" borderId="2" xfId="0" applyFont="1" applyFill="1" applyBorder="1" applyAlignment="1" applyProtection="1">
      <alignment horizontal="left" vertical="top"/>
      <protection locked="0"/>
    </xf>
    <xf numFmtId="0" fontId="10" fillId="8" borderId="33" xfId="0" applyFont="1" applyFill="1" applyBorder="1" applyAlignment="1" applyProtection="1">
      <alignment vertical="center" wrapText="1"/>
      <protection locked="0"/>
    </xf>
    <xf numFmtId="0" fontId="10" fillId="8" borderId="6" xfId="0" applyFont="1" applyFill="1" applyBorder="1" applyAlignment="1" applyProtection="1">
      <alignment vertical="center" wrapText="1"/>
      <protection locked="0"/>
    </xf>
    <xf numFmtId="0" fontId="10" fillId="8" borderId="34" xfId="0" applyFont="1" applyFill="1" applyBorder="1" applyAlignment="1" applyProtection="1">
      <alignment vertical="center" wrapText="1"/>
      <protection locked="0"/>
    </xf>
    <xf numFmtId="0" fontId="10" fillId="8" borderId="31" xfId="0" applyFont="1" applyFill="1" applyBorder="1" applyAlignment="1" applyProtection="1">
      <alignment vertical="center" wrapText="1"/>
      <protection locked="0"/>
    </xf>
    <xf numFmtId="0" fontId="10" fillId="8" borderId="5" xfId="0" applyFont="1" applyFill="1" applyBorder="1" applyAlignment="1" applyProtection="1">
      <alignment vertical="center" wrapText="1"/>
      <protection locked="0"/>
    </xf>
    <xf numFmtId="0" fontId="10" fillId="8" borderId="32" xfId="0" applyFont="1" applyFill="1" applyBorder="1" applyAlignment="1" applyProtection="1">
      <alignment vertical="center" wrapText="1"/>
      <protection locked="0"/>
    </xf>
    <xf numFmtId="0" fontId="10" fillId="0" borderId="29" xfId="0" applyFont="1" applyBorder="1" applyAlignment="1" applyProtection="1">
      <alignment horizontal="left" vertical="top" wrapText="1"/>
      <protection locked="0"/>
    </xf>
    <xf numFmtId="0" fontId="10" fillId="0" borderId="21" xfId="0" applyFont="1" applyBorder="1" applyAlignment="1" applyProtection="1">
      <alignment horizontal="left" vertical="top" wrapText="1"/>
      <protection locked="0"/>
    </xf>
    <xf numFmtId="0" fontId="10" fillId="0" borderId="30" xfId="0" applyFont="1" applyBorder="1" applyAlignment="1" applyProtection="1">
      <alignment horizontal="left" vertical="top" wrapText="1"/>
      <protection locked="0"/>
    </xf>
    <xf numFmtId="0" fontId="10" fillId="0" borderId="11" xfId="0" applyFont="1" applyBorder="1" applyAlignment="1" applyProtection="1">
      <alignment horizontal="left" vertical="top" wrapText="1"/>
      <protection locked="0"/>
    </xf>
    <xf numFmtId="0" fontId="10" fillId="0" borderId="0" xfId="0" applyFont="1" applyBorder="1" applyAlignment="1" applyProtection="1">
      <alignment horizontal="left" vertical="top" wrapText="1"/>
      <protection locked="0"/>
    </xf>
    <xf numFmtId="0" fontId="10" fillId="0" borderId="10" xfId="0" applyFont="1" applyBorder="1" applyAlignment="1" applyProtection="1">
      <alignment horizontal="left" vertical="top" wrapText="1"/>
      <protection locked="0"/>
    </xf>
    <xf numFmtId="0" fontId="10" fillId="0" borderId="37" xfId="0" applyFont="1" applyBorder="1" applyAlignment="1" applyProtection="1">
      <alignment horizontal="left" vertical="top" wrapText="1"/>
      <protection locked="0"/>
    </xf>
    <xf numFmtId="0" fontId="10" fillId="0" borderId="2" xfId="0" applyFont="1" applyBorder="1" applyAlignment="1" applyProtection="1">
      <alignment horizontal="left" vertical="top" wrapText="1"/>
      <protection locked="0"/>
    </xf>
    <xf numFmtId="0" fontId="10" fillId="0" borderId="12" xfId="0" applyFont="1" applyBorder="1" applyAlignment="1" applyProtection="1">
      <alignment horizontal="left" vertical="top" wrapText="1"/>
      <protection locked="0"/>
    </xf>
    <xf numFmtId="0" fontId="10" fillId="8" borderId="11" xfId="0" applyFont="1" applyFill="1" applyBorder="1" applyAlignment="1" applyProtection="1">
      <alignment horizontal="left" vertical="center" wrapText="1"/>
      <protection locked="0"/>
    </xf>
    <xf numFmtId="0" fontId="10" fillId="8" borderId="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31" xfId="0" applyFont="1" applyFill="1" applyBorder="1" applyAlignment="1" applyProtection="1">
      <alignment horizontal="left" vertical="center" wrapText="1"/>
      <protection locked="0"/>
    </xf>
    <xf numFmtId="0" fontId="10" fillId="8" borderId="5" xfId="0" applyFont="1" applyFill="1" applyBorder="1" applyAlignment="1" applyProtection="1">
      <alignment horizontal="left" vertical="center" wrapText="1"/>
      <protection locked="0"/>
    </xf>
    <xf numFmtId="0" fontId="10" fillId="8" borderId="32" xfId="0" applyFont="1" applyFill="1" applyBorder="1" applyAlignment="1" applyProtection="1">
      <alignment horizontal="left" vertical="center" wrapText="1"/>
      <protection locked="0"/>
    </xf>
    <xf numFmtId="0" fontId="10" fillId="8" borderId="33" xfId="0" applyFont="1" applyFill="1" applyBorder="1" applyAlignment="1" applyProtection="1">
      <alignment horizontal="left" vertical="center" wrapText="1"/>
      <protection locked="0"/>
    </xf>
    <xf numFmtId="0" fontId="10" fillId="8" borderId="6" xfId="0" applyFont="1" applyFill="1" applyBorder="1" applyAlignment="1" applyProtection="1">
      <alignment horizontal="left" vertical="center" wrapText="1"/>
      <protection locked="0"/>
    </xf>
    <xf numFmtId="0" fontId="10" fillId="8" borderId="34" xfId="0" applyFont="1" applyFill="1" applyBorder="1" applyAlignment="1" applyProtection="1">
      <alignment horizontal="left" vertical="center" wrapText="1"/>
      <protection locked="0"/>
    </xf>
    <xf numFmtId="0" fontId="10" fillId="0" borderId="46" xfId="0" applyFont="1" applyBorder="1" applyAlignment="1" applyProtection="1">
      <alignment horizontal="center" vertical="top" wrapText="1"/>
    </xf>
    <xf numFmtId="0" fontId="10" fillId="0" borderId="23" xfId="0" applyFont="1" applyBorder="1" applyAlignment="1" applyProtection="1">
      <alignment horizontal="center" vertical="top" wrapText="1"/>
    </xf>
    <xf numFmtId="0" fontId="10" fillId="0" borderId="47" xfId="0" applyFont="1" applyBorder="1" applyAlignment="1" applyProtection="1">
      <alignment horizontal="center" vertical="top" wrapText="1"/>
    </xf>
    <xf numFmtId="0" fontId="10" fillId="3" borderId="11" xfId="0" applyFont="1" applyFill="1" applyBorder="1" applyAlignment="1" applyProtection="1">
      <alignment horizontal="left"/>
    </xf>
    <xf numFmtId="0" fontId="10" fillId="3" borderId="0" xfId="0" applyFont="1" applyFill="1" applyBorder="1" applyAlignment="1" applyProtection="1">
      <alignment horizontal="left"/>
    </xf>
    <xf numFmtId="1" fontId="10" fillId="8" borderId="5" xfId="0" applyNumberFormat="1" applyFont="1" applyFill="1" applyBorder="1" applyAlignment="1" applyProtection="1">
      <alignment horizontal="left"/>
      <protection locked="0"/>
    </xf>
    <xf numFmtId="0" fontId="10" fillId="8" borderId="5" xfId="0" applyFont="1" applyFill="1" applyBorder="1" applyAlignment="1" applyProtection="1">
      <alignment horizontal="left"/>
      <protection locked="0"/>
    </xf>
    <xf numFmtId="0" fontId="10" fillId="8" borderId="0" xfId="0" applyFont="1" applyFill="1" applyBorder="1" applyAlignment="1" applyProtection="1">
      <alignment horizontal="left"/>
      <protection locked="0"/>
    </xf>
    <xf numFmtId="49" fontId="12" fillId="3" borderId="14" xfId="0" applyNumberFormat="1" applyFont="1" applyFill="1" applyBorder="1" applyAlignment="1" applyProtection="1">
      <alignment horizontal="center" vertical="center"/>
      <protection locked="0"/>
    </xf>
    <xf numFmtId="49" fontId="12" fillId="3" borderId="75" xfId="0" applyNumberFormat="1" applyFont="1" applyFill="1" applyBorder="1" applyAlignment="1" applyProtection="1">
      <alignment horizontal="center" vertical="center"/>
      <protection locked="0"/>
    </xf>
    <xf numFmtId="49" fontId="12" fillId="3" borderId="40" xfId="0" applyNumberFormat="1" applyFont="1" applyFill="1" applyBorder="1" applyAlignment="1" applyProtection="1">
      <alignment horizontal="center" vertical="top"/>
      <protection locked="0"/>
    </xf>
    <xf numFmtId="49" fontId="12" fillId="3" borderId="41" xfId="0" applyNumberFormat="1" applyFont="1" applyFill="1" applyBorder="1" applyAlignment="1" applyProtection="1">
      <alignment horizontal="center" vertical="top"/>
      <protection locked="0"/>
    </xf>
    <xf numFmtId="49" fontId="12" fillId="3" borderId="50" xfId="0" applyNumberFormat="1" applyFont="1" applyFill="1" applyBorder="1" applyAlignment="1" applyProtection="1">
      <alignment horizontal="center" vertical="top"/>
      <protection locked="0"/>
    </xf>
    <xf numFmtId="0" fontId="10" fillId="8" borderId="37" xfId="0" applyFont="1" applyFill="1" applyBorder="1" applyAlignment="1" applyProtection="1">
      <alignment horizontal="left" vertical="center" wrapText="1"/>
      <protection locked="0"/>
    </xf>
    <xf numFmtId="0" fontId="10" fillId="8" borderId="2" xfId="0" applyFont="1" applyFill="1" applyBorder="1" applyAlignment="1" applyProtection="1">
      <alignment horizontal="left" vertical="center" wrapText="1"/>
      <protection locked="0"/>
    </xf>
    <xf numFmtId="0" fontId="10" fillId="8" borderId="12" xfId="0" applyFont="1" applyFill="1" applyBorder="1" applyAlignment="1" applyProtection="1">
      <alignment horizontal="left" vertical="center" wrapText="1"/>
      <protection locked="0"/>
    </xf>
    <xf numFmtId="0" fontId="10" fillId="8" borderId="37" xfId="0" applyFont="1" applyFill="1" applyBorder="1" applyAlignment="1" applyProtection="1">
      <alignment vertical="center" wrapText="1"/>
      <protection locked="0"/>
    </xf>
    <xf numFmtId="0" fontId="10" fillId="8" borderId="2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2" fillId="3" borderId="11" xfId="0" applyFont="1" applyFill="1" applyBorder="1" applyAlignment="1" applyProtection="1">
      <alignment horizontal="center"/>
      <protection locked="0"/>
    </xf>
    <xf numFmtId="0" fontId="12" fillId="3" borderId="3" xfId="0" applyFont="1" applyFill="1" applyBorder="1" applyAlignment="1" applyProtection="1">
      <alignment horizontal="center"/>
      <protection locked="0"/>
    </xf>
    <xf numFmtId="0" fontId="15" fillId="11" borderId="86" xfId="1" applyFont="1" applyFill="1" applyBorder="1" applyAlignment="1" applyProtection="1">
      <alignment horizontal="center" vertical="center"/>
    </xf>
    <xf numFmtId="0" fontId="15" fillId="11" borderId="87" xfId="1" applyFont="1" applyFill="1" applyBorder="1" applyAlignment="1" applyProtection="1">
      <alignment horizontal="center" vertical="center"/>
    </xf>
    <xf numFmtId="0" fontId="12" fillId="0" borderId="20" xfId="0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2" fillId="3" borderId="42" xfId="0" applyFont="1" applyFill="1" applyBorder="1" applyAlignment="1" applyProtection="1">
      <alignment horizontal="left"/>
    </xf>
    <xf numFmtId="0" fontId="12" fillId="3" borderId="49" xfId="0" applyFont="1" applyFill="1" applyBorder="1" applyAlignment="1" applyProtection="1">
      <alignment horizontal="left"/>
    </xf>
    <xf numFmtId="0" fontId="12" fillId="0" borderId="24" xfId="0" applyFont="1" applyFill="1" applyBorder="1" applyAlignment="1" applyProtection="1">
      <alignment horizontal="center" vertical="top" wrapText="1"/>
      <protection locked="0"/>
    </xf>
    <xf numFmtId="0" fontId="12" fillId="0" borderId="25" xfId="0" applyFont="1" applyFill="1" applyBorder="1" applyAlignment="1" applyProtection="1">
      <alignment horizontal="center" vertical="top" wrapText="1"/>
      <protection locked="0"/>
    </xf>
    <xf numFmtId="0" fontId="12" fillId="0" borderId="52" xfId="0" applyFont="1" applyFill="1" applyBorder="1" applyAlignment="1" applyProtection="1">
      <alignment horizontal="center" vertical="top" wrapText="1"/>
      <protection locked="0"/>
    </xf>
    <xf numFmtId="0" fontId="12" fillId="0" borderId="19" xfId="0" applyFont="1" applyFill="1" applyBorder="1" applyAlignment="1" applyProtection="1">
      <alignment horizontal="center" vertical="top" wrapText="1"/>
      <protection locked="0"/>
    </xf>
    <xf numFmtId="0" fontId="12" fillId="0" borderId="0" xfId="0" applyFont="1" applyFill="1" applyBorder="1" applyAlignment="1" applyProtection="1">
      <alignment horizontal="center" vertical="top" wrapText="1"/>
      <protection locked="0"/>
    </xf>
    <xf numFmtId="0" fontId="12" fillId="0" borderId="10" xfId="0" applyFont="1" applyFill="1" applyBorder="1" applyAlignment="1" applyProtection="1">
      <alignment horizontal="center" vertical="top" wrapText="1"/>
      <protection locked="0"/>
    </xf>
    <xf numFmtId="0" fontId="12" fillId="0" borderId="71" xfId="0" applyFont="1" applyFill="1" applyBorder="1" applyAlignment="1" applyProtection="1">
      <alignment horizontal="center" vertical="center" wrapText="1"/>
    </xf>
    <xf numFmtId="0" fontId="12" fillId="0" borderId="27" xfId="0" applyFont="1" applyFill="1" applyBorder="1" applyAlignment="1" applyProtection="1">
      <alignment horizontal="center" vertical="center" wrapText="1"/>
    </xf>
    <xf numFmtId="0" fontId="12" fillId="0" borderId="72" xfId="0" applyFont="1" applyFill="1" applyBorder="1" applyAlignment="1" applyProtection="1">
      <alignment horizontal="center" vertical="center" wrapText="1"/>
    </xf>
    <xf numFmtId="0" fontId="12" fillId="0" borderId="33" xfId="0" applyFont="1" applyBorder="1" applyAlignment="1" applyProtection="1">
      <alignment horizontal="center" vertical="center"/>
      <protection locked="0"/>
    </xf>
    <xf numFmtId="0" fontId="12" fillId="0" borderId="31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12" fillId="3" borderId="74" xfId="0" applyFont="1" applyFill="1" applyBorder="1" applyAlignment="1" applyProtection="1">
      <alignment horizontal="left" vertical="top"/>
    </xf>
    <xf numFmtId="0" fontId="12" fillId="3" borderId="21" xfId="0" applyFont="1" applyFill="1" applyBorder="1" applyAlignment="1" applyProtection="1">
      <alignment horizontal="left" vertical="top"/>
    </xf>
    <xf numFmtId="0" fontId="12" fillId="3" borderId="79" xfId="0" applyFont="1" applyFill="1" applyBorder="1" applyAlignment="1" applyProtection="1">
      <alignment horizontal="left" vertical="top"/>
    </xf>
    <xf numFmtId="0" fontId="12" fillId="8" borderId="20" xfId="0" applyFont="1" applyFill="1" applyBorder="1" applyAlignment="1" applyProtection="1">
      <alignment horizontal="center" vertical="center" wrapText="1"/>
      <protection locked="0"/>
    </xf>
    <xf numFmtId="0" fontId="12" fillId="8" borderId="16" xfId="0" applyFont="1" applyFill="1" applyBorder="1" applyAlignment="1" applyProtection="1">
      <alignment horizontal="center" vertical="center" wrapText="1"/>
      <protection locked="0"/>
    </xf>
    <xf numFmtId="0" fontId="12" fillId="8" borderId="17" xfId="0" applyFont="1" applyFill="1" applyBorder="1" applyAlignment="1" applyProtection="1">
      <alignment horizontal="center" vertical="center" wrapText="1"/>
      <protection locked="0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 applyProtection="1">
      <alignment horizontal="left" vertical="center"/>
      <protection locked="0"/>
    </xf>
    <xf numFmtId="0" fontId="12" fillId="3" borderId="5" xfId="0" applyFont="1" applyFill="1" applyBorder="1" applyAlignment="1" applyProtection="1">
      <alignment horizontal="left" vertical="center"/>
      <protection locked="0"/>
    </xf>
    <xf numFmtId="49" fontId="12" fillId="3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right" vertical="center" wrapText="1"/>
      <protection locked="0"/>
    </xf>
    <xf numFmtId="0" fontId="12" fillId="0" borderId="5" xfId="0" applyFont="1" applyFill="1" applyBorder="1" applyAlignment="1" applyProtection="1">
      <alignment horizontal="right" vertical="center" wrapText="1"/>
      <protection locked="0"/>
    </xf>
    <xf numFmtId="0" fontId="12" fillId="3" borderId="33" xfId="0" applyFont="1" applyFill="1" applyBorder="1" applyAlignment="1" applyProtection="1">
      <alignment horizontal="left" vertical="center" wrapText="1"/>
    </xf>
    <xf numFmtId="0" fontId="12" fillId="3" borderId="7" xfId="0" applyFont="1" applyFill="1" applyBorder="1" applyAlignment="1" applyProtection="1">
      <alignment horizontal="left" vertical="center"/>
    </xf>
    <xf numFmtId="0" fontId="12" fillId="0" borderId="19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Protection="1">
      <protection locked="0"/>
    </xf>
    <xf numFmtId="0" fontId="12" fillId="0" borderId="3" xfId="0" applyFont="1" applyFill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12" fillId="0" borderId="5" xfId="0" applyFont="1" applyFill="1" applyBorder="1" applyProtection="1">
      <protection locked="0"/>
    </xf>
    <xf numFmtId="0" fontId="12" fillId="0" borderId="8" xfId="0" applyFont="1" applyFill="1" applyBorder="1" applyProtection="1">
      <protection locked="0"/>
    </xf>
    <xf numFmtId="0" fontId="12" fillId="3" borderId="0" xfId="0" applyFont="1" applyFill="1" applyBorder="1" applyAlignment="1" applyProtection="1">
      <alignment horizontal="left" vertical="top"/>
      <protection locked="0"/>
    </xf>
    <xf numFmtId="0" fontId="12" fillId="3" borderId="53" xfId="0" applyFont="1" applyFill="1" applyBorder="1" applyAlignment="1" applyProtection="1">
      <alignment horizontal="center" vertical="center" wrapText="1"/>
      <protection locked="0"/>
    </xf>
    <xf numFmtId="0" fontId="12" fillId="3" borderId="15" xfId="0" applyFont="1" applyFill="1" applyBorder="1" applyAlignment="1" applyProtection="1">
      <alignment horizontal="left"/>
    </xf>
    <xf numFmtId="0" fontId="10" fillId="8" borderId="29" xfId="0" applyFont="1" applyFill="1" applyBorder="1" applyAlignment="1" applyProtection="1">
      <alignment horizontal="center" vertical="center" wrapText="1"/>
    </xf>
    <xf numFmtId="0" fontId="10" fillId="8" borderId="21" xfId="0" applyFont="1" applyFill="1" applyBorder="1" applyAlignment="1" applyProtection="1">
      <alignment horizontal="center" vertical="center" wrapText="1"/>
    </xf>
    <xf numFmtId="0" fontId="10" fillId="8" borderId="30" xfId="0" applyFont="1" applyFill="1" applyBorder="1" applyAlignment="1" applyProtection="1">
      <alignment horizontal="center" vertical="center" wrapText="1"/>
    </xf>
    <xf numFmtId="0" fontId="10" fillId="8" borderId="11" xfId="0" applyFont="1" applyFill="1" applyBorder="1" applyAlignment="1" applyProtection="1">
      <alignment horizontal="center" vertical="center" wrapText="1"/>
    </xf>
    <xf numFmtId="0" fontId="10" fillId="8" borderId="0" xfId="0" applyFont="1" applyFill="1" applyBorder="1" applyAlignment="1" applyProtection="1">
      <alignment horizontal="center" vertical="center" wrapText="1"/>
    </xf>
    <xf numFmtId="0" fontId="10" fillId="8" borderId="10" xfId="0" applyFont="1" applyFill="1" applyBorder="1" applyAlignment="1" applyProtection="1">
      <alignment horizontal="center" vertical="center" wrapText="1"/>
    </xf>
    <xf numFmtId="49" fontId="12" fillId="3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 wrapText="1"/>
    </xf>
    <xf numFmtId="0" fontId="12" fillId="0" borderId="16" xfId="0" applyFont="1" applyBorder="1" applyAlignment="1" applyProtection="1">
      <alignment horizontal="center" vertical="center" wrapText="1"/>
    </xf>
    <xf numFmtId="0" fontId="12" fillId="0" borderId="17" xfId="0" applyFont="1" applyBorder="1" applyAlignment="1" applyProtection="1">
      <alignment horizontal="center" vertical="center" wrapText="1"/>
    </xf>
    <xf numFmtId="0" fontId="12" fillId="3" borderId="65" xfId="0" applyFont="1" applyFill="1" applyBorder="1" applyAlignment="1" applyProtection="1">
      <alignment horizontal="center" vertical="center"/>
    </xf>
    <xf numFmtId="0" fontId="12" fillId="3" borderId="66" xfId="0" applyFont="1" applyFill="1" applyBorder="1" applyAlignment="1" applyProtection="1">
      <alignment horizontal="center" vertical="center"/>
    </xf>
    <xf numFmtId="0" fontId="12" fillId="3" borderId="67" xfId="0" applyFont="1" applyFill="1" applyBorder="1" applyAlignment="1" applyProtection="1">
      <alignment horizontal="center" vertical="center"/>
    </xf>
    <xf numFmtId="0" fontId="12" fillId="3" borderId="48" xfId="0" applyFont="1" applyFill="1" applyBorder="1" applyAlignment="1" applyProtection="1">
      <alignment horizontal="center" vertical="center"/>
    </xf>
    <xf numFmtId="0" fontId="12" fillId="3" borderId="1" xfId="0" applyFont="1" applyFill="1" applyBorder="1" applyAlignment="1" applyProtection="1">
      <alignment horizontal="center" vertical="center"/>
    </xf>
    <xf numFmtId="0" fontId="12" fillId="3" borderId="53" xfId="0" applyFont="1" applyFill="1" applyBorder="1" applyAlignment="1" applyProtection="1">
      <alignment horizontal="center" vertical="center"/>
    </xf>
    <xf numFmtId="0" fontId="12" fillId="3" borderId="68" xfId="0" applyFont="1" applyFill="1" applyBorder="1" applyAlignment="1" applyProtection="1">
      <alignment horizontal="center" vertical="center"/>
    </xf>
    <xf numFmtId="0" fontId="12" fillId="3" borderId="69" xfId="0" applyFont="1" applyFill="1" applyBorder="1" applyAlignment="1" applyProtection="1">
      <alignment horizontal="center" vertical="center"/>
    </xf>
    <xf numFmtId="0" fontId="12" fillId="3" borderId="70" xfId="0" applyFont="1" applyFill="1" applyBorder="1" applyAlignment="1" applyProtection="1">
      <alignment horizontal="center" vertical="center"/>
    </xf>
    <xf numFmtId="0" fontId="13" fillId="3" borderId="65" xfId="0" applyFont="1" applyFill="1" applyBorder="1" applyAlignment="1" applyProtection="1">
      <alignment horizontal="left" vertical="center"/>
    </xf>
    <xf numFmtId="0" fontId="13" fillId="3" borderId="66" xfId="0" applyFont="1" applyFill="1" applyBorder="1" applyAlignment="1" applyProtection="1">
      <alignment horizontal="left" vertical="center"/>
    </xf>
    <xf numFmtId="0" fontId="13" fillId="3" borderId="67" xfId="0" applyFont="1" applyFill="1" applyBorder="1" applyAlignment="1" applyProtection="1">
      <alignment horizontal="left" vertical="center"/>
    </xf>
    <xf numFmtId="0" fontId="13" fillId="3" borderId="48" xfId="0" applyFont="1" applyFill="1" applyBorder="1" applyAlignment="1" applyProtection="1">
      <alignment horizontal="left" vertical="center"/>
    </xf>
    <xf numFmtId="0" fontId="13" fillId="3" borderId="1" xfId="0" applyFont="1" applyFill="1" applyBorder="1" applyAlignment="1" applyProtection="1">
      <alignment horizontal="left" vertical="center"/>
    </xf>
    <xf numFmtId="0" fontId="13" fillId="3" borderId="53" xfId="0" applyFont="1" applyFill="1" applyBorder="1" applyAlignment="1" applyProtection="1">
      <alignment horizontal="left" vertical="center"/>
    </xf>
    <xf numFmtId="0" fontId="13" fillId="3" borderId="68" xfId="0" applyFont="1" applyFill="1" applyBorder="1" applyAlignment="1" applyProtection="1">
      <alignment horizontal="left" vertical="center"/>
    </xf>
    <xf numFmtId="0" fontId="13" fillId="3" borderId="69" xfId="0" applyFont="1" applyFill="1" applyBorder="1" applyAlignment="1" applyProtection="1">
      <alignment horizontal="left" vertical="center"/>
    </xf>
    <xf numFmtId="0" fontId="13" fillId="3" borderId="70" xfId="0" applyFont="1" applyFill="1" applyBorder="1" applyAlignment="1" applyProtection="1">
      <alignment horizontal="left" vertical="center"/>
    </xf>
    <xf numFmtId="0" fontId="13" fillId="3" borderId="65" xfId="0" applyFont="1" applyFill="1" applyBorder="1" applyAlignment="1" applyProtection="1">
      <alignment horizontal="center" vertical="center"/>
    </xf>
    <xf numFmtId="0" fontId="13" fillId="3" borderId="66" xfId="0" applyFont="1" applyFill="1" applyBorder="1" applyAlignment="1" applyProtection="1">
      <alignment horizontal="center" vertical="center"/>
    </xf>
    <xf numFmtId="0" fontId="13" fillId="3" borderId="67" xfId="0" applyFont="1" applyFill="1" applyBorder="1" applyAlignment="1" applyProtection="1">
      <alignment horizontal="center" vertical="center"/>
    </xf>
    <xf numFmtId="0" fontId="13" fillId="3" borderId="48" xfId="0" applyFont="1" applyFill="1" applyBorder="1" applyAlignment="1" applyProtection="1">
      <alignment horizontal="center" vertical="center"/>
    </xf>
    <xf numFmtId="0" fontId="13" fillId="3" borderId="1" xfId="0" applyFont="1" applyFill="1" applyBorder="1" applyAlignment="1" applyProtection="1">
      <alignment horizontal="center" vertical="center"/>
    </xf>
    <xf numFmtId="0" fontId="13" fillId="3" borderId="53" xfId="0" applyFont="1" applyFill="1" applyBorder="1" applyAlignment="1" applyProtection="1">
      <alignment horizontal="center" vertical="center"/>
    </xf>
    <xf numFmtId="0" fontId="13" fillId="3" borderId="68" xfId="0" applyFont="1" applyFill="1" applyBorder="1" applyAlignment="1" applyProtection="1">
      <alignment horizontal="center" vertical="center"/>
    </xf>
    <xf numFmtId="0" fontId="13" fillId="3" borderId="69" xfId="0" applyFont="1" applyFill="1" applyBorder="1" applyAlignment="1" applyProtection="1">
      <alignment horizontal="center" vertical="center"/>
    </xf>
    <xf numFmtId="0" fontId="13" fillId="3" borderId="70" xfId="0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 vertical="center"/>
    </xf>
    <xf numFmtId="0" fontId="12" fillId="3" borderId="55" xfId="0" applyFont="1" applyFill="1" applyBorder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/>
    </xf>
    <xf numFmtId="0" fontId="12" fillId="3" borderId="54" xfId="0" applyFont="1" applyFill="1" applyBorder="1" applyAlignment="1" applyProtection="1">
      <alignment horizontal="left" vertical="center"/>
    </xf>
    <xf numFmtId="0" fontId="12" fillId="3" borderId="43" xfId="0" applyFont="1" applyFill="1" applyBorder="1" applyAlignment="1" applyProtection="1">
      <alignment horizontal="left" vertical="center"/>
    </xf>
    <xf numFmtId="0" fontId="12" fillId="3" borderId="43" xfId="0" applyFont="1" applyFill="1" applyBorder="1" applyAlignment="1" applyProtection="1">
      <alignment horizontal="center" vertical="center"/>
      <protection locked="0"/>
    </xf>
    <xf numFmtId="0" fontId="12" fillId="12" borderId="14" xfId="0" applyFont="1" applyFill="1" applyBorder="1" applyAlignment="1" applyProtection="1">
      <alignment horizontal="center"/>
    </xf>
    <xf numFmtId="0" fontId="12" fillId="12" borderId="75" xfId="0" applyFont="1" applyFill="1" applyBorder="1" applyAlignment="1" applyProtection="1">
      <alignment horizontal="center"/>
    </xf>
    <xf numFmtId="0" fontId="12" fillId="12" borderId="43" xfId="0" applyFont="1" applyFill="1" applyBorder="1" applyAlignment="1" applyProtection="1">
      <alignment horizontal="center"/>
    </xf>
    <xf numFmtId="0" fontId="12" fillId="12" borderId="57" xfId="0" applyFont="1" applyFill="1" applyBorder="1" applyAlignment="1" applyProtection="1">
      <alignment horizontal="center"/>
    </xf>
    <xf numFmtId="0" fontId="12" fillId="3" borderId="0" xfId="0" applyFont="1" applyFill="1" applyBorder="1" applyAlignment="1" applyProtection="1">
      <alignment horizontal="center" vertical="center"/>
    </xf>
    <xf numFmtId="0" fontId="12" fillId="3" borderId="20" xfId="0" applyFont="1" applyFill="1" applyBorder="1" applyAlignment="1" applyProtection="1">
      <alignment horizontal="center" vertical="center"/>
      <protection locked="0"/>
    </xf>
    <xf numFmtId="0" fontId="12" fillId="3" borderId="16" xfId="0" applyFont="1" applyFill="1" applyBorder="1" applyAlignment="1" applyProtection="1">
      <alignment horizontal="center" vertical="center"/>
      <protection locked="0"/>
    </xf>
    <xf numFmtId="0" fontId="12" fillId="3" borderId="17" xfId="0" applyFont="1" applyFill="1" applyBorder="1" applyAlignment="1" applyProtection="1">
      <alignment horizontal="center" vertical="center"/>
      <protection locked="0"/>
    </xf>
    <xf numFmtId="0" fontId="13" fillId="3" borderId="44" xfId="0" applyFont="1" applyFill="1" applyBorder="1" applyAlignment="1" applyProtection="1">
      <alignment horizontal="left" vertical="center"/>
    </xf>
    <xf numFmtId="0" fontId="13" fillId="3" borderId="16" xfId="0" applyFont="1" applyFill="1" applyBorder="1" applyAlignment="1" applyProtection="1">
      <alignment horizontal="left" vertical="center"/>
    </xf>
    <xf numFmtId="0" fontId="12" fillId="3" borderId="15" xfId="0" applyFont="1" applyFill="1" applyBorder="1" applyAlignment="1" applyProtection="1">
      <alignment horizontal="center" vertical="center" wrapText="1"/>
      <protection locked="0"/>
    </xf>
    <xf numFmtId="0" fontId="12" fillId="3" borderId="6" xfId="0" applyFont="1" applyFill="1" applyBorder="1" applyAlignment="1" applyProtection="1">
      <alignment horizontal="center" vertical="center" wrapText="1"/>
      <protection locked="0"/>
    </xf>
    <xf numFmtId="0" fontId="12" fillId="3" borderId="7" xfId="0" applyFont="1" applyFill="1" applyBorder="1" applyAlignment="1" applyProtection="1">
      <alignment horizontal="center" vertical="center" wrapText="1"/>
      <protection locked="0"/>
    </xf>
    <xf numFmtId="0" fontId="12" fillId="3" borderId="9" xfId="0" applyFont="1" applyFill="1" applyBorder="1" applyAlignment="1" applyProtection="1">
      <alignment horizontal="center" vertical="center" wrapText="1"/>
      <protection locked="0"/>
    </xf>
    <xf numFmtId="0" fontId="12" fillId="3" borderId="0" xfId="0" applyFont="1" applyFill="1" applyBorder="1" applyAlignment="1" applyProtection="1">
      <alignment horizontal="center" vertical="center" wrapText="1"/>
      <protection locked="0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2" fillId="3" borderId="73" xfId="0" applyFont="1" applyFill="1" applyBorder="1" applyAlignment="1" applyProtection="1">
      <alignment horizontal="center" vertical="center" wrapText="1"/>
      <protection locked="0"/>
    </xf>
    <xf numFmtId="0" fontId="12" fillId="3" borderId="2" xfId="0" applyFont="1" applyFill="1" applyBorder="1" applyAlignment="1" applyProtection="1">
      <alignment horizontal="center" vertical="center" wrapText="1"/>
      <protection locked="0"/>
    </xf>
    <xf numFmtId="0" fontId="12" fillId="3" borderId="13" xfId="0" applyFont="1" applyFill="1" applyBorder="1" applyAlignment="1" applyProtection="1">
      <alignment horizontal="center" vertical="center" wrapText="1"/>
      <protection locked="0"/>
    </xf>
    <xf numFmtId="0" fontId="12" fillId="0" borderId="15" xfId="0" applyFont="1" applyBorder="1" applyAlignment="1" applyProtection="1">
      <alignment horizontal="center" vertical="center" wrapText="1"/>
      <protection locked="0"/>
    </xf>
    <xf numFmtId="0" fontId="12" fillId="0" borderId="6" xfId="0" applyFont="1" applyBorder="1" applyAlignment="1" applyProtection="1">
      <alignment horizontal="center" vertical="center" wrapText="1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12" fillId="0" borderId="73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2" fillId="0" borderId="13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center" vertical="center" wrapText="1"/>
    </xf>
    <xf numFmtId="0" fontId="12" fillId="0" borderId="0" xfId="0" applyFont="1" applyBorder="1" applyAlignment="1" applyProtection="1">
      <alignment horizontal="center" vertical="center" wrapText="1"/>
    </xf>
    <xf numFmtId="0" fontId="12" fillId="0" borderId="10" xfId="0" applyFont="1" applyBorder="1" applyAlignment="1" applyProtection="1">
      <alignment horizontal="center" vertical="center" wrapText="1"/>
    </xf>
    <xf numFmtId="0" fontId="12" fillId="0" borderId="33" xfId="0" applyFont="1" applyBorder="1" applyAlignment="1" applyProtection="1">
      <alignment horizontal="left" vertical="center"/>
    </xf>
    <xf numFmtId="0" fontId="12" fillId="0" borderId="6" xfId="0" applyFont="1" applyBorder="1" applyAlignment="1" applyProtection="1">
      <alignment horizontal="left" vertical="center"/>
    </xf>
    <xf numFmtId="0" fontId="12" fillId="0" borderId="7" xfId="0" applyFont="1" applyBorder="1" applyAlignment="1" applyProtection="1">
      <alignment horizontal="left" vertical="center"/>
    </xf>
    <xf numFmtId="0" fontId="12" fillId="0" borderId="31" xfId="0" applyFont="1" applyBorder="1" applyAlignment="1" applyProtection="1">
      <alignment horizontal="left" vertical="center"/>
    </xf>
    <xf numFmtId="0" fontId="12" fillId="0" borderId="5" xfId="0" applyFont="1" applyBorder="1" applyAlignment="1" applyProtection="1">
      <alignment horizontal="left" vertical="center"/>
    </xf>
    <xf numFmtId="0" fontId="12" fillId="0" borderId="8" xfId="0" applyFont="1" applyBorder="1" applyAlignment="1" applyProtection="1">
      <alignment horizontal="left" vertical="center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15" xfId="0" applyFont="1" applyBorder="1" applyAlignment="1" applyProtection="1">
      <alignment horizontal="left" vertical="center" wrapText="1"/>
    </xf>
    <xf numFmtId="0" fontId="12" fillId="0" borderId="6" xfId="0" applyFont="1" applyBorder="1" applyAlignment="1" applyProtection="1">
      <alignment horizontal="left" vertical="center" wrapText="1"/>
    </xf>
    <xf numFmtId="0" fontId="12" fillId="0" borderId="7" xfId="0" applyFont="1" applyBorder="1" applyAlignment="1" applyProtection="1">
      <alignment horizontal="left" vertical="center" wrapText="1"/>
    </xf>
    <xf numFmtId="0" fontId="12" fillId="0" borderId="9" xfId="0" applyFont="1" applyBorder="1" applyAlignment="1" applyProtection="1">
      <alignment horizontal="left" vertical="center" wrapText="1"/>
    </xf>
    <xf numFmtId="0" fontId="12" fillId="0" borderId="0" xfId="0" applyFont="1" applyBorder="1" applyAlignment="1" applyProtection="1">
      <alignment horizontal="left" vertical="center" wrapText="1"/>
    </xf>
    <xf numFmtId="0" fontId="12" fillId="0" borderId="3" xfId="0" applyFont="1" applyBorder="1" applyAlignment="1" applyProtection="1">
      <alignment horizontal="left" vertical="center" wrapText="1"/>
    </xf>
    <xf numFmtId="0" fontId="12" fillId="0" borderId="15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9" xfId="0" applyFont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12" fillId="0" borderId="7" xfId="0" applyFont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2" fillId="3" borderId="15" xfId="0" applyFont="1" applyFill="1" applyBorder="1" applyAlignment="1" applyProtection="1">
      <alignment horizontal="center" vertical="center"/>
      <protection locked="0"/>
    </xf>
    <xf numFmtId="0" fontId="12" fillId="3" borderId="6" xfId="0" applyFont="1" applyFill="1" applyBorder="1" applyAlignment="1" applyProtection="1">
      <alignment horizontal="center" vertical="center"/>
      <protection locked="0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12" fillId="3" borderId="3" xfId="0" applyFont="1" applyFill="1" applyBorder="1" applyAlignment="1" applyProtection="1">
      <alignment horizontal="center" vertical="center"/>
      <protection locked="0"/>
    </xf>
    <xf numFmtId="0" fontId="12" fillId="12" borderId="15" xfId="0" applyFont="1" applyFill="1" applyBorder="1" applyAlignment="1" applyProtection="1">
      <alignment horizontal="center"/>
    </xf>
    <xf numFmtId="0" fontId="12" fillId="12" borderId="6" xfId="0" applyFont="1" applyFill="1" applyBorder="1" applyAlignment="1" applyProtection="1">
      <alignment horizontal="center"/>
    </xf>
    <xf numFmtId="0" fontId="12" fillId="12" borderId="34" xfId="0" applyFont="1" applyFill="1" applyBorder="1" applyAlignment="1" applyProtection="1">
      <alignment horizontal="center"/>
    </xf>
    <xf numFmtId="0" fontId="12" fillId="12" borderId="9" xfId="0" applyFont="1" applyFill="1" applyBorder="1" applyAlignment="1" applyProtection="1">
      <alignment horizontal="center"/>
    </xf>
    <xf numFmtId="0" fontId="12" fillId="12" borderId="0" xfId="0" applyFont="1" applyFill="1" applyBorder="1" applyAlignment="1" applyProtection="1">
      <alignment horizontal="center"/>
    </xf>
    <xf numFmtId="0" fontId="12" fillId="12" borderId="10" xfId="0" applyFont="1" applyFill="1" applyBorder="1" applyAlignment="1" applyProtection="1">
      <alignment horizontal="center"/>
    </xf>
    <xf numFmtId="0" fontId="12" fillId="3" borderId="4" xfId="0" applyFont="1" applyFill="1" applyBorder="1" applyAlignment="1" applyProtection="1">
      <alignment horizontal="center" vertical="center" wrapText="1"/>
      <protection locked="0"/>
    </xf>
    <xf numFmtId="0" fontId="12" fillId="3" borderId="5" xfId="0" applyFont="1" applyFill="1" applyBorder="1" applyAlignment="1" applyProtection="1">
      <alignment horizontal="center" vertical="center" wrapText="1"/>
      <protection locked="0"/>
    </xf>
    <xf numFmtId="0" fontId="12" fillId="3" borderId="8" xfId="0" applyFont="1" applyFill="1" applyBorder="1" applyAlignment="1" applyProtection="1">
      <alignment horizontal="center" vertical="center" wrapText="1"/>
      <protection locked="0"/>
    </xf>
    <xf numFmtId="0" fontId="12" fillId="3" borderId="10" xfId="0" applyFont="1" applyFill="1" applyBorder="1" applyAlignment="1" applyProtection="1">
      <alignment horizontal="center" vertical="center" wrapText="1"/>
      <protection locked="0"/>
    </xf>
    <xf numFmtId="0" fontId="12" fillId="3" borderId="32" xfId="0" applyFont="1" applyFill="1" applyBorder="1" applyAlignment="1" applyProtection="1">
      <alignment horizontal="center" vertical="center" wrapText="1"/>
      <protection locked="0"/>
    </xf>
    <xf numFmtId="0" fontId="12" fillId="3" borderId="73" xfId="0" applyFont="1" applyFill="1" applyBorder="1" applyAlignment="1" applyProtection="1">
      <alignment horizontal="center" vertical="center"/>
      <protection locked="0"/>
    </xf>
    <xf numFmtId="0" fontId="12" fillId="3" borderId="2" xfId="0" applyFont="1" applyFill="1" applyBorder="1" applyAlignment="1" applyProtection="1">
      <alignment horizontal="center" vertical="center"/>
      <protection locked="0"/>
    </xf>
    <xf numFmtId="0" fontId="12" fillId="3" borderId="13" xfId="0" applyFont="1" applyFill="1" applyBorder="1" applyAlignment="1" applyProtection="1">
      <alignment horizontal="center" vertical="center"/>
      <protection locked="0"/>
    </xf>
    <xf numFmtId="0" fontId="12" fillId="3" borderId="34" xfId="0" applyFont="1" applyFill="1" applyBorder="1" applyAlignment="1" applyProtection="1">
      <alignment horizontal="center" vertical="center"/>
      <protection locked="0"/>
    </xf>
    <xf numFmtId="0" fontId="12" fillId="3" borderId="12" xfId="0" applyFont="1" applyFill="1" applyBorder="1" applyAlignment="1" applyProtection="1">
      <alignment horizontal="center" vertical="center"/>
      <protection locked="0"/>
    </xf>
    <xf numFmtId="0" fontId="12" fillId="0" borderId="48" xfId="0" applyFont="1" applyBorder="1" applyAlignment="1" applyProtection="1">
      <alignment horizontal="left" vertical="center"/>
    </xf>
    <xf numFmtId="0" fontId="12" fillId="0" borderId="54" xfId="0" applyFont="1" applyBorder="1" applyAlignment="1" applyProtection="1">
      <alignment horizontal="left" vertical="center"/>
    </xf>
    <xf numFmtId="0" fontId="12" fillId="0" borderId="43" xfId="0" applyFont="1" applyBorder="1" applyAlignment="1" applyProtection="1">
      <alignment horizontal="left" vertical="center"/>
    </xf>
    <xf numFmtId="0" fontId="12" fillId="0" borderId="37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/>
    </xf>
    <xf numFmtId="0" fontId="12" fillId="0" borderId="12" xfId="0" applyFont="1" applyFill="1" applyBorder="1" applyAlignment="1" applyProtection="1">
      <alignment horizontal="center" vertical="center"/>
    </xf>
    <xf numFmtId="165" fontId="12" fillId="8" borderId="29" xfId="0" applyNumberFormat="1" applyFont="1" applyFill="1" applyBorder="1" applyAlignment="1" applyProtection="1">
      <alignment horizontal="center" vertical="center" wrapText="1"/>
    </xf>
    <xf numFmtId="165" fontId="12" fillId="8" borderId="21" xfId="0" applyNumberFormat="1" applyFont="1" applyFill="1" applyBorder="1" applyAlignment="1" applyProtection="1">
      <alignment horizontal="center" vertical="center" wrapText="1"/>
    </xf>
    <xf numFmtId="165" fontId="12" fillId="8" borderId="30" xfId="0" applyNumberFormat="1" applyFont="1" applyFill="1" applyBorder="1" applyAlignment="1" applyProtection="1">
      <alignment horizontal="center" vertical="center" wrapText="1"/>
    </xf>
    <xf numFmtId="0" fontId="9" fillId="0" borderId="37" xfId="1" applyFont="1" applyFill="1" applyBorder="1" applyAlignment="1" applyProtection="1">
      <alignment horizontal="center" vertical="center" wrapText="1"/>
    </xf>
    <xf numFmtId="0" fontId="9" fillId="0" borderId="2" xfId="1" applyFont="1" applyFill="1" applyBorder="1" applyAlignment="1" applyProtection="1">
      <alignment horizontal="center" vertical="center" wrapText="1"/>
    </xf>
    <xf numFmtId="0" fontId="9" fillId="0" borderId="12" xfId="1" applyFont="1" applyFill="1" applyBorder="1" applyAlignment="1" applyProtection="1">
      <alignment horizontal="center" vertical="center" wrapText="1"/>
    </xf>
    <xf numFmtId="0" fontId="12" fillId="3" borderId="37" xfId="0" applyFont="1" applyFill="1" applyBorder="1" applyAlignment="1" applyProtection="1">
      <alignment horizontal="center" vertical="center" wrapText="1"/>
    </xf>
    <xf numFmtId="0" fontId="12" fillId="3" borderId="2" xfId="0" applyFont="1" applyFill="1" applyBorder="1" applyAlignment="1" applyProtection="1">
      <alignment horizontal="center" vertical="center" wrapText="1"/>
    </xf>
    <xf numFmtId="0" fontId="12" fillId="3" borderId="12" xfId="0" applyFont="1" applyFill="1" applyBorder="1" applyAlignment="1" applyProtection="1">
      <alignment horizontal="center" vertical="center" wrapText="1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7" xfId="0" applyFont="1" applyFill="1" applyBorder="1" applyAlignment="1" applyProtection="1">
      <alignment horizontal="center" vertical="center"/>
      <protection locked="0"/>
    </xf>
    <xf numFmtId="0" fontId="12" fillId="3" borderId="20" xfId="0" applyFont="1" applyFill="1" applyBorder="1" applyAlignment="1" applyProtection="1">
      <alignment horizontal="center" vertical="top"/>
      <protection locked="0"/>
    </xf>
    <xf numFmtId="0" fontId="12" fillId="3" borderId="17" xfId="0" applyFont="1" applyFill="1" applyBorder="1" applyAlignment="1" applyProtection="1">
      <alignment horizontal="center" vertical="top"/>
      <protection locked="0"/>
    </xf>
    <xf numFmtId="0" fontId="12" fillId="3" borderId="16" xfId="0" applyFont="1" applyFill="1" applyBorder="1" applyAlignment="1" applyProtection="1">
      <alignment horizontal="center" vertical="top"/>
      <protection locked="0"/>
    </xf>
    <xf numFmtId="0" fontId="12" fillId="3" borderId="20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12" fillId="3" borderId="17" xfId="0" applyFont="1" applyFill="1" applyBorder="1" applyAlignment="1" applyProtection="1">
      <alignment horizontal="center" vertical="center"/>
    </xf>
    <xf numFmtId="0" fontId="12" fillId="3" borderId="8" xfId="0" applyFont="1" applyFill="1" applyBorder="1" applyAlignment="1" applyProtection="1">
      <alignment horizontal="center" vertical="center"/>
      <protection locked="0"/>
    </xf>
    <xf numFmtId="0" fontId="12" fillId="12" borderId="43" xfId="0" applyFont="1" applyFill="1" applyBorder="1" applyAlignment="1" applyProtection="1">
      <alignment horizontal="center"/>
      <protection locked="0"/>
    </xf>
    <xf numFmtId="0" fontId="12" fillId="12" borderId="14" xfId="0" applyFont="1" applyFill="1" applyBorder="1" applyAlignment="1" applyProtection="1">
      <alignment horizontal="center"/>
      <protection locked="0"/>
    </xf>
    <xf numFmtId="0" fontId="12" fillId="12" borderId="73" xfId="0" applyFont="1" applyFill="1" applyBorder="1" applyAlignment="1" applyProtection="1">
      <alignment horizontal="center"/>
    </xf>
    <xf numFmtId="0" fontId="12" fillId="12" borderId="2" xfId="0" applyFont="1" applyFill="1" applyBorder="1" applyAlignment="1" applyProtection="1">
      <alignment horizontal="center"/>
    </xf>
    <xf numFmtId="0" fontId="12" fillId="12" borderId="12" xfId="0" applyFont="1" applyFill="1" applyBorder="1" applyAlignment="1" applyProtection="1">
      <alignment horizontal="center"/>
    </xf>
    <xf numFmtId="0" fontId="13" fillId="3" borderId="56" xfId="0" applyFont="1" applyFill="1" applyBorder="1" applyAlignment="1" applyProtection="1">
      <alignment horizontal="center" vertical="center"/>
      <protection locked="0"/>
    </xf>
    <xf numFmtId="0" fontId="13" fillId="3" borderId="54" xfId="0" applyFont="1" applyFill="1" applyBorder="1" applyAlignment="1" applyProtection="1">
      <alignment horizontal="center" vertical="center"/>
      <protection locked="0"/>
    </xf>
    <xf numFmtId="0" fontId="13" fillId="3" borderId="80" xfId="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 wrapText="1"/>
    </xf>
    <xf numFmtId="0" fontId="5" fillId="5" borderId="20" xfId="0" applyFont="1" applyFill="1" applyBorder="1" applyAlignment="1" applyProtection="1">
      <alignment horizontal="center" vertical="center" wrapText="1"/>
    </xf>
    <xf numFmtId="0" fontId="5" fillId="5" borderId="17" xfId="0" applyFont="1" applyFill="1" applyBorder="1" applyAlignment="1" applyProtection="1">
      <alignment horizontal="center" vertical="center" wrapText="1"/>
    </xf>
    <xf numFmtId="0" fontId="5" fillId="6" borderId="20" xfId="0" applyFont="1" applyFill="1" applyBorder="1" applyAlignment="1" applyProtection="1">
      <alignment horizontal="center" vertical="center" wrapText="1"/>
    </xf>
    <xf numFmtId="0" fontId="5" fillId="6" borderId="17" xfId="0" applyFont="1" applyFill="1" applyBorder="1" applyAlignment="1" applyProtection="1">
      <alignment horizontal="center" vertical="center" wrapText="1"/>
    </xf>
  </cellXfs>
  <cellStyles count="5">
    <cellStyle name="20% - Énfasis1_Nuevo formato de investigación a.t." xfId="1"/>
    <cellStyle name="Millares 2" xfId="2"/>
    <cellStyle name="Normal" xfId="0" builtinId="0"/>
    <cellStyle name="Normal 2" xfId="3"/>
    <cellStyle name="Sali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D934F14-9921-48B4-89FF-49830E89951F}" type="doc">
      <dgm:prSet loTypeId="urn:microsoft.com/office/officeart/2005/8/layout/vList3" loCatId="list" qsTypeId="urn:microsoft.com/office/officeart/2005/8/quickstyle/simple1" qsCatId="simple" csTypeId="urn:microsoft.com/office/officeart/2005/8/colors/accent1_3" csCatId="accent1" phldr="1"/>
      <dgm:spPr/>
    </dgm:pt>
    <dgm:pt modelId="{7D014889-9286-46AD-BD67-4C313258BD39}">
      <dgm:prSet phldrT="[Texto]"/>
      <dgm:spPr/>
      <dgm:t>
        <a:bodyPr/>
        <a:lstStyle/>
        <a:p>
          <a:r>
            <a:rPr lang="es-CO">
              <a:solidFill>
                <a:sysClr val="windowText" lastClr="000000"/>
              </a:solidFill>
            </a:rPr>
            <a:t>Lugar de los Hechos: </a:t>
          </a:r>
        </a:p>
      </dgm:t>
    </dgm:pt>
    <dgm:pt modelId="{BEAC7BE4-648A-4873-BF32-6376B720A5A9}" type="parTrans" cxnId="{9422837D-45D3-4AFF-AB01-A3DF81E04009}">
      <dgm:prSet/>
      <dgm:spPr/>
      <dgm:t>
        <a:bodyPr/>
        <a:lstStyle/>
        <a:p>
          <a:endParaRPr lang="es-CO"/>
        </a:p>
      </dgm:t>
    </dgm:pt>
    <dgm:pt modelId="{6E96440E-3652-454D-988A-475FC287CC06}" type="sibTrans" cxnId="{9422837D-45D3-4AFF-AB01-A3DF81E04009}">
      <dgm:prSet/>
      <dgm:spPr/>
      <dgm:t>
        <a:bodyPr/>
        <a:lstStyle/>
        <a:p>
          <a:endParaRPr lang="es-CO"/>
        </a:p>
      </dgm:t>
    </dgm:pt>
    <dgm:pt modelId="{BF7C69FD-BC3B-4005-9315-1CC7B5BBBE7C}">
      <dgm:prSet phldrT="[Texto]"/>
      <dgm:spPr/>
      <dgm:t>
        <a:bodyPr/>
        <a:lstStyle/>
        <a:p>
          <a:r>
            <a:rPr lang="es-CO">
              <a:solidFill>
                <a:sysClr val="windowText" lastClr="000000"/>
              </a:solidFill>
            </a:rPr>
            <a:t>Mecanismo o fuente del Accidente </a:t>
          </a:r>
        </a:p>
      </dgm:t>
    </dgm:pt>
    <dgm:pt modelId="{D0C51048-0E66-4D00-892C-7E4555176E71}" type="parTrans" cxnId="{F5A7EB15-C413-4E03-8ECB-0AFA8271330E}">
      <dgm:prSet/>
      <dgm:spPr/>
      <dgm:t>
        <a:bodyPr/>
        <a:lstStyle/>
        <a:p>
          <a:endParaRPr lang="es-CO"/>
        </a:p>
      </dgm:t>
    </dgm:pt>
    <dgm:pt modelId="{76DE2534-A403-43ED-887D-42B6E01E1F49}" type="sibTrans" cxnId="{F5A7EB15-C413-4E03-8ECB-0AFA8271330E}">
      <dgm:prSet/>
      <dgm:spPr/>
      <dgm:t>
        <a:bodyPr/>
        <a:lstStyle/>
        <a:p>
          <a:endParaRPr lang="es-CO"/>
        </a:p>
      </dgm:t>
    </dgm:pt>
    <dgm:pt modelId="{37432B16-910D-4198-A83B-B3A0A46289E3}">
      <dgm:prSet/>
      <dgm:spPr/>
      <dgm:t>
        <a:bodyPr/>
        <a:lstStyle/>
        <a:p>
          <a:r>
            <a:rPr lang="es-CO">
              <a:solidFill>
                <a:sysClr val="windowText" lastClr="000000"/>
              </a:solidFill>
            </a:rPr>
            <a:t>Agente del Accidente:: </a:t>
          </a:r>
        </a:p>
      </dgm:t>
    </dgm:pt>
    <dgm:pt modelId="{32E08CBA-296D-4FC8-BEA8-98593F0B6526}" type="parTrans" cxnId="{D5C5B5E3-560C-437C-8D12-07A61BD5A548}">
      <dgm:prSet/>
      <dgm:spPr/>
      <dgm:t>
        <a:bodyPr/>
        <a:lstStyle/>
        <a:p>
          <a:endParaRPr lang="es-CO"/>
        </a:p>
      </dgm:t>
    </dgm:pt>
    <dgm:pt modelId="{40C640AA-8683-41FF-9ABC-2E923EDF6876}" type="sibTrans" cxnId="{D5C5B5E3-560C-437C-8D12-07A61BD5A548}">
      <dgm:prSet/>
      <dgm:spPr/>
      <dgm:t>
        <a:bodyPr/>
        <a:lstStyle/>
        <a:p>
          <a:endParaRPr lang="es-CO"/>
        </a:p>
      </dgm:t>
    </dgm:pt>
    <dgm:pt modelId="{1211299C-8D1D-4DC0-823D-6D3CB08EBC99}" type="pres">
      <dgm:prSet presAssocID="{AD934F14-9921-48B4-89FF-49830E89951F}" presName="linearFlow" presStyleCnt="0">
        <dgm:presLayoutVars>
          <dgm:dir/>
          <dgm:resizeHandles val="exact"/>
        </dgm:presLayoutVars>
      </dgm:prSet>
      <dgm:spPr/>
    </dgm:pt>
    <dgm:pt modelId="{AE9E297B-D366-4FB1-ADFE-746CBDA122BC}" type="pres">
      <dgm:prSet presAssocID="{7D014889-9286-46AD-BD67-4C313258BD39}" presName="composite" presStyleCnt="0"/>
      <dgm:spPr/>
    </dgm:pt>
    <dgm:pt modelId="{0676DB5A-9775-45EE-B485-E1D68473925B}" type="pres">
      <dgm:prSet presAssocID="{7D014889-9286-46AD-BD67-4C313258BD39}" presName="imgShp" presStyleLbl="fgImgPlace1" presStyleIdx="0" presStyleCnt="3" custAng="5400000"/>
      <dgm:spPr/>
    </dgm:pt>
    <dgm:pt modelId="{D4816792-6FE1-4F4B-BB8D-6D3BE8DF0979}" type="pres">
      <dgm:prSet presAssocID="{7D014889-9286-46AD-BD67-4C313258BD39}" presName="txShp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s-CO"/>
        </a:p>
      </dgm:t>
    </dgm:pt>
    <dgm:pt modelId="{B89D918D-96C9-4295-BC7E-11BA9F9E8C65}" type="pres">
      <dgm:prSet presAssocID="{6E96440E-3652-454D-988A-475FC287CC06}" presName="spacing" presStyleCnt="0"/>
      <dgm:spPr/>
    </dgm:pt>
    <dgm:pt modelId="{E88322A1-3555-4A90-97C9-E3932980CF59}" type="pres">
      <dgm:prSet presAssocID="{37432B16-910D-4198-A83B-B3A0A46289E3}" presName="composite" presStyleCnt="0"/>
      <dgm:spPr/>
    </dgm:pt>
    <dgm:pt modelId="{16692782-191C-440B-95F9-6B724A2E8342}" type="pres">
      <dgm:prSet presAssocID="{37432B16-910D-4198-A83B-B3A0A46289E3}" presName="imgShp" presStyleLbl="fgImgPlace1" presStyleIdx="1" presStyleCnt="3"/>
      <dgm:spPr/>
    </dgm:pt>
    <dgm:pt modelId="{2704C744-8E42-477C-AB88-05528405E1DE}" type="pres">
      <dgm:prSet presAssocID="{37432B16-910D-4198-A83B-B3A0A46289E3}" presName="txShp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s-CO"/>
        </a:p>
      </dgm:t>
    </dgm:pt>
    <dgm:pt modelId="{B2A483A3-4244-4D1A-A865-C520FF2BE057}" type="pres">
      <dgm:prSet presAssocID="{40C640AA-8683-41FF-9ABC-2E923EDF6876}" presName="spacing" presStyleCnt="0"/>
      <dgm:spPr/>
    </dgm:pt>
    <dgm:pt modelId="{82F0683A-D3DD-4A19-8B23-2BEA7ADFEEE0}" type="pres">
      <dgm:prSet presAssocID="{BF7C69FD-BC3B-4005-9315-1CC7B5BBBE7C}" presName="composite" presStyleCnt="0"/>
      <dgm:spPr/>
    </dgm:pt>
    <dgm:pt modelId="{4D984687-118E-44C2-B14F-92167A4136AA}" type="pres">
      <dgm:prSet presAssocID="{BF7C69FD-BC3B-4005-9315-1CC7B5BBBE7C}" presName="imgShp" presStyleLbl="fgImgPlace1" presStyleIdx="2" presStyleCnt="3"/>
      <dgm:spPr/>
    </dgm:pt>
    <dgm:pt modelId="{87858AFA-F90A-42D8-8821-969157146080}" type="pres">
      <dgm:prSet presAssocID="{BF7C69FD-BC3B-4005-9315-1CC7B5BBBE7C}" presName="txShp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s-CO"/>
        </a:p>
      </dgm:t>
    </dgm:pt>
  </dgm:ptLst>
  <dgm:cxnLst>
    <dgm:cxn modelId="{CAB1E07A-186F-4F23-A157-0CD76AE99B1F}" type="presOf" srcId="{7D014889-9286-46AD-BD67-4C313258BD39}" destId="{D4816792-6FE1-4F4B-BB8D-6D3BE8DF0979}" srcOrd="0" destOrd="0" presId="urn:microsoft.com/office/officeart/2005/8/layout/vList3"/>
    <dgm:cxn modelId="{9422837D-45D3-4AFF-AB01-A3DF81E04009}" srcId="{AD934F14-9921-48B4-89FF-49830E89951F}" destId="{7D014889-9286-46AD-BD67-4C313258BD39}" srcOrd="0" destOrd="0" parTransId="{BEAC7BE4-648A-4873-BF32-6376B720A5A9}" sibTransId="{6E96440E-3652-454D-988A-475FC287CC06}"/>
    <dgm:cxn modelId="{F5A7EB15-C413-4E03-8ECB-0AFA8271330E}" srcId="{AD934F14-9921-48B4-89FF-49830E89951F}" destId="{BF7C69FD-BC3B-4005-9315-1CC7B5BBBE7C}" srcOrd="2" destOrd="0" parTransId="{D0C51048-0E66-4D00-892C-7E4555176E71}" sibTransId="{76DE2534-A403-43ED-887D-42B6E01E1F49}"/>
    <dgm:cxn modelId="{D5C5B5E3-560C-437C-8D12-07A61BD5A548}" srcId="{AD934F14-9921-48B4-89FF-49830E89951F}" destId="{37432B16-910D-4198-A83B-B3A0A46289E3}" srcOrd="1" destOrd="0" parTransId="{32E08CBA-296D-4FC8-BEA8-98593F0B6526}" sibTransId="{40C640AA-8683-41FF-9ABC-2E923EDF6876}"/>
    <dgm:cxn modelId="{C0F74D58-3008-4806-AD8F-95ADBC2FD7EC}" type="presOf" srcId="{AD934F14-9921-48B4-89FF-49830E89951F}" destId="{1211299C-8D1D-4DC0-823D-6D3CB08EBC99}" srcOrd="0" destOrd="0" presId="urn:microsoft.com/office/officeart/2005/8/layout/vList3"/>
    <dgm:cxn modelId="{7631020E-FD69-480B-8307-31CDFF85127C}" type="presOf" srcId="{37432B16-910D-4198-A83B-B3A0A46289E3}" destId="{2704C744-8E42-477C-AB88-05528405E1DE}" srcOrd="0" destOrd="0" presId="urn:microsoft.com/office/officeart/2005/8/layout/vList3"/>
    <dgm:cxn modelId="{3B6634A4-D303-47AD-B4AF-34EB7DD94CFD}" type="presOf" srcId="{BF7C69FD-BC3B-4005-9315-1CC7B5BBBE7C}" destId="{87858AFA-F90A-42D8-8821-969157146080}" srcOrd="0" destOrd="0" presId="urn:microsoft.com/office/officeart/2005/8/layout/vList3"/>
    <dgm:cxn modelId="{F5B3204B-9A4B-440A-9B69-6FA2F5FE35FB}" type="presParOf" srcId="{1211299C-8D1D-4DC0-823D-6D3CB08EBC99}" destId="{AE9E297B-D366-4FB1-ADFE-746CBDA122BC}" srcOrd="0" destOrd="0" presId="urn:microsoft.com/office/officeart/2005/8/layout/vList3"/>
    <dgm:cxn modelId="{2DF5CE09-C97F-491E-9562-A2C9A96A32BE}" type="presParOf" srcId="{AE9E297B-D366-4FB1-ADFE-746CBDA122BC}" destId="{0676DB5A-9775-45EE-B485-E1D68473925B}" srcOrd="0" destOrd="0" presId="urn:microsoft.com/office/officeart/2005/8/layout/vList3"/>
    <dgm:cxn modelId="{A4B83950-F0F8-4B64-8C73-E4A040BE2C9C}" type="presParOf" srcId="{AE9E297B-D366-4FB1-ADFE-746CBDA122BC}" destId="{D4816792-6FE1-4F4B-BB8D-6D3BE8DF0979}" srcOrd="1" destOrd="0" presId="urn:microsoft.com/office/officeart/2005/8/layout/vList3"/>
    <dgm:cxn modelId="{B710EFEC-09BF-4BEB-A0AA-FBA2794062B0}" type="presParOf" srcId="{1211299C-8D1D-4DC0-823D-6D3CB08EBC99}" destId="{B89D918D-96C9-4295-BC7E-11BA9F9E8C65}" srcOrd="1" destOrd="0" presId="urn:microsoft.com/office/officeart/2005/8/layout/vList3"/>
    <dgm:cxn modelId="{F34D989B-0B71-48CB-8159-F483DF995AEC}" type="presParOf" srcId="{1211299C-8D1D-4DC0-823D-6D3CB08EBC99}" destId="{E88322A1-3555-4A90-97C9-E3932980CF59}" srcOrd="2" destOrd="0" presId="urn:microsoft.com/office/officeart/2005/8/layout/vList3"/>
    <dgm:cxn modelId="{47CF4DF5-8C05-401D-8BC4-15B881846FBA}" type="presParOf" srcId="{E88322A1-3555-4A90-97C9-E3932980CF59}" destId="{16692782-191C-440B-95F9-6B724A2E8342}" srcOrd="0" destOrd="0" presId="urn:microsoft.com/office/officeart/2005/8/layout/vList3"/>
    <dgm:cxn modelId="{ACB4A4B7-EAAA-4CEE-A678-AD03EBB6A3D3}" type="presParOf" srcId="{E88322A1-3555-4A90-97C9-E3932980CF59}" destId="{2704C744-8E42-477C-AB88-05528405E1DE}" srcOrd="1" destOrd="0" presId="urn:microsoft.com/office/officeart/2005/8/layout/vList3"/>
    <dgm:cxn modelId="{35547F14-54A0-4C04-866A-DA55187C13A2}" type="presParOf" srcId="{1211299C-8D1D-4DC0-823D-6D3CB08EBC99}" destId="{B2A483A3-4244-4D1A-A865-C520FF2BE057}" srcOrd="3" destOrd="0" presId="urn:microsoft.com/office/officeart/2005/8/layout/vList3"/>
    <dgm:cxn modelId="{388A764A-B395-4BF6-A870-1342D19B6852}" type="presParOf" srcId="{1211299C-8D1D-4DC0-823D-6D3CB08EBC99}" destId="{82F0683A-D3DD-4A19-8B23-2BEA7ADFEEE0}" srcOrd="4" destOrd="0" presId="urn:microsoft.com/office/officeart/2005/8/layout/vList3"/>
    <dgm:cxn modelId="{EC6C26C9-E77F-407B-BE3F-E490705EE3B7}" type="presParOf" srcId="{82F0683A-D3DD-4A19-8B23-2BEA7ADFEEE0}" destId="{4D984687-118E-44C2-B14F-92167A4136AA}" srcOrd="0" destOrd="0" presId="urn:microsoft.com/office/officeart/2005/8/layout/vList3"/>
    <dgm:cxn modelId="{69F19514-4EA8-456D-846A-19D008DC3F2D}" type="presParOf" srcId="{82F0683A-D3DD-4A19-8B23-2BEA7ADFEEE0}" destId="{87858AFA-F90A-42D8-8821-969157146080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4816792-6FE1-4F4B-BB8D-6D3BE8DF0979}">
      <dsp:nvSpPr>
        <dsp:cNvPr id="0" name=""/>
        <dsp:cNvSpPr/>
      </dsp:nvSpPr>
      <dsp:spPr>
        <a:xfrm rot="10800000">
          <a:off x="1591599" y="952"/>
          <a:ext cx="5082906" cy="1245273"/>
        </a:xfrm>
        <a:prstGeom prst="homePlate">
          <a:avLst/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49131" tIns="133350" rIns="248920" bIns="133350" numCol="1" spcCol="1270" anchor="ctr" anchorCtr="0">
          <a:noAutofit/>
        </a:bodyPr>
        <a:lstStyle/>
        <a:p>
          <a:pPr lvl="0" algn="ctr" defTabSz="1555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O" sz="3500" kern="1200">
              <a:solidFill>
                <a:sysClr val="windowText" lastClr="000000"/>
              </a:solidFill>
            </a:rPr>
            <a:t>Lugar de los Hechos: </a:t>
          </a:r>
        </a:p>
      </dsp:txBody>
      <dsp:txXfrm rot="10800000">
        <a:off x="1902917" y="952"/>
        <a:ext cx="4771588" cy="1245273"/>
      </dsp:txXfrm>
    </dsp:sp>
    <dsp:sp modelId="{0676DB5A-9775-45EE-B485-E1D68473925B}">
      <dsp:nvSpPr>
        <dsp:cNvPr id="0" name=""/>
        <dsp:cNvSpPr/>
      </dsp:nvSpPr>
      <dsp:spPr>
        <a:xfrm rot="5400000">
          <a:off x="968962" y="952"/>
          <a:ext cx="1245273" cy="124527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704C744-8E42-477C-AB88-05528405E1DE}">
      <dsp:nvSpPr>
        <dsp:cNvPr id="0" name=""/>
        <dsp:cNvSpPr/>
      </dsp:nvSpPr>
      <dsp:spPr>
        <a:xfrm rot="10800000">
          <a:off x="1591599" y="1617948"/>
          <a:ext cx="5082906" cy="1245273"/>
        </a:xfrm>
        <a:prstGeom prst="homePlate">
          <a:avLst/>
        </a:prstGeom>
        <a:solidFill>
          <a:schemeClr val="accent1">
            <a:shade val="80000"/>
            <a:hueOff val="153123"/>
            <a:satOff val="-2196"/>
            <a:lumOff val="12807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49131" tIns="133350" rIns="248920" bIns="133350" numCol="1" spcCol="1270" anchor="ctr" anchorCtr="0">
          <a:noAutofit/>
        </a:bodyPr>
        <a:lstStyle/>
        <a:p>
          <a:pPr lvl="0" algn="ctr" defTabSz="1555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O" sz="3500" kern="1200">
              <a:solidFill>
                <a:sysClr val="windowText" lastClr="000000"/>
              </a:solidFill>
            </a:rPr>
            <a:t>Agente del Accidente:: </a:t>
          </a:r>
        </a:p>
      </dsp:txBody>
      <dsp:txXfrm rot="10800000">
        <a:off x="1902917" y="1617948"/>
        <a:ext cx="4771588" cy="1245273"/>
      </dsp:txXfrm>
    </dsp:sp>
    <dsp:sp modelId="{16692782-191C-440B-95F9-6B724A2E8342}">
      <dsp:nvSpPr>
        <dsp:cNvPr id="0" name=""/>
        <dsp:cNvSpPr/>
      </dsp:nvSpPr>
      <dsp:spPr>
        <a:xfrm>
          <a:off x="968962" y="1617948"/>
          <a:ext cx="1245273" cy="1245273"/>
        </a:xfrm>
        <a:prstGeom prst="ellipse">
          <a:avLst/>
        </a:prstGeom>
        <a:solidFill>
          <a:schemeClr val="accent1">
            <a:tint val="50000"/>
            <a:hueOff val="28198"/>
            <a:satOff val="-1322"/>
            <a:lumOff val="565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7858AFA-F90A-42D8-8821-969157146080}">
      <dsp:nvSpPr>
        <dsp:cNvPr id="0" name=""/>
        <dsp:cNvSpPr/>
      </dsp:nvSpPr>
      <dsp:spPr>
        <a:xfrm rot="10800000">
          <a:off x="1591599" y="3234945"/>
          <a:ext cx="5082906" cy="1245273"/>
        </a:xfrm>
        <a:prstGeom prst="homePlate">
          <a:avLst/>
        </a:prstGeom>
        <a:solidFill>
          <a:schemeClr val="accent1">
            <a:shade val="80000"/>
            <a:hueOff val="306246"/>
            <a:satOff val="-4392"/>
            <a:lumOff val="25615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49131" tIns="133350" rIns="248920" bIns="133350" numCol="1" spcCol="1270" anchor="ctr" anchorCtr="0">
          <a:noAutofit/>
        </a:bodyPr>
        <a:lstStyle/>
        <a:p>
          <a:pPr lvl="0" algn="ctr" defTabSz="1555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O" sz="3500" kern="1200">
              <a:solidFill>
                <a:sysClr val="windowText" lastClr="000000"/>
              </a:solidFill>
            </a:rPr>
            <a:t>Mecanismo o fuente del Accidente </a:t>
          </a:r>
        </a:p>
      </dsp:txBody>
      <dsp:txXfrm rot="10800000">
        <a:off x="1902917" y="3234945"/>
        <a:ext cx="4771588" cy="1245273"/>
      </dsp:txXfrm>
    </dsp:sp>
    <dsp:sp modelId="{4D984687-118E-44C2-B14F-92167A4136AA}">
      <dsp:nvSpPr>
        <dsp:cNvPr id="0" name=""/>
        <dsp:cNvSpPr/>
      </dsp:nvSpPr>
      <dsp:spPr>
        <a:xfrm>
          <a:off x="968962" y="3234945"/>
          <a:ext cx="1245273" cy="1245273"/>
        </a:xfrm>
        <a:prstGeom prst="ellipse">
          <a:avLst/>
        </a:prstGeom>
        <a:solidFill>
          <a:schemeClr val="accent1">
            <a:tint val="50000"/>
            <a:hueOff val="56396"/>
            <a:satOff val="-2645"/>
            <a:lumOff val="11299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8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2.emf"/><Relationship Id="rId6" Type="http://schemas.openxmlformats.org/officeDocument/2006/relationships/image" Target="../media/image1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103909</xdr:colOff>
      <xdr:row>207</xdr:row>
      <xdr:rowOff>77475</xdr:rowOff>
    </xdr:from>
    <xdr:to>
      <xdr:col>24</xdr:col>
      <xdr:colOff>47625</xdr:colOff>
      <xdr:row>268</xdr:row>
      <xdr:rowOff>51498</xdr:rowOff>
    </xdr:to>
    <xdr:sp macro="" textlink="">
      <xdr:nvSpPr>
        <xdr:cNvPr id="3" name="2 Rectángulo"/>
        <xdr:cNvSpPr/>
      </xdr:nvSpPr>
      <xdr:spPr bwMode="auto">
        <a:xfrm>
          <a:off x="3500064" y="39405872"/>
          <a:ext cx="3458113" cy="9991695"/>
        </a:xfrm>
        <a:prstGeom prst="rect">
          <a:avLst/>
        </a:prstGeom>
        <a:noFill/>
        <a:ln w="317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115660</xdr:colOff>
      <xdr:row>202</xdr:row>
      <xdr:rowOff>21000</xdr:rowOff>
    </xdr:from>
    <xdr:to>
      <xdr:col>43</xdr:col>
      <xdr:colOff>598715</xdr:colOff>
      <xdr:row>273</xdr:row>
      <xdr:rowOff>101028</xdr:rowOff>
    </xdr:to>
    <xdr:grpSp>
      <xdr:nvGrpSpPr>
        <xdr:cNvPr id="12" name="11 Grupo"/>
        <xdr:cNvGrpSpPr/>
      </xdr:nvGrpSpPr>
      <xdr:grpSpPr>
        <a:xfrm>
          <a:off x="115660" y="38121000"/>
          <a:ext cx="13137698" cy="11686921"/>
          <a:chOff x="115660" y="37445591"/>
          <a:chExt cx="13679510" cy="11163664"/>
        </a:xfrm>
      </xdr:grpSpPr>
      <xdr:grpSp>
        <xdr:nvGrpSpPr>
          <xdr:cNvPr id="11" name="10 Grupo"/>
          <xdr:cNvGrpSpPr/>
        </xdr:nvGrpSpPr>
        <xdr:grpSpPr>
          <a:xfrm>
            <a:off x="115660" y="37445591"/>
            <a:ext cx="13679510" cy="10284507"/>
            <a:chOff x="115660" y="37445591"/>
            <a:chExt cx="13679510" cy="10284507"/>
          </a:xfrm>
        </xdr:grpSpPr>
        <xdr:grpSp>
          <xdr:nvGrpSpPr>
            <xdr:cNvPr id="10" name="9 Grupo"/>
            <xdr:cNvGrpSpPr/>
          </xdr:nvGrpSpPr>
          <xdr:grpSpPr>
            <a:xfrm>
              <a:off x="290908" y="37445591"/>
              <a:ext cx="13197839" cy="1353665"/>
              <a:chOff x="290908" y="37445591"/>
              <a:chExt cx="13197839" cy="1353665"/>
            </a:xfrm>
          </xdr:grpSpPr>
          <xdr:sp macro="" textlink="">
            <xdr:nvSpPr>
              <xdr:cNvPr id="254" name="9646 Forma libre"/>
              <xdr:cNvSpPr/>
            </xdr:nvSpPr>
            <xdr:spPr bwMode="auto">
              <a:xfrm>
                <a:off x="290908" y="38379781"/>
                <a:ext cx="2898058" cy="398727"/>
              </a:xfrm>
              <a:custGeom>
                <a:avLst/>
                <a:gdLst>
                  <a:gd name="connsiteX0" fmla="*/ 0 w 907225"/>
                  <a:gd name="connsiteY0" fmla="*/ 0 h 453612"/>
                  <a:gd name="connsiteX1" fmla="*/ 907225 w 907225"/>
                  <a:gd name="connsiteY1" fmla="*/ 0 h 453612"/>
                  <a:gd name="connsiteX2" fmla="*/ 907225 w 907225"/>
                  <a:gd name="connsiteY2" fmla="*/ 453612 h 453612"/>
                  <a:gd name="connsiteX3" fmla="*/ 0 w 907225"/>
                  <a:gd name="connsiteY3" fmla="*/ 453612 h 453612"/>
                  <a:gd name="connsiteX4" fmla="*/ 0 w 907225"/>
                  <a:gd name="connsiteY4" fmla="*/ 0 h 45361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907225" h="453612">
                    <a:moveTo>
                      <a:pt x="0" y="0"/>
                    </a:moveTo>
                    <a:lnTo>
                      <a:pt x="907225" y="0"/>
                    </a:lnTo>
                    <a:lnTo>
                      <a:pt x="907225" y="453612"/>
                    </a:lnTo>
                    <a:lnTo>
                      <a:pt x="0" y="453612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9BBB59">
                      <a:tint val="50000"/>
                      <a:satMod val="300000"/>
                    </a:srgbClr>
                  </a:gs>
                  <a:gs pos="35000">
                    <a:srgbClr val="9BBB59">
                      <a:tint val="37000"/>
                      <a:satMod val="300000"/>
                    </a:srgbClr>
                  </a:gs>
                  <a:gs pos="100000">
                    <a:srgbClr val="9BBB59">
                      <a:tint val="15000"/>
                      <a:satMod val="350000"/>
                    </a:srgbClr>
                  </a:gs>
                </a:gsLst>
                <a:lin ang="16200000" scaled="1"/>
              </a:gradFill>
              <a:ln w="9525" cap="flat" cmpd="sng" algn="ctr">
                <a:solidFill>
                  <a:srgbClr val="9BBB59">
                    <a:shade val="95000"/>
                    <a:satMod val="105000"/>
                  </a:srgb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spcFirstLastPara="0" vert="horz" wrap="square" lIns="8890" tIns="8890" rIns="8890" bIns="8890" numCol="1" spcCol="1270" anchor="ctr" anchorCtr="0">
                <a:noAutofit/>
              </a:bodyPr>
              <a:lstStyle/>
              <a:p>
                <a:pPr algn="ctr">
                  <a:lnSpc>
                    <a:spcPct val="90000"/>
                  </a:lnSpc>
                  <a:spcAft>
                    <a:spcPts val="590"/>
                  </a:spcAft>
                </a:pPr>
                <a:r>
                  <a:rPr lang="es-CO" sz="1600" b="1" kern="1200">
                    <a:effectLst/>
                    <a:ea typeface="Times New Roman"/>
                    <a:cs typeface="Times New Roman"/>
                  </a:rPr>
                  <a:t>Condiciones Inseguras</a:t>
                </a:r>
                <a:endParaRPr lang="es-CO" sz="1600">
                  <a:effectLst/>
                  <a:latin typeface="Times New Roman"/>
                  <a:ea typeface="Times New Roman"/>
                </a:endParaRPr>
              </a:p>
            </xdr:txBody>
          </xdr:sp>
          <xdr:sp macro="" textlink="">
            <xdr:nvSpPr>
              <xdr:cNvPr id="259" name="420 Forma libre"/>
              <xdr:cNvSpPr/>
            </xdr:nvSpPr>
            <xdr:spPr bwMode="auto">
              <a:xfrm>
                <a:off x="3867891" y="38379782"/>
                <a:ext cx="2692390" cy="398727"/>
              </a:xfrm>
              <a:custGeom>
                <a:avLst/>
                <a:gdLst>
                  <a:gd name="connsiteX0" fmla="*/ 0 w 907225"/>
                  <a:gd name="connsiteY0" fmla="*/ 0 h 453612"/>
                  <a:gd name="connsiteX1" fmla="*/ 907225 w 907225"/>
                  <a:gd name="connsiteY1" fmla="*/ 0 h 453612"/>
                  <a:gd name="connsiteX2" fmla="*/ 907225 w 907225"/>
                  <a:gd name="connsiteY2" fmla="*/ 453612 h 453612"/>
                  <a:gd name="connsiteX3" fmla="*/ 0 w 907225"/>
                  <a:gd name="connsiteY3" fmla="*/ 453612 h 453612"/>
                  <a:gd name="connsiteX4" fmla="*/ 0 w 907225"/>
                  <a:gd name="connsiteY4" fmla="*/ 0 h 45361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907225" h="453612">
                    <a:moveTo>
                      <a:pt x="0" y="0"/>
                    </a:moveTo>
                    <a:lnTo>
                      <a:pt x="907225" y="0"/>
                    </a:lnTo>
                    <a:lnTo>
                      <a:pt x="907225" y="453612"/>
                    </a:lnTo>
                    <a:lnTo>
                      <a:pt x="0" y="453612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9BBB59">
                      <a:tint val="50000"/>
                      <a:satMod val="300000"/>
                    </a:srgbClr>
                  </a:gs>
                  <a:gs pos="35000">
                    <a:srgbClr val="9BBB59">
                      <a:tint val="37000"/>
                      <a:satMod val="300000"/>
                    </a:srgbClr>
                  </a:gs>
                  <a:gs pos="100000">
                    <a:srgbClr val="9BBB59">
                      <a:tint val="15000"/>
                      <a:satMod val="350000"/>
                    </a:srgbClr>
                  </a:gs>
                </a:gsLst>
                <a:lin ang="16200000" scaled="1"/>
              </a:gradFill>
              <a:ln w="9525" cap="flat" cmpd="sng" algn="ctr">
                <a:solidFill>
                  <a:srgbClr val="9BBB59">
                    <a:shade val="95000"/>
                    <a:satMod val="105000"/>
                  </a:srgb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spcFirstLastPara="0" vert="horz" wrap="square" lIns="8890" tIns="8890" rIns="8890" bIns="8890" numCol="1" spcCol="1270" anchor="ctr" anchorCtr="0">
                <a:noAutofit/>
              </a:bodyPr>
              <a:lstStyle/>
              <a:p>
                <a:pPr algn="ctr">
                  <a:lnSpc>
                    <a:spcPct val="90000"/>
                  </a:lnSpc>
                  <a:spcAft>
                    <a:spcPts val="590"/>
                  </a:spcAft>
                </a:pPr>
                <a:r>
                  <a:rPr lang="es-CO" sz="1600" b="1" kern="1200">
                    <a:effectLst/>
                    <a:ea typeface="Times New Roman"/>
                    <a:cs typeface="Times New Roman"/>
                  </a:rPr>
                  <a:t>Actos Inseguros</a:t>
                </a:r>
                <a:endParaRPr lang="es-CO" sz="1600">
                  <a:effectLst/>
                  <a:latin typeface="Times New Roman"/>
                  <a:ea typeface="Times New Roman"/>
                </a:endParaRPr>
              </a:p>
            </xdr:txBody>
          </xdr:sp>
          <xdr:sp macro="" textlink="">
            <xdr:nvSpPr>
              <xdr:cNvPr id="264" name="425 Forma libre"/>
              <xdr:cNvSpPr/>
            </xdr:nvSpPr>
            <xdr:spPr bwMode="auto">
              <a:xfrm>
                <a:off x="7329455" y="38377121"/>
                <a:ext cx="2700167" cy="398727"/>
              </a:xfrm>
              <a:custGeom>
                <a:avLst/>
                <a:gdLst>
                  <a:gd name="connsiteX0" fmla="*/ 0 w 907225"/>
                  <a:gd name="connsiteY0" fmla="*/ 0 h 453612"/>
                  <a:gd name="connsiteX1" fmla="*/ 907225 w 907225"/>
                  <a:gd name="connsiteY1" fmla="*/ 0 h 453612"/>
                  <a:gd name="connsiteX2" fmla="*/ 907225 w 907225"/>
                  <a:gd name="connsiteY2" fmla="*/ 453612 h 453612"/>
                  <a:gd name="connsiteX3" fmla="*/ 0 w 907225"/>
                  <a:gd name="connsiteY3" fmla="*/ 453612 h 453612"/>
                  <a:gd name="connsiteX4" fmla="*/ 0 w 907225"/>
                  <a:gd name="connsiteY4" fmla="*/ 0 h 45361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907225" h="453612">
                    <a:moveTo>
                      <a:pt x="0" y="0"/>
                    </a:moveTo>
                    <a:lnTo>
                      <a:pt x="907225" y="0"/>
                    </a:lnTo>
                    <a:lnTo>
                      <a:pt x="907225" y="453612"/>
                    </a:lnTo>
                    <a:lnTo>
                      <a:pt x="0" y="453612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9BBB59">
                      <a:tint val="50000"/>
                      <a:satMod val="300000"/>
                    </a:srgbClr>
                  </a:gs>
                  <a:gs pos="35000">
                    <a:srgbClr val="9BBB59">
                      <a:tint val="37000"/>
                      <a:satMod val="300000"/>
                    </a:srgbClr>
                  </a:gs>
                  <a:gs pos="100000">
                    <a:srgbClr val="9BBB59">
                      <a:tint val="15000"/>
                      <a:satMod val="350000"/>
                    </a:srgbClr>
                  </a:gs>
                </a:gsLst>
                <a:lin ang="16200000" scaled="1"/>
              </a:gradFill>
              <a:ln w="9525" cap="flat" cmpd="sng" algn="ctr">
                <a:solidFill>
                  <a:srgbClr val="9BBB59">
                    <a:shade val="95000"/>
                    <a:satMod val="105000"/>
                  </a:srgb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spcFirstLastPara="0" vert="horz" wrap="square" lIns="8890" tIns="8890" rIns="8890" bIns="8890" numCol="1" spcCol="1270" anchor="ctr" anchorCtr="0">
                <a:noAutofit/>
              </a:bodyPr>
              <a:lstStyle/>
              <a:p>
                <a:pPr algn="ctr">
                  <a:lnSpc>
                    <a:spcPct val="90000"/>
                  </a:lnSpc>
                  <a:spcAft>
                    <a:spcPts val="590"/>
                  </a:spcAft>
                </a:pPr>
                <a:r>
                  <a:rPr lang="es-CO" sz="1600" b="1" kern="1200">
                    <a:effectLst/>
                    <a:ea typeface="Times New Roman"/>
                    <a:cs typeface="Times New Roman"/>
                  </a:rPr>
                  <a:t>Factores de Trabajo</a:t>
                </a:r>
                <a:endParaRPr lang="es-CO" sz="1600">
                  <a:effectLst/>
                  <a:latin typeface="Times New Roman"/>
                  <a:ea typeface="Times New Roman"/>
                </a:endParaRPr>
              </a:p>
            </xdr:txBody>
          </xdr:sp>
          <xdr:sp macro="" textlink="">
            <xdr:nvSpPr>
              <xdr:cNvPr id="269" name="430 Forma libre"/>
              <xdr:cNvSpPr/>
            </xdr:nvSpPr>
            <xdr:spPr bwMode="auto">
              <a:xfrm>
                <a:off x="10759956" y="38400529"/>
                <a:ext cx="2728791" cy="398727"/>
              </a:xfrm>
              <a:custGeom>
                <a:avLst/>
                <a:gdLst>
                  <a:gd name="connsiteX0" fmla="*/ 0 w 907225"/>
                  <a:gd name="connsiteY0" fmla="*/ 0 h 453612"/>
                  <a:gd name="connsiteX1" fmla="*/ 907225 w 907225"/>
                  <a:gd name="connsiteY1" fmla="*/ 0 h 453612"/>
                  <a:gd name="connsiteX2" fmla="*/ 907225 w 907225"/>
                  <a:gd name="connsiteY2" fmla="*/ 453612 h 453612"/>
                  <a:gd name="connsiteX3" fmla="*/ 0 w 907225"/>
                  <a:gd name="connsiteY3" fmla="*/ 453612 h 453612"/>
                  <a:gd name="connsiteX4" fmla="*/ 0 w 907225"/>
                  <a:gd name="connsiteY4" fmla="*/ 0 h 45361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907225" h="453612">
                    <a:moveTo>
                      <a:pt x="0" y="0"/>
                    </a:moveTo>
                    <a:lnTo>
                      <a:pt x="907225" y="0"/>
                    </a:lnTo>
                    <a:lnTo>
                      <a:pt x="907225" y="453612"/>
                    </a:lnTo>
                    <a:lnTo>
                      <a:pt x="0" y="453612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9BBB59">
                      <a:tint val="50000"/>
                      <a:satMod val="300000"/>
                    </a:srgbClr>
                  </a:gs>
                  <a:gs pos="35000">
                    <a:srgbClr val="9BBB59">
                      <a:tint val="37000"/>
                      <a:satMod val="300000"/>
                    </a:srgbClr>
                  </a:gs>
                  <a:gs pos="100000">
                    <a:srgbClr val="9BBB59">
                      <a:tint val="15000"/>
                      <a:satMod val="350000"/>
                    </a:srgbClr>
                  </a:gs>
                </a:gsLst>
                <a:lin ang="16200000" scaled="1"/>
              </a:gradFill>
              <a:ln w="9525" cap="flat" cmpd="sng" algn="ctr">
                <a:solidFill>
                  <a:srgbClr val="9BBB59">
                    <a:shade val="95000"/>
                    <a:satMod val="105000"/>
                  </a:srgb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spcFirstLastPara="0" vert="horz" wrap="square" lIns="8890" tIns="8890" rIns="8890" bIns="8890" numCol="1" spcCol="1270" anchor="ctr" anchorCtr="0">
                <a:noAutofit/>
              </a:bodyPr>
              <a:lstStyle/>
              <a:p>
                <a:pPr algn="ctr">
                  <a:lnSpc>
                    <a:spcPct val="90000"/>
                  </a:lnSpc>
                  <a:spcAft>
                    <a:spcPts val="590"/>
                  </a:spcAft>
                </a:pPr>
                <a:r>
                  <a:rPr lang="es-CO" sz="1600" b="1" kern="1200">
                    <a:effectLst/>
                    <a:ea typeface="Times New Roman"/>
                    <a:cs typeface="Times New Roman"/>
                  </a:rPr>
                  <a:t>Factores Personales</a:t>
                </a:r>
                <a:endParaRPr lang="es-CO" sz="1600">
                  <a:effectLst/>
                  <a:latin typeface="Times New Roman"/>
                  <a:ea typeface="Times New Roman"/>
                </a:endParaRPr>
              </a:p>
            </xdr:txBody>
          </xdr:sp>
          <xdr:sp macro="" textlink="">
            <xdr:nvSpPr>
              <xdr:cNvPr id="274" name="435 Forma libre"/>
              <xdr:cNvSpPr/>
            </xdr:nvSpPr>
            <xdr:spPr bwMode="auto">
              <a:xfrm>
                <a:off x="1700449" y="37836703"/>
                <a:ext cx="3600000" cy="398727"/>
              </a:xfrm>
              <a:custGeom>
                <a:avLst/>
                <a:gdLst>
                  <a:gd name="connsiteX0" fmla="*/ 0 w 907225"/>
                  <a:gd name="connsiteY0" fmla="*/ 0 h 453612"/>
                  <a:gd name="connsiteX1" fmla="*/ 907225 w 907225"/>
                  <a:gd name="connsiteY1" fmla="*/ 0 h 453612"/>
                  <a:gd name="connsiteX2" fmla="*/ 907225 w 907225"/>
                  <a:gd name="connsiteY2" fmla="*/ 453612 h 453612"/>
                  <a:gd name="connsiteX3" fmla="*/ 0 w 907225"/>
                  <a:gd name="connsiteY3" fmla="*/ 453612 h 453612"/>
                  <a:gd name="connsiteX4" fmla="*/ 0 w 907225"/>
                  <a:gd name="connsiteY4" fmla="*/ 0 h 45361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907225" h="453612">
                    <a:moveTo>
                      <a:pt x="0" y="0"/>
                    </a:moveTo>
                    <a:lnTo>
                      <a:pt x="907225" y="0"/>
                    </a:lnTo>
                    <a:lnTo>
                      <a:pt x="907225" y="453612"/>
                    </a:lnTo>
                    <a:lnTo>
                      <a:pt x="0" y="453612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9BBB59">
                      <a:tint val="50000"/>
                      <a:satMod val="300000"/>
                    </a:srgbClr>
                  </a:gs>
                  <a:gs pos="35000">
                    <a:srgbClr val="9BBB59">
                      <a:tint val="37000"/>
                      <a:satMod val="300000"/>
                    </a:srgbClr>
                  </a:gs>
                  <a:gs pos="100000">
                    <a:srgbClr val="9BBB59">
                      <a:tint val="15000"/>
                      <a:satMod val="350000"/>
                    </a:srgbClr>
                  </a:gs>
                </a:gsLst>
                <a:lin ang="16200000" scaled="1"/>
              </a:gradFill>
              <a:ln w="9525" cap="flat" cmpd="sng" algn="ctr">
                <a:solidFill>
                  <a:srgbClr val="9BBB59">
                    <a:shade val="95000"/>
                    <a:satMod val="105000"/>
                  </a:srgb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spcFirstLastPara="0" vert="horz" wrap="square" lIns="8890" tIns="8890" rIns="8890" bIns="8890" numCol="1" spcCol="1270" anchor="ctr" anchorCtr="0">
                <a:noAutofit/>
              </a:bodyPr>
              <a:lstStyle/>
              <a:p>
                <a:pPr algn="ctr">
                  <a:lnSpc>
                    <a:spcPct val="90000"/>
                  </a:lnSpc>
                  <a:spcAft>
                    <a:spcPts val="590"/>
                  </a:spcAft>
                </a:pPr>
                <a:r>
                  <a:rPr lang="es-CO" sz="1600" b="1" kern="1200">
                    <a:effectLst/>
                    <a:ea typeface="Times New Roman"/>
                    <a:cs typeface="Times New Roman"/>
                  </a:rPr>
                  <a:t>Causas Inmediatas</a:t>
                </a:r>
                <a:endParaRPr lang="es-CO" sz="1600" b="1">
                  <a:effectLst/>
                  <a:latin typeface="Times New Roman"/>
                  <a:ea typeface="Times New Roman"/>
                </a:endParaRPr>
              </a:p>
            </xdr:txBody>
          </xdr:sp>
          <xdr:sp macro="" textlink="">
            <xdr:nvSpPr>
              <xdr:cNvPr id="4" name="3 Flecha doblada hacia arriba"/>
              <xdr:cNvSpPr/>
            </xdr:nvSpPr>
            <xdr:spPr bwMode="auto">
              <a:xfrm rot="10800000">
                <a:off x="2861182" y="37462908"/>
                <a:ext cx="360000" cy="290727"/>
              </a:xfrm>
              <a:prstGeom prst="bentUpArrow">
                <a:avLst/>
              </a:prstGeom>
              <a:solidFill>
                <a:srgbClr val="FFFFFF"/>
              </a:solidFill>
              <a:ln w="254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horzOverflow="clip" wrap="square" lIns="18288" tIns="0" rIns="0" bIns="0" rtlCol="0" anchor="t" upright="1"/>
              <a:lstStyle/>
              <a:p>
                <a:pPr algn="l"/>
                <a:endParaRPr lang="es-CO" sz="1100"/>
              </a:p>
            </xdr:txBody>
          </xdr:sp>
          <xdr:sp macro="" textlink="">
            <xdr:nvSpPr>
              <xdr:cNvPr id="182" name="181 Flecha doblada hacia arriba"/>
              <xdr:cNvSpPr/>
            </xdr:nvSpPr>
            <xdr:spPr bwMode="auto">
              <a:xfrm rot="10800000" flipH="1">
                <a:off x="11191227" y="37445591"/>
                <a:ext cx="360000" cy="290727"/>
              </a:xfrm>
              <a:prstGeom prst="bentUpArrow">
                <a:avLst/>
              </a:prstGeom>
              <a:solidFill>
                <a:srgbClr val="FFFFFF"/>
              </a:solidFill>
              <a:ln w="254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horzOverflow="clip" wrap="square" lIns="18288" tIns="0" rIns="0" bIns="0" rtlCol="0" anchor="t" upright="1"/>
              <a:lstStyle/>
              <a:p>
                <a:pPr algn="l"/>
                <a:endParaRPr lang="es-CO" sz="1100"/>
              </a:p>
            </xdr:txBody>
          </xdr:sp>
          <xdr:sp macro="" textlink="">
            <xdr:nvSpPr>
              <xdr:cNvPr id="183" name="182 Flecha doblada hacia arriba"/>
              <xdr:cNvSpPr/>
            </xdr:nvSpPr>
            <xdr:spPr bwMode="auto">
              <a:xfrm rot="10800000">
                <a:off x="1264445" y="37941720"/>
                <a:ext cx="360000" cy="325363"/>
              </a:xfrm>
              <a:prstGeom prst="bentUpArrow">
                <a:avLst/>
              </a:prstGeom>
              <a:solidFill>
                <a:srgbClr val="FFFFFF"/>
              </a:solidFill>
              <a:ln w="254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horzOverflow="clip" wrap="square" lIns="18288" tIns="0" rIns="0" bIns="0" rtlCol="0" anchor="t" upright="1"/>
              <a:lstStyle/>
              <a:p>
                <a:pPr algn="l"/>
                <a:endParaRPr lang="es-CO" sz="1100"/>
              </a:p>
            </xdr:txBody>
          </xdr:sp>
          <xdr:sp macro="" textlink="">
            <xdr:nvSpPr>
              <xdr:cNvPr id="185" name="184 Flecha doblada hacia arriba"/>
              <xdr:cNvSpPr/>
            </xdr:nvSpPr>
            <xdr:spPr bwMode="auto">
              <a:xfrm rot="10800000">
                <a:off x="8084346" y="37958208"/>
                <a:ext cx="360000" cy="325363"/>
              </a:xfrm>
              <a:prstGeom prst="bentUpArrow">
                <a:avLst/>
              </a:prstGeom>
              <a:solidFill>
                <a:srgbClr val="FFFFFF"/>
              </a:solidFill>
              <a:ln w="254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horzOverflow="clip" wrap="square" lIns="18288" tIns="0" rIns="0" bIns="0" rtlCol="0" anchor="t" upright="1"/>
              <a:lstStyle/>
              <a:p>
                <a:pPr algn="l"/>
                <a:endParaRPr lang="es-CO" sz="1100"/>
              </a:p>
            </xdr:txBody>
          </xdr:sp>
          <xdr:sp macro="" textlink="">
            <xdr:nvSpPr>
              <xdr:cNvPr id="186" name="185 Flecha doblada hacia arriba"/>
              <xdr:cNvSpPr/>
            </xdr:nvSpPr>
            <xdr:spPr bwMode="auto">
              <a:xfrm rot="10800000" flipH="1">
                <a:off x="12258028" y="37958210"/>
                <a:ext cx="360000" cy="325363"/>
              </a:xfrm>
              <a:prstGeom prst="bentUpArrow">
                <a:avLst/>
              </a:prstGeom>
              <a:solidFill>
                <a:srgbClr val="FFFFFF"/>
              </a:solidFill>
              <a:ln w="254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horzOverflow="clip" wrap="square" lIns="18288" tIns="0" rIns="0" bIns="0" rtlCol="0" anchor="t" upright="1"/>
              <a:lstStyle/>
              <a:p>
                <a:pPr algn="l"/>
                <a:endParaRPr lang="es-CO" sz="1100"/>
              </a:p>
            </xdr:txBody>
          </xdr:sp>
          <xdr:sp macro="" textlink="">
            <xdr:nvSpPr>
              <xdr:cNvPr id="184" name="183 Flecha doblada hacia arriba"/>
              <xdr:cNvSpPr/>
            </xdr:nvSpPr>
            <xdr:spPr bwMode="auto">
              <a:xfrm rot="10800000" flipH="1">
                <a:off x="5368855" y="37951243"/>
                <a:ext cx="360000" cy="325363"/>
              </a:xfrm>
              <a:prstGeom prst="bentUpArrow">
                <a:avLst/>
              </a:prstGeom>
              <a:solidFill>
                <a:srgbClr val="FFFFFF"/>
              </a:solidFill>
              <a:ln w="254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horzOverflow="clip" wrap="square" lIns="18288" tIns="0" rIns="0" bIns="0" rtlCol="0" anchor="t" upright="1"/>
              <a:lstStyle/>
              <a:p>
                <a:pPr algn="l"/>
                <a:endParaRPr lang="es-CO" sz="1100"/>
              </a:p>
            </xdr:txBody>
          </xdr:sp>
        </xdr:grpSp>
        <xdr:grpSp>
          <xdr:nvGrpSpPr>
            <xdr:cNvPr id="9" name="8 Grupo"/>
            <xdr:cNvGrpSpPr/>
          </xdr:nvGrpSpPr>
          <xdr:grpSpPr>
            <a:xfrm>
              <a:off x="115660" y="38827284"/>
              <a:ext cx="13679510" cy="8902814"/>
              <a:chOff x="115660" y="38827284"/>
              <a:chExt cx="13679510" cy="8902814"/>
            </a:xfrm>
          </xdr:grpSpPr>
          <xdr:grpSp>
            <xdr:nvGrpSpPr>
              <xdr:cNvPr id="6" name="5 Grupo"/>
              <xdr:cNvGrpSpPr/>
            </xdr:nvGrpSpPr>
            <xdr:grpSpPr>
              <a:xfrm>
                <a:off x="115660" y="38827284"/>
                <a:ext cx="13659098" cy="1880457"/>
                <a:chOff x="102053" y="39925301"/>
                <a:chExt cx="13702393" cy="1969979"/>
              </a:xfrm>
            </xdr:grpSpPr>
            <xdr:sp macro="" textlink="">
              <xdr:nvSpPr>
                <xdr:cNvPr id="51312" name="3 Flecha abajo"/>
                <xdr:cNvSpPr>
                  <a:spLocks noChangeArrowheads="1"/>
                </xdr:cNvSpPr>
              </xdr:nvSpPr>
              <xdr:spPr bwMode="auto">
                <a:xfrm>
                  <a:off x="1504710" y="39925301"/>
                  <a:ext cx="488496" cy="174171"/>
                </a:xfrm>
                <a:prstGeom prst="downArrow">
                  <a:avLst>
                    <a:gd name="adj1" fmla="val 50000"/>
                    <a:gd name="adj2" fmla="val 50000"/>
                  </a:avLst>
                </a:prstGeom>
                <a:solidFill>
                  <a:srgbClr val="FFFFFF"/>
                </a:solidFill>
                <a:ln w="25400" algn="ctr">
                  <a:solidFill>
                    <a:srgbClr val="000000"/>
                  </a:solidFill>
                  <a:round/>
                  <a:headEnd/>
                  <a:tailEnd/>
                </a:ln>
                <a:effectLst/>
                <a:extLs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sp>
            <xdr:sp macro="" textlink="">
              <xdr:nvSpPr>
                <xdr:cNvPr id="2" name="1 CuadroTexto"/>
                <xdr:cNvSpPr txBox="1"/>
              </xdr:nvSpPr>
              <xdr:spPr>
                <a:xfrm>
                  <a:off x="782232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1</a:t>
                  </a:r>
                </a:p>
              </xdr:txBody>
            </xdr:sp>
            <xdr:sp macro="" textlink="$B$280">
              <xdr:nvSpPr>
                <xdr:cNvPr id="164" name="9646 Forma libre"/>
                <xdr:cNvSpPr/>
              </xdr:nvSpPr>
              <xdr:spPr bwMode="auto">
                <a:xfrm>
                  <a:off x="102053" y="41180283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E5806124-CFCD-43E1-B27F-9F2551967C92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">
              <xdr:nvSpPr>
                <xdr:cNvPr id="165" name="3 Flecha abajo"/>
                <xdr:cNvSpPr>
                  <a:spLocks noChangeArrowheads="1"/>
                </xdr:cNvSpPr>
              </xdr:nvSpPr>
              <xdr:spPr bwMode="auto">
                <a:xfrm>
                  <a:off x="4974237" y="39925301"/>
                  <a:ext cx="488496" cy="191861"/>
                </a:xfrm>
                <a:prstGeom prst="downArrow">
                  <a:avLst>
                    <a:gd name="adj1" fmla="val 50000"/>
                    <a:gd name="adj2" fmla="val 50000"/>
                  </a:avLst>
                </a:prstGeom>
                <a:solidFill>
                  <a:srgbClr val="FFFFFF"/>
                </a:solidFill>
                <a:ln w="25400" algn="ctr">
                  <a:solidFill>
                    <a:srgbClr val="000000"/>
                  </a:solidFill>
                  <a:round/>
                  <a:headEnd/>
                  <a:tailEnd/>
                </a:ln>
                <a:effectLst/>
                <a:extLs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sp>
            <xdr:sp macro="" textlink="">
              <xdr:nvSpPr>
                <xdr:cNvPr id="167" name="166 CuadroTexto"/>
                <xdr:cNvSpPr txBox="1"/>
              </xdr:nvSpPr>
              <xdr:spPr>
                <a:xfrm>
                  <a:off x="4251759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1</a:t>
                  </a:r>
                </a:p>
              </xdr:txBody>
            </xdr:sp>
            <xdr:sp macro="" textlink="$W$280">
              <xdr:nvSpPr>
                <xdr:cNvPr id="168" name="9646 Forma libre"/>
                <xdr:cNvSpPr/>
              </xdr:nvSpPr>
              <xdr:spPr bwMode="auto">
                <a:xfrm>
                  <a:off x="3571580" y="41180285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A7463557-C380-4CB3-A5D2-8C34DE63B149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">
              <xdr:nvSpPr>
                <xdr:cNvPr id="169" name="3 Flecha abajo"/>
                <xdr:cNvSpPr>
                  <a:spLocks noChangeArrowheads="1"/>
                </xdr:cNvSpPr>
              </xdr:nvSpPr>
              <xdr:spPr bwMode="auto">
                <a:xfrm>
                  <a:off x="8443764" y="39925301"/>
                  <a:ext cx="488496" cy="172810"/>
                </a:xfrm>
                <a:prstGeom prst="downArrow">
                  <a:avLst>
                    <a:gd name="adj1" fmla="val 50000"/>
                    <a:gd name="adj2" fmla="val 50000"/>
                  </a:avLst>
                </a:prstGeom>
                <a:solidFill>
                  <a:srgbClr val="FFFFFF"/>
                </a:solidFill>
                <a:ln w="25400" algn="ctr">
                  <a:solidFill>
                    <a:srgbClr val="000000"/>
                  </a:solidFill>
                  <a:round/>
                  <a:headEnd/>
                  <a:tailEnd/>
                </a:ln>
                <a:effectLst/>
                <a:extLs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sp>
            <xdr:sp macro="" textlink="">
              <xdr:nvSpPr>
                <xdr:cNvPr id="171" name="170 CuadroTexto"/>
                <xdr:cNvSpPr txBox="1"/>
              </xdr:nvSpPr>
              <xdr:spPr>
                <a:xfrm>
                  <a:off x="7721286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1</a:t>
                  </a:r>
                </a:p>
              </xdr:txBody>
            </xdr:sp>
            <xdr:sp macro="" textlink="$B$298">
              <xdr:nvSpPr>
                <xdr:cNvPr id="172" name="9646 Forma libre"/>
                <xdr:cNvSpPr/>
              </xdr:nvSpPr>
              <xdr:spPr bwMode="auto">
                <a:xfrm>
                  <a:off x="7041107" y="41180285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7DFEFE8A-0C61-4F83-86F7-D14A53479F79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">
              <xdr:nvSpPr>
                <xdr:cNvPr id="173" name="3 Flecha abajo"/>
                <xdr:cNvSpPr>
                  <a:spLocks noChangeArrowheads="1"/>
                </xdr:cNvSpPr>
              </xdr:nvSpPr>
              <xdr:spPr bwMode="auto">
                <a:xfrm>
                  <a:off x="11913292" y="39925301"/>
                  <a:ext cx="488496" cy="164646"/>
                </a:xfrm>
                <a:prstGeom prst="downArrow">
                  <a:avLst>
                    <a:gd name="adj1" fmla="val 50000"/>
                    <a:gd name="adj2" fmla="val 50000"/>
                  </a:avLst>
                </a:prstGeom>
                <a:solidFill>
                  <a:srgbClr val="FFFFFF"/>
                </a:solidFill>
                <a:ln w="25400" algn="ctr">
                  <a:solidFill>
                    <a:srgbClr val="000000"/>
                  </a:solidFill>
                  <a:round/>
                  <a:headEnd/>
                  <a:tailEnd/>
                </a:ln>
                <a:effectLst/>
                <a:extLs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sp>
            <xdr:sp macro="" textlink="">
              <xdr:nvSpPr>
                <xdr:cNvPr id="175" name="174 CuadroTexto"/>
                <xdr:cNvSpPr txBox="1"/>
              </xdr:nvSpPr>
              <xdr:spPr>
                <a:xfrm>
                  <a:off x="11190814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1</a:t>
                  </a:r>
                </a:p>
              </xdr:txBody>
            </xdr:sp>
            <xdr:sp macro="" textlink="$W$298">
              <xdr:nvSpPr>
                <xdr:cNvPr id="176" name="9646 Forma libre"/>
                <xdr:cNvSpPr/>
              </xdr:nvSpPr>
              <xdr:spPr bwMode="auto">
                <a:xfrm>
                  <a:off x="10510635" y="41180285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01D328C0-068A-4492-B4D6-C7260B753A7C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B$279">
              <xdr:nvSpPr>
                <xdr:cNvPr id="177" name="9646 Forma libre"/>
                <xdr:cNvSpPr/>
              </xdr:nvSpPr>
              <xdr:spPr bwMode="auto">
                <a:xfrm>
                  <a:off x="102053" y="40358787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77C86F23-D01B-4007-A478-96ED92D47452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W$279">
              <xdr:nvSpPr>
                <xdr:cNvPr id="178" name="9646 Forma libre"/>
                <xdr:cNvSpPr/>
              </xdr:nvSpPr>
              <xdr:spPr bwMode="auto">
                <a:xfrm>
                  <a:off x="3571580" y="40358787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BF67DBD5-EEFC-4243-8D4B-1509BEC3353A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B$297">
              <xdr:nvSpPr>
                <xdr:cNvPr id="179" name="9646 Forma libre"/>
                <xdr:cNvSpPr/>
              </xdr:nvSpPr>
              <xdr:spPr bwMode="auto">
                <a:xfrm>
                  <a:off x="7041107" y="40358787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F7AD41FE-07F9-4E8D-9485-81972E351EC2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W$297">
              <xdr:nvSpPr>
                <xdr:cNvPr id="180" name="9646 Forma libre"/>
                <xdr:cNvSpPr/>
              </xdr:nvSpPr>
              <xdr:spPr bwMode="auto">
                <a:xfrm>
                  <a:off x="10510635" y="40358787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26A11D40-8E9A-47BF-A635-EFF0C073BE4F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</xdr:grpSp>
          <xdr:grpSp>
            <xdr:nvGrpSpPr>
              <xdr:cNvPr id="218" name="217 Grupo"/>
              <xdr:cNvGrpSpPr/>
            </xdr:nvGrpSpPr>
            <xdr:grpSpPr>
              <a:xfrm>
                <a:off x="123264" y="40715350"/>
                <a:ext cx="13659098" cy="1735480"/>
                <a:chOff x="102053" y="40077258"/>
                <a:chExt cx="13702393" cy="1818022"/>
              </a:xfrm>
            </xdr:grpSpPr>
            <xdr:sp macro="" textlink="">
              <xdr:nvSpPr>
                <xdr:cNvPr id="220" name="219 CuadroTexto"/>
                <xdr:cNvSpPr txBox="1"/>
              </xdr:nvSpPr>
              <xdr:spPr>
                <a:xfrm>
                  <a:off x="782232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2</a:t>
                  </a:r>
                </a:p>
              </xdr:txBody>
            </xdr:sp>
            <xdr:sp macro="" textlink="$B$282">
              <xdr:nvSpPr>
                <xdr:cNvPr id="221" name="9646 Forma libre"/>
                <xdr:cNvSpPr/>
              </xdr:nvSpPr>
              <xdr:spPr bwMode="auto">
                <a:xfrm>
                  <a:off x="102053" y="41180285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DFC9A7A8-A4CA-477F-87D9-DEBF91393703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">
              <xdr:nvSpPr>
                <xdr:cNvPr id="223" name="222 CuadroTexto"/>
                <xdr:cNvSpPr txBox="1"/>
              </xdr:nvSpPr>
              <xdr:spPr>
                <a:xfrm>
                  <a:off x="4251759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2</a:t>
                  </a:r>
                </a:p>
              </xdr:txBody>
            </xdr:sp>
            <xdr:sp macro="" textlink="$W$282">
              <xdr:nvSpPr>
                <xdr:cNvPr id="224" name="9646 Forma libre"/>
                <xdr:cNvSpPr/>
              </xdr:nvSpPr>
              <xdr:spPr bwMode="auto">
                <a:xfrm>
                  <a:off x="3571580" y="41180285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BFBDB05E-C3E4-47EB-8DED-6BC4640967EB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">
              <xdr:nvSpPr>
                <xdr:cNvPr id="226" name="225 CuadroTexto"/>
                <xdr:cNvSpPr txBox="1"/>
              </xdr:nvSpPr>
              <xdr:spPr>
                <a:xfrm>
                  <a:off x="7721286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2</a:t>
                  </a:r>
                </a:p>
              </xdr:txBody>
            </xdr:sp>
            <xdr:sp macro="" textlink="$B$300">
              <xdr:nvSpPr>
                <xdr:cNvPr id="227" name="9646 Forma libre"/>
                <xdr:cNvSpPr/>
              </xdr:nvSpPr>
              <xdr:spPr bwMode="auto">
                <a:xfrm>
                  <a:off x="7041107" y="41180285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25C73466-FD32-413F-8322-E4E656E65BFF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">
              <xdr:nvSpPr>
                <xdr:cNvPr id="229" name="228 CuadroTexto"/>
                <xdr:cNvSpPr txBox="1"/>
              </xdr:nvSpPr>
              <xdr:spPr>
                <a:xfrm>
                  <a:off x="11190814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2</a:t>
                  </a:r>
                </a:p>
              </xdr:txBody>
            </xdr:sp>
            <xdr:sp macro="" textlink="$W$300">
              <xdr:nvSpPr>
                <xdr:cNvPr id="230" name="9646 Forma libre"/>
                <xdr:cNvSpPr/>
              </xdr:nvSpPr>
              <xdr:spPr bwMode="auto">
                <a:xfrm>
                  <a:off x="10510635" y="41180285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816404BA-2F78-472A-B35A-E229A9D4BCC8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B$281">
              <xdr:nvSpPr>
                <xdr:cNvPr id="231" name="9646 Forma libre"/>
                <xdr:cNvSpPr/>
              </xdr:nvSpPr>
              <xdr:spPr bwMode="auto">
                <a:xfrm>
                  <a:off x="102053" y="40358793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878E9564-2C51-4E52-A612-D0BDA1773A21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W$281">
              <xdr:nvSpPr>
                <xdr:cNvPr id="232" name="9646 Forma libre"/>
                <xdr:cNvSpPr/>
              </xdr:nvSpPr>
              <xdr:spPr bwMode="auto">
                <a:xfrm>
                  <a:off x="3571580" y="40358783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235659DC-8966-4E43-B0F2-205BD6F247F4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B$299">
              <xdr:nvSpPr>
                <xdr:cNvPr id="233" name="9646 Forma libre"/>
                <xdr:cNvSpPr/>
              </xdr:nvSpPr>
              <xdr:spPr bwMode="auto">
                <a:xfrm>
                  <a:off x="7041107" y="40358787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0EF2DD92-3CC8-4F10-846F-7A293ED087C0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W$299">
              <xdr:nvSpPr>
                <xdr:cNvPr id="235" name="9646 Forma libre"/>
                <xdr:cNvSpPr/>
              </xdr:nvSpPr>
              <xdr:spPr bwMode="auto">
                <a:xfrm>
                  <a:off x="10510635" y="40358787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6854FFC2-66A2-4962-A195-4D7D09FB3C9E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</xdr:grpSp>
          <xdr:grpSp>
            <xdr:nvGrpSpPr>
              <xdr:cNvPr id="236" name="235 Grupo"/>
              <xdr:cNvGrpSpPr/>
            </xdr:nvGrpSpPr>
            <xdr:grpSpPr>
              <a:xfrm>
                <a:off x="134471" y="42478374"/>
                <a:ext cx="13659098" cy="1735484"/>
                <a:chOff x="102053" y="40077258"/>
                <a:chExt cx="13702393" cy="1818025"/>
              </a:xfrm>
            </xdr:grpSpPr>
            <xdr:sp macro="" textlink="">
              <xdr:nvSpPr>
                <xdr:cNvPr id="237" name="236 CuadroTexto"/>
                <xdr:cNvSpPr txBox="1"/>
              </xdr:nvSpPr>
              <xdr:spPr>
                <a:xfrm>
                  <a:off x="782232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3</a:t>
                  </a:r>
                </a:p>
              </xdr:txBody>
            </xdr:sp>
            <xdr:sp macro="" textlink="$B$284">
              <xdr:nvSpPr>
                <xdr:cNvPr id="238" name="9646 Forma libre"/>
                <xdr:cNvSpPr/>
              </xdr:nvSpPr>
              <xdr:spPr bwMode="auto">
                <a:xfrm>
                  <a:off x="102053" y="41180288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9EF49FE7-535F-4EEB-818E-24DA5AA67483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">
              <xdr:nvSpPr>
                <xdr:cNvPr id="242" name="241 CuadroTexto"/>
                <xdr:cNvSpPr txBox="1"/>
              </xdr:nvSpPr>
              <xdr:spPr>
                <a:xfrm>
                  <a:off x="4251759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3</a:t>
                  </a:r>
                </a:p>
              </xdr:txBody>
            </xdr:sp>
            <xdr:sp macro="" textlink="$W$284">
              <xdr:nvSpPr>
                <xdr:cNvPr id="243" name="9646 Forma libre"/>
                <xdr:cNvSpPr/>
              </xdr:nvSpPr>
              <xdr:spPr bwMode="auto">
                <a:xfrm>
                  <a:off x="3571580" y="41180282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79663FF8-8D77-4B9C-9541-FBE7CBA57062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">
              <xdr:nvSpPr>
                <xdr:cNvPr id="246" name="245 CuadroTexto"/>
                <xdr:cNvSpPr txBox="1"/>
              </xdr:nvSpPr>
              <xdr:spPr>
                <a:xfrm>
                  <a:off x="7721286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3</a:t>
                  </a:r>
                </a:p>
              </xdr:txBody>
            </xdr:sp>
            <xdr:sp macro="" textlink="$B$302">
              <xdr:nvSpPr>
                <xdr:cNvPr id="247" name="9646 Forma libre"/>
                <xdr:cNvSpPr/>
              </xdr:nvSpPr>
              <xdr:spPr bwMode="auto">
                <a:xfrm>
                  <a:off x="7041107" y="41180282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3263B7A9-7C1F-4160-980D-063FF01D21C7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">
              <xdr:nvSpPr>
                <xdr:cNvPr id="248" name="247 CuadroTexto"/>
                <xdr:cNvSpPr txBox="1"/>
              </xdr:nvSpPr>
              <xdr:spPr>
                <a:xfrm>
                  <a:off x="11190814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3</a:t>
                  </a:r>
                </a:p>
              </xdr:txBody>
            </xdr:sp>
            <xdr:sp macro="" textlink="$W$302">
              <xdr:nvSpPr>
                <xdr:cNvPr id="251" name="9646 Forma libre"/>
                <xdr:cNvSpPr/>
              </xdr:nvSpPr>
              <xdr:spPr bwMode="auto">
                <a:xfrm>
                  <a:off x="10510635" y="41180282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30E096E3-C9FD-40E1-88F9-5E909734C995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B$283">
              <xdr:nvSpPr>
                <xdr:cNvPr id="252" name="9646 Forma libre"/>
                <xdr:cNvSpPr/>
              </xdr:nvSpPr>
              <xdr:spPr bwMode="auto">
                <a:xfrm>
                  <a:off x="102053" y="40358784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97365C0D-0676-4808-B91B-0D537F35A4FF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W$283">
              <xdr:nvSpPr>
                <xdr:cNvPr id="258" name="9646 Forma libre"/>
                <xdr:cNvSpPr/>
              </xdr:nvSpPr>
              <xdr:spPr bwMode="auto">
                <a:xfrm>
                  <a:off x="3571580" y="40358784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3C47591B-E3F4-4D73-A4B2-0C3FCEEA95DC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B$301">
              <xdr:nvSpPr>
                <xdr:cNvPr id="263" name="9646 Forma libre"/>
                <xdr:cNvSpPr/>
              </xdr:nvSpPr>
              <xdr:spPr bwMode="auto">
                <a:xfrm>
                  <a:off x="7041107" y="40358784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0B0134EE-EB7B-4618-A685-A95FD3B4F467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W$301">
              <xdr:nvSpPr>
                <xdr:cNvPr id="268" name="9646 Forma libre"/>
                <xdr:cNvSpPr/>
              </xdr:nvSpPr>
              <xdr:spPr bwMode="auto">
                <a:xfrm>
                  <a:off x="10510635" y="40358784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AD40A763-4DB6-4D03-929A-FE95F89BDA93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</xdr:grpSp>
          <xdr:grpSp>
            <xdr:nvGrpSpPr>
              <xdr:cNvPr id="273" name="272 Grupo"/>
              <xdr:cNvGrpSpPr/>
            </xdr:nvGrpSpPr>
            <xdr:grpSpPr>
              <a:xfrm>
                <a:off x="136072" y="44239311"/>
                <a:ext cx="13659098" cy="1735473"/>
                <a:chOff x="102053" y="40077258"/>
                <a:chExt cx="13702393" cy="1818014"/>
              </a:xfrm>
            </xdr:grpSpPr>
            <xdr:sp macro="" textlink="">
              <xdr:nvSpPr>
                <xdr:cNvPr id="277" name="276 CuadroTexto"/>
                <xdr:cNvSpPr txBox="1"/>
              </xdr:nvSpPr>
              <xdr:spPr>
                <a:xfrm>
                  <a:off x="782232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4</a:t>
                  </a:r>
                </a:p>
              </xdr:txBody>
            </xdr:sp>
            <xdr:sp macro="" textlink="$B$286">
              <xdr:nvSpPr>
                <xdr:cNvPr id="281" name="9646 Forma libre"/>
                <xdr:cNvSpPr/>
              </xdr:nvSpPr>
              <xdr:spPr bwMode="auto">
                <a:xfrm>
                  <a:off x="102053" y="41180276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2129A235-BCCE-4C4C-8CA6-1B80B7A19E1C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">
              <xdr:nvSpPr>
                <xdr:cNvPr id="282" name="281 CuadroTexto"/>
                <xdr:cNvSpPr txBox="1"/>
              </xdr:nvSpPr>
              <xdr:spPr>
                <a:xfrm>
                  <a:off x="4251759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4</a:t>
                  </a:r>
                </a:p>
              </xdr:txBody>
            </xdr:sp>
            <xdr:sp macro="" textlink="$W$286">
              <xdr:nvSpPr>
                <xdr:cNvPr id="283" name="9646 Forma libre"/>
                <xdr:cNvSpPr/>
              </xdr:nvSpPr>
              <xdr:spPr bwMode="auto">
                <a:xfrm>
                  <a:off x="3571580" y="41180277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12B8841B-321F-4B08-9D03-7DFBDB815BC5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">
              <xdr:nvSpPr>
                <xdr:cNvPr id="284" name="283 CuadroTexto"/>
                <xdr:cNvSpPr txBox="1"/>
              </xdr:nvSpPr>
              <xdr:spPr>
                <a:xfrm>
                  <a:off x="7721286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4</a:t>
                  </a:r>
                </a:p>
              </xdr:txBody>
            </xdr:sp>
            <xdr:sp macro="" textlink="$B$304">
              <xdr:nvSpPr>
                <xdr:cNvPr id="285" name="9646 Forma libre"/>
                <xdr:cNvSpPr/>
              </xdr:nvSpPr>
              <xdr:spPr bwMode="auto">
                <a:xfrm>
                  <a:off x="7041107" y="41180276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8658BDD2-D70B-4822-A01B-105223231868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">
              <xdr:nvSpPr>
                <xdr:cNvPr id="286" name="285 CuadroTexto"/>
                <xdr:cNvSpPr txBox="1"/>
              </xdr:nvSpPr>
              <xdr:spPr>
                <a:xfrm>
                  <a:off x="11190814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4</a:t>
                  </a:r>
                </a:p>
              </xdr:txBody>
            </xdr:sp>
            <xdr:sp macro="" textlink="$W$304">
              <xdr:nvSpPr>
                <xdr:cNvPr id="287" name="9646 Forma libre"/>
                <xdr:cNvSpPr/>
              </xdr:nvSpPr>
              <xdr:spPr bwMode="auto">
                <a:xfrm>
                  <a:off x="10510634" y="41180276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88A9481C-717A-4E1E-B5C1-D0386486C844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B$285">
              <xdr:nvSpPr>
                <xdr:cNvPr id="288" name="9646 Forma libre"/>
                <xdr:cNvSpPr/>
              </xdr:nvSpPr>
              <xdr:spPr bwMode="auto">
                <a:xfrm>
                  <a:off x="102053" y="40358780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A9A63DF6-AD35-4433-B65B-06EF09C05E70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W$285">
              <xdr:nvSpPr>
                <xdr:cNvPr id="290" name="9646 Forma libre"/>
                <xdr:cNvSpPr/>
              </xdr:nvSpPr>
              <xdr:spPr bwMode="auto">
                <a:xfrm>
                  <a:off x="3571580" y="40358778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1CE6C01E-8E50-4F8E-87D8-15FD984A392C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B$303">
              <xdr:nvSpPr>
                <xdr:cNvPr id="291" name="9646 Forma libre"/>
                <xdr:cNvSpPr/>
              </xdr:nvSpPr>
              <xdr:spPr bwMode="auto">
                <a:xfrm>
                  <a:off x="7041107" y="40358778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A5310E9A-3B44-4000-BA41-953B0F5E3F0C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W$303">
              <xdr:nvSpPr>
                <xdr:cNvPr id="292" name="9646 Forma libre"/>
                <xdr:cNvSpPr/>
              </xdr:nvSpPr>
              <xdr:spPr bwMode="auto">
                <a:xfrm>
                  <a:off x="10510635" y="40358778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EA9E18B2-8421-4198-8E3A-EB9145A5552D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</xdr:grpSp>
          <xdr:grpSp>
            <xdr:nvGrpSpPr>
              <xdr:cNvPr id="293" name="292 Grupo"/>
              <xdr:cNvGrpSpPr/>
            </xdr:nvGrpSpPr>
            <xdr:grpSpPr>
              <a:xfrm>
                <a:off x="136072" y="45994616"/>
                <a:ext cx="13659098" cy="1735482"/>
                <a:chOff x="102053" y="40077258"/>
                <a:chExt cx="13702393" cy="1818023"/>
              </a:xfrm>
            </xdr:grpSpPr>
            <xdr:sp macro="" textlink="">
              <xdr:nvSpPr>
                <xdr:cNvPr id="294" name="293 CuadroTexto"/>
                <xdr:cNvSpPr txBox="1"/>
              </xdr:nvSpPr>
              <xdr:spPr>
                <a:xfrm>
                  <a:off x="782232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5</a:t>
                  </a:r>
                </a:p>
              </xdr:txBody>
            </xdr:sp>
            <xdr:sp macro="" textlink="$B$288">
              <xdr:nvSpPr>
                <xdr:cNvPr id="295" name="9646 Forma libre"/>
                <xdr:cNvSpPr/>
              </xdr:nvSpPr>
              <xdr:spPr bwMode="auto">
                <a:xfrm>
                  <a:off x="102053" y="41180285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DBB9FD81-6714-4C56-9722-8E41D63A95D4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">
              <xdr:nvSpPr>
                <xdr:cNvPr id="296" name="295 CuadroTexto"/>
                <xdr:cNvSpPr txBox="1"/>
              </xdr:nvSpPr>
              <xdr:spPr>
                <a:xfrm>
                  <a:off x="4251759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5</a:t>
                  </a:r>
                </a:p>
              </xdr:txBody>
            </xdr:sp>
            <xdr:sp macro="" textlink="$W$288">
              <xdr:nvSpPr>
                <xdr:cNvPr id="297" name="9646 Forma libre"/>
                <xdr:cNvSpPr/>
              </xdr:nvSpPr>
              <xdr:spPr bwMode="auto">
                <a:xfrm>
                  <a:off x="3571580" y="41180285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61C3F280-AB94-4A4B-99D7-D8494A0BC576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">
              <xdr:nvSpPr>
                <xdr:cNvPr id="298" name="297 CuadroTexto"/>
                <xdr:cNvSpPr txBox="1"/>
              </xdr:nvSpPr>
              <xdr:spPr>
                <a:xfrm>
                  <a:off x="7721286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5</a:t>
                  </a:r>
                </a:p>
              </xdr:txBody>
            </xdr:sp>
            <xdr:sp macro="" textlink="$B$306">
              <xdr:nvSpPr>
                <xdr:cNvPr id="299" name="9646 Forma libre"/>
                <xdr:cNvSpPr/>
              </xdr:nvSpPr>
              <xdr:spPr bwMode="auto">
                <a:xfrm>
                  <a:off x="7041107" y="41180286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A4EDE2F1-E20E-4271-9A0A-AF3FA090859F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">
              <xdr:nvSpPr>
                <xdr:cNvPr id="300" name="299 CuadroTexto"/>
                <xdr:cNvSpPr txBox="1"/>
              </xdr:nvSpPr>
              <xdr:spPr>
                <a:xfrm>
                  <a:off x="11190814" y="40077258"/>
                  <a:ext cx="1933452" cy="2248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s-CO" sz="1050" b="1"/>
                    <a:t>Causa/Subcausa 5</a:t>
                  </a:r>
                </a:p>
              </xdr:txBody>
            </xdr:sp>
            <xdr:sp macro="" textlink="$W$306">
              <xdr:nvSpPr>
                <xdr:cNvPr id="301" name="9646 Forma libre"/>
                <xdr:cNvSpPr/>
              </xdr:nvSpPr>
              <xdr:spPr bwMode="auto">
                <a:xfrm>
                  <a:off x="10510635" y="41180283"/>
                  <a:ext cx="3293811" cy="714995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ln/>
              </xdr:spPr>
              <xdr:style>
                <a:lnRef idx="1">
                  <a:schemeClr val="accent4"/>
                </a:lnRef>
                <a:fillRef idx="2">
                  <a:schemeClr val="accent4"/>
                </a:fillRef>
                <a:effectRef idx="1">
                  <a:schemeClr val="accent4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36000" tIns="36000" rIns="36000" bIns="3600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9D544A11-40EE-4A83-A06E-4E609802E83B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B$287">
              <xdr:nvSpPr>
                <xdr:cNvPr id="302" name="9646 Forma libre"/>
                <xdr:cNvSpPr/>
              </xdr:nvSpPr>
              <xdr:spPr bwMode="auto">
                <a:xfrm>
                  <a:off x="102053" y="40358790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CE289303-F3B3-4CE5-A4B3-D2FCF765DC8E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W$287">
              <xdr:nvSpPr>
                <xdr:cNvPr id="303" name="9646 Forma libre"/>
                <xdr:cNvSpPr/>
              </xdr:nvSpPr>
              <xdr:spPr bwMode="auto">
                <a:xfrm>
                  <a:off x="3571580" y="40358787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AD0696E3-9511-4B6A-A10B-4BE0FAE8C7C6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B$305">
              <xdr:nvSpPr>
                <xdr:cNvPr id="304" name="9646 Forma libre"/>
                <xdr:cNvSpPr/>
              </xdr:nvSpPr>
              <xdr:spPr bwMode="auto">
                <a:xfrm>
                  <a:off x="7041107" y="40358787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513E56BF-6DF6-4D7B-B0D8-BA22CF9CA505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  <xdr:sp macro="" textlink="$W$305">
              <xdr:nvSpPr>
                <xdr:cNvPr id="305" name="9646 Forma libre"/>
                <xdr:cNvSpPr/>
              </xdr:nvSpPr>
              <xdr:spPr bwMode="auto">
                <a:xfrm>
                  <a:off x="10510635" y="40358788"/>
                  <a:ext cx="3293811" cy="714994"/>
                </a:xfrm>
                <a:custGeom>
                  <a:avLst/>
                  <a:gdLst>
                    <a:gd name="connsiteX0" fmla="*/ 0 w 907225"/>
                    <a:gd name="connsiteY0" fmla="*/ 0 h 453612"/>
                    <a:gd name="connsiteX1" fmla="*/ 907225 w 907225"/>
                    <a:gd name="connsiteY1" fmla="*/ 0 h 453612"/>
                    <a:gd name="connsiteX2" fmla="*/ 907225 w 907225"/>
                    <a:gd name="connsiteY2" fmla="*/ 453612 h 453612"/>
                    <a:gd name="connsiteX3" fmla="*/ 0 w 907225"/>
                    <a:gd name="connsiteY3" fmla="*/ 453612 h 453612"/>
                    <a:gd name="connsiteX4" fmla="*/ 0 w 907225"/>
                    <a:gd name="connsiteY4" fmla="*/ 0 h 45361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907225" h="453612">
                      <a:moveTo>
                        <a:pt x="0" y="0"/>
                      </a:moveTo>
                      <a:lnTo>
                        <a:pt x="907225" y="0"/>
                      </a:lnTo>
                      <a:lnTo>
                        <a:pt x="907225" y="453612"/>
                      </a:lnTo>
                      <a:lnTo>
                        <a:pt x="0" y="45361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spcFirstLastPara="0" vert="horz" wrap="square" lIns="8890" tIns="8890" rIns="8890" bIns="8890" numCol="1" spcCol="1270" anchor="ctr" anchorCtr="0">
                  <a:noAutofit/>
                </a:bodyPr>
                <a:lstStyle/>
                <a:p>
                  <a:pPr algn="ctr">
                    <a:lnSpc>
                      <a:spcPct val="90000"/>
                    </a:lnSpc>
                    <a:spcAft>
                      <a:spcPts val="590"/>
                    </a:spcAft>
                  </a:pPr>
                  <a:fld id="{BD2F3686-187A-4103-956B-986091725D06}" type="TxLink">
                    <a:rPr lang="es-CO" sz="1050" b="1" kern="1200">
                      <a:effectLst/>
                      <a:ea typeface="Times New Roman"/>
                      <a:cs typeface="Times New Roman"/>
                    </a:rPr>
                    <a:pPr algn="ctr">
                      <a:lnSpc>
                        <a:spcPct val="90000"/>
                      </a:lnSpc>
                      <a:spcAft>
                        <a:spcPts val="590"/>
                      </a:spcAft>
                    </a:pPr>
                    <a:t> </a:t>
                  </a:fld>
                  <a:endParaRPr lang="es-CO" sz="1050">
                    <a:effectLst/>
                    <a:latin typeface="Times New Roman"/>
                    <a:ea typeface="Times New Roman"/>
                  </a:endParaRPr>
                </a:p>
              </xdr:txBody>
            </xdr:sp>
          </xdr:grpSp>
        </xdr:grpSp>
      </xdr:grpSp>
      <xdr:grpSp>
        <xdr:nvGrpSpPr>
          <xdr:cNvPr id="8" name="7 Grupo"/>
          <xdr:cNvGrpSpPr/>
        </xdr:nvGrpSpPr>
        <xdr:grpSpPr>
          <a:xfrm>
            <a:off x="1377012" y="47812036"/>
            <a:ext cx="11362220" cy="797219"/>
            <a:chOff x="1377012" y="47812036"/>
            <a:chExt cx="11362220" cy="797219"/>
          </a:xfrm>
        </xdr:grpSpPr>
        <xdr:sp macro="" textlink="">
          <xdr:nvSpPr>
            <xdr:cNvPr id="306" name="305 Flecha doblada hacia arriba"/>
            <xdr:cNvSpPr/>
          </xdr:nvSpPr>
          <xdr:spPr bwMode="auto">
            <a:xfrm rot="16200000" flipH="1">
              <a:off x="12199232" y="48069255"/>
              <a:ext cx="540000" cy="540000"/>
            </a:xfrm>
            <a:prstGeom prst="bentUpArrow">
              <a:avLst/>
            </a:prstGeom>
            <a:solidFill>
              <a:srgbClr val="FFFFFF"/>
            </a:solidFill>
            <a:ln w="2540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307" name="306 Flecha doblada hacia arriba"/>
            <xdr:cNvSpPr/>
          </xdr:nvSpPr>
          <xdr:spPr bwMode="auto">
            <a:xfrm rot="5400000">
              <a:off x="1377012" y="48018012"/>
              <a:ext cx="540000" cy="540000"/>
            </a:xfrm>
            <a:prstGeom prst="bentUpArrow">
              <a:avLst/>
            </a:prstGeom>
            <a:solidFill>
              <a:srgbClr val="FFFFFF"/>
            </a:solidFill>
            <a:ln w="2540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7" name="6 Flecha abajo"/>
            <xdr:cNvSpPr/>
          </xdr:nvSpPr>
          <xdr:spPr bwMode="auto">
            <a:xfrm>
              <a:off x="5039591" y="47832818"/>
              <a:ext cx="277090" cy="294409"/>
            </a:xfrm>
            <a:prstGeom prst="downArrow">
              <a:avLst/>
            </a:prstGeom>
            <a:solidFill>
              <a:srgbClr val="FFFFFF"/>
            </a:solidFill>
            <a:ln w="2540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309" name="308 Flecha abajo"/>
            <xdr:cNvSpPr/>
          </xdr:nvSpPr>
          <xdr:spPr bwMode="auto">
            <a:xfrm>
              <a:off x="8586355" y="47812036"/>
              <a:ext cx="277090" cy="294409"/>
            </a:xfrm>
            <a:prstGeom prst="downArrow">
              <a:avLst/>
            </a:prstGeom>
            <a:solidFill>
              <a:srgbClr val="FFFFFF"/>
            </a:solidFill>
            <a:ln w="2540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es-CO" sz="1100"/>
            </a:p>
          </xdr:txBody>
        </xdr:sp>
      </xdr:grpSp>
    </xdr:grpSp>
    <xdr:clientData/>
  </xdr:twoCellAnchor>
  <xdr:twoCellAnchor>
    <xdr:from>
      <xdr:col>14</xdr:col>
      <xdr:colOff>168088</xdr:colOff>
      <xdr:row>134</xdr:row>
      <xdr:rowOff>158563</xdr:rowOff>
    </xdr:from>
    <xdr:to>
      <xdr:col>39</xdr:col>
      <xdr:colOff>201082</xdr:colOff>
      <xdr:row>162</xdr:row>
      <xdr:rowOff>105834</xdr:rowOff>
    </xdr:to>
    <xdr:graphicFrame macro="">
      <xdr:nvGraphicFramePr>
        <xdr:cNvPr id="132" name="13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11</xdr:col>
      <xdr:colOff>155864</xdr:colOff>
      <xdr:row>201</xdr:row>
      <xdr:rowOff>88322</xdr:rowOff>
    </xdr:from>
    <xdr:to>
      <xdr:col>37</xdr:col>
      <xdr:colOff>17319</xdr:colOff>
      <xdr:row>203</xdr:row>
      <xdr:rowOff>175322</xdr:rowOff>
    </xdr:to>
    <xdr:sp macro="" textlink="">
      <xdr:nvSpPr>
        <xdr:cNvPr id="253" name="9645 Forma libre"/>
        <xdr:cNvSpPr/>
      </xdr:nvSpPr>
      <xdr:spPr bwMode="auto">
        <a:xfrm>
          <a:off x="3325091" y="42465913"/>
          <a:ext cx="7775864" cy="468000"/>
        </a:xfrm>
        <a:custGeom>
          <a:avLst/>
          <a:gdLst>
            <a:gd name="connsiteX0" fmla="*/ 0 w 907225"/>
            <a:gd name="connsiteY0" fmla="*/ 0 h 453612"/>
            <a:gd name="connsiteX1" fmla="*/ 907225 w 907225"/>
            <a:gd name="connsiteY1" fmla="*/ 0 h 453612"/>
            <a:gd name="connsiteX2" fmla="*/ 907225 w 907225"/>
            <a:gd name="connsiteY2" fmla="*/ 453612 h 453612"/>
            <a:gd name="connsiteX3" fmla="*/ 0 w 907225"/>
            <a:gd name="connsiteY3" fmla="*/ 453612 h 453612"/>
            <a:gd name="connsiteX4" fmla="*/ 0 w 907225"/>
            <a:gd name="connsiteY4" fmla="*/ 0 h 453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07225" h="453612">
              <a:moveTo>
                <a:pt x="0" y="0"/>
              </a:moveTo>
              <a:lnTo>
                <a:pt x="907225" y="0"/>
              </a:lnTo>
              <a:lnTo>
                <a:pt x="907225" y="453612"/>
              </a:lnTo>
              <a:lnTo>
                <a:pt x="0" y="453612"/>
              </a:lnTo>
              <a:lnTo>
                <a:pt x="0" y="0"/>
              </a:lnTo>
              <a:close/>
            </a:path>
          </a:pathLst>
        </a:custGeom>
        <a:gradFill rotWithShape="1">
          <a:gsLst>
            <a:gs pos="0">
              <a:srgbClr val="9BBB59">
                <a:tint val="50000"/>
                <a:satMod val="300000"/>
              </a:srgbClr>
            </a:gs>
            <a:gs pos="35000">
              <a:srgbClr val="9BBB59">
                <a:tint val="37000"/>
                <a:satMod val="300000"/>
              </a:srgbClr>
            </a:gs>
            <a:gs pos="100000">
              <a:srgbClr val="9BBB59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9BBB59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indent="0" algn="ctr">
            <a:lnSpc>
              <a:spcPct val="90000"/>
            </a:lnSpc>
            <a:spcAft>
              <a:spcPts val="590"/>
            </a:spcAft>
          </a:pPr>
          <a:r>
            <a:rPr lang="es-CO" sz="1600" b="1" kern="1200">
              <a:solidFill>
                <a:srgbClr val="FF0000"/>
              </a:solidFill>
              <a:effectLst/>
              <a:latin typeface="+mn-lt"/>
              <a:ea typeface="Times New Roman"/>
              <a:cs typeface="Times New Roman"/>
            </a:rPr>
            <a:t>lesion</a:t>
          </a:r>
        </a:p>
      </xdr:txBody>
    </xdr:sp>
    <xdr:clientData/>
  </xdr:twoCellAnchor>
  <xdr:twoCellAnchor>
    <xdr:from>
      <xdr:col>29</xdr:col>
      <xdr:colOff>133236</xdr:colOff>
      <xdr:row>204</xdr:row>
      <xdr:rowOff>107241</xdr:rowOff>
    </xdr:from>
    <xdr:to>
      <xdr:col>39</xdr:col>
      <xdr:colOff>61781</xdr:colOff>
      <xdr:row>207</xdr:row>
      <xdr:rowOff>21059</xdr:rowOff>
    </xdr:to>
    <xdr:sp macro="" textlink="">
      <xdr:nvSpPr>
        <xdr:cNvPr id="275" name="436 Forma libre"/>
        <xdr:cNvSpPr/>
      </xdr:nvSpPr>
      <xdr:spPr bwMode="auto">
        <a:xfrm>
          <a:off x="8549872" y="43056332"/>
          <a:ext cx="3600000" cy="468000"/>
        </a:xfrm>
        <a:custGeom>
          <a:avLst/>
          <a:gdLst>
            <a:gd name="connsiteX0" fmla="*/ 0 w 907225"/>
            <a:gd name="connsiteY0" fmla="*/ 0 h 453612"/>
            <a:gd name="connsiteX1" fmla="*/ 907225 w 907225"/>
            <a:gd name="connsiteY1" fmla="*/ 0 h 453612"/>
            <a:gd name="connsiteX2" fmla="*/ 907225 w 907225"/>
            <a:gd name="connsiteY2" fmla="*/ 453612 h 453612"/>
            <a:gd name="connsiteX3" fmla="*/ 0 w 907225"/>
            <a:gd name="connsiteY3" fmla="*/ 453612 h 453612"/>
            <a:gd name="connsiteX4" fmla="*/ 0 w 907225"/>
            <a:gd name="connsiteY4" fmla="*/ 0 h 453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07225" h="453612">
              <a:moveTo>
                <a:pt x="0" y="0"/>
              </a:moveTo>
              <a:lnTo>
                <a:pt x="907225" y="0"/>
              </a:lnTo>
              <a:lnTo>
                <a:pt x="907225" y="453612"/>
              </a:lnTo>
              <a:lnTo>
                <a:pt x="0" y="453612"/>
              </a:lnTo>
              <a:lnTo>
                <a:pt x="0" y="0"/>
              </a:lnTo>
              <a:close/>
            </a:path>
          </a:pathLst>
        </a:custGeom>
        <a:gradFill rotWithShape="1">
          <a:gsLst>
            <a:gs pos="0">
              <a:srgbClr val="9BBB59">
                <a:tint val="50000"/>
                <a:satMod val="300000"/>
              </a:srgbClr>
            </a:gs>
            <a:gs pos="35000">
              <a:srgbClr val="9BBB59">
                <a:tint val="37000"/>
                <a:satMod val="300000"/>
              </a:srgbClr>
            </a:gs>
            <a:gs pos="100000">
              <a:srgbClr val="9BBB59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9BBB59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algn="ctr">
            <a:lnSpc>
              <a:spcPct val="90000"/>
            </a:lnSpc>
            <a:spcAft>
              <a:spcPts val="590"/>
            </a:spcAft>
          </a:pPr>
          <a:r>
            <a:rPr lang="es-CO" sz="1600" b="1" kern="1200">
              <a:effectLst/>
              <a:ea typeface="Times New Roman"/>
              <a:cs typeface="Times New Roman"/>
            </a:rPr>
            <a:t>Causas Básicas</a:t>
          </a:r>
          <a:endParaRPr lang="es-CO" sz="1600" b="1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6</xdr:col>
      <xdr:colOff>225137</xdr:colOff>
      <xdr:row>271</xdr:row>
      <xdr:rowOff>22281</xdr:rowOff>
    </xdr:from>
    <xdr:to>
      <xdr:col>38</xdr:col>
      <xdr:colOff>294410</xdr:colOff>
      <xdr:row>274</xdr:row>
      <xdr:rowOff>101310</xdr:rowOff>
    </xdr:to>
    <xdr:sp macro="" textlink="">
      <xdr:nvSpPr>
        <xdr:cNvPr id="276" name="437 Forma libre"/>
        <xdr:cNvSpPr/>
      </xdr:nvSpPr>
      <xdr:spPr bwMode="auto">
        <a:xfrm>
          <a:off x="2095501" y="48236099"/>
          <a:ext cx="9836727" cy="546620"/>
        </a:xfrm>
        <a:custGeom>
          <a:avLst/>
          <a:gdLst>
            <a:gd name="connsiteX0" fmla="*/ 0 w 907225"/>
            <a:gd name="connsiteY0" fmla="*/ 0 h 453612"/>
            <a:gd name="connsiteX1" fmla="*/ 907225 w 907225"/>
            <a:gd name="connsiteY1" fmla="*/ 0 h 453612"/>
            <a:gd name="connsiteX2" fmla="*/ 907225 w 907225"/>
            <a:gd name="connsiteY2" fmla="*/ 453612 h 453612"/>
            <a:gd name="connsiteX3" fmla="*/ 0 w 907225"/>
            <a:gd name="connsiteY3" fmla="*/ 453612 h 453612"/>
            <a:gd name="connsiteX4" fmla="*/ 0 w 907225"/>
            <a:gd name="connsiteY4" fmla="*/ 0 h 453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07225" h="453612">
              <a:moveTo>
                <a:pt x="0" y="0"/>
              </a:moveTo>
              <a:lnTo>
                <a:pt x="907225" y="0"/>
              </a:lnTo>
              <a:lnTo>
                <a:pt x="907225" y="453612"/>
              </a:lnTo>
              <a:lnTo>
                <a:pt x="0" y="453612"/>
              </a:lnTo>
              <a:lnTo>
                <a:pt x="0" y="0"/>
              </a:lnTo>
              <a:close/>
            </a:path>
          </a:pathLst>
        </a:custGeom>
        <a:solidFill>
          <a:schemeClr val="accent2">
            <a:lumMod val="40000"/>
            <a:lumOff val="6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algn="ctr">
            <a:lnSpc>
              <a:spcPct val="115000"/>
            </a:lnSpc>
            <a:spcAft>
              <a:spcPts val="1000"/>
            </a:spcAft>
          </a:pPr>
          <a:r>
            <a:rPr lang="es-CO" sz="1400" b="1">
              <a:solidFill>
                <a:srgbClr val="FF0000"/>
              </a:solidFill>
              <a:effectLst/>
              <a:ea typeface="Times New Roman"/>
              <a:cs typeface="Times New Roman"/>
            </a:rPr>
            <a:t>Causa Basica: </a:t>
          </a:r>
          <a:endParaRPr lang="es-CO" sz="1100">
            <a:solidFill>
              <a:srgbClr val="FF0000"/>
            </a:solidFill>
            <a:effectLst/>
            <a:ea typeface="Calibri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104775</xdr:colOff>
          <xdr:row>22</xdr:row>
          <xdr:rowOff>95250</xdr:rowOff>
        </xdr:from>
        <xdr:to>
          <xdr:col>25</xdr:col>
          <xdr:colOff>295275</xdr:colOff>
          <xdr:row>23</xdr:row>
          <xdr:rowOff>161925</xdr:rowOff>
        </xdr:to>
        <xdr:sp macro="" textlink="">
          <xdr:nvSpPr>
            <xdr:cNvPr id="2173" name="CheckBox2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123825</xdr:colOff>
          <xdr:row>22</xdr:row>
          <xdr:rowOff>85725</xdr:rowOff>
        </xdr:from>
        <xdr:to>
          <xdr:col>30</xdr:col>
          <xdr:colOff>314325</xdr:colOff>
          <xdr:row>23</xdr:row>
          <xdr:rowOff>142875</xdr:rowOff>
        </xdr:to>
        <xdr:sp macro="" textlink="">
          <xdr:nvSpPr>
            <xdr:cNvPr id="2174" name="CheckBox3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390525</xdr:colOff>
          <xdr:row>25</xdr:row>
          <xdr:rowOff>57150</xdr:rowOff>
        </xdr:from>
        <xdr:to>
          <xdr:col>38</xdr:col>
          <xdr:colOff>76200</xdr:colOff>
          <xdr:row>26</xdr:row>
          <xdr:rowOff>142875</xdr:rowOff>
        </xdr:to>
        <xdr:sp macro="" textlink="">
          <xdr:nvSpPr>
            <xdr:cNvPr id="2175" name="CheckBox4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133350</xdr:colOff>
          <xdr:row>25</xdr:row>
          <xdr:rowOff>57150</xdr:rowOff>
        </xdr:from>
        <xdr:to>
          <xdr:col>42</xdr:col>
          <xdr:colOff>28575</xdr:colOff>
          <xdr:row>26</xdr:row>
          <xdr:rowOff>142875</xdr:rowOff>
        </xdr:to>
        <xdr:sp macro="" textlink="">
          <xdr:nvSpPr>
            <xdr:cNvPr id="2176" name="CheckBox5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104775</xdr:colOff>
          <xdr:row>29</xdr:row>
          <xdr:rowOff>85725</xdr:rowOff>
        </xdr:from>
        <xdr:to>
          <xdr:col>42</xdr:col>
          <xdr:colOff>295275</xdr:colOff>
          <xdr:row>30</xdr:row>
          <xdr:rowOff>142875</xdr:rowOff>
        </xdr:to>
        <xdr:sp macro="" textlink="">
          <xdr:nvSpPr>
            <xdr:cNvPr id="2177" name="CheckBox6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180975</xdr:colOff>
          <xdr:row>29</xdr:row>
          <xdr:rowOff>76200</xdr:rowOff>
        </xdr:from>
        <xdr:to>
          <xdr:col>38</xdr:col>
          <xdr:colOff>371475</xdr:colOff>
          <xdr:row>30</xdr:row>
          <xdr:rowOff>133350</xdr:rowOff>
        </xdr:to>
        <xdr:sp macro="" textlink="">
          <xdr:nvSpPr>
            <xdr:cNvPr id="2178" name="CheckBox7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33</xdr:row>
          <xdr:rowOff>238125</xdr:rowOff>
        </xdr:from>
        <xdr:to>
          <xdr:col>0</xdr:col>
          <xdr:colOff>323850</xdr:colOff>
          <xdr:row>34</xdr:row>
          <xdr:rowOff>238125</xdr:rowOff>
        </xdr:to>
        <xdr:sp macro="" textlink="">
          <xdr:nvSpPr>
            <xdr:cNvPr id="2179" name="CheckBox8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33</xdr:row>
          <xdr:rowOff>238125</xdr:rowOff>
        </xdr:from>
        <xdr:to>
          <xdr:col>3</xdr:col>
          <xdr:colOff>171450</xdr:colOff>
          <xdr:row>34</xdr:row>
          <xdr:rowOff>238125</xdr:rowOff>
        </xdr:to>
        <xdr:sp macro="" textlink="">
          <xdr:nvSpPr>
            <xdr:cNvPr id="2180" name="CheckBox9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33</xdr:row>
          <xdr:rowOff>238125</xdr:rowOff>
        </xdr:from>
        <xdr:to>
          <xdr:col>7</xdr:col>
          <xdr:colOff>28575</xdr:colOff>
          <xdr:row>34</xdr:row>
          <xdr:rowOff>238125</xdr:rowOff>
        </xdr:to>
        <xdr:sp macro="" textlink="">
          <xdr:nvSpPr>
            <xdr:cNvPr id="2181" name="CheckBox10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34</xdr:row>
          <xdr:rowOff>9525</xdr:rowOff>
        </xdr:from>
        <xdr:to>
          <xdr:col>11</xdr:col>
          <xdr:colOff>0</xdr:colOff>
          <xdr:row>35</xdr:row>
          <xdr:rowOff>9525</xdr:rowOff>
        </xdr:to>
        <xdr:sp macro="" textlink="">
          <xdr:nvSpPr>
            <xdr:cNvPr id="2182" name="CheckBox11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33</xdr:row>
          <xdr:rowOff>238125</xdr:rowOff>
        </xdr:from>
        <xdr:to>
          <xdr:col>16</xdr:col>
          <xdr:colOff>257175</xdr:colOff>
          <xdr:row>34</xdr:row>
          <xdr:rowOff>238125</xdr:rowOff>
        </xdr:to>
        <xdr:sp macro="" textlink="">
          <xdr:nvSpPr>
            <xdr:cNvPr id="2183" name="CheckBox12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200025</xdr:colOff>
          <xdr:row>33</xdr:row>
          <xdr:rowOff>238125</xdr:rowOff>
        </xdr:from>
        <xdr:to>
          <xdr:col>20</xdr:col>
          <xdr:colOff>104775</xdr:colOff>
          <xdr:row>34</xdr:row>
          <xdr:rowOff>238125</xdr:rowOff>
        </xdr:to>
        <xdr:sp macro="" textlink="">
          <xdr:nvSpPr>
            <xdr:cNvPr id="2184" name="CheckBox13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123825</xdr:colOff>
          <xdr:row>33</xdr:row>
          <xdr:rowOff>238125</xdr:rowOff>
        </xdr:from>
        <xdr:to>
          <xdr:col>24</xdr:col>
          <xdr:colOff>314325</xdr:colOff>
          <xdr:row>34</xdr:row>
          <xdr:rowOff>238125</xdr:rowOff>
        </xdr:to>
        <xdr:sp macro="" textlink="">
          <xdr:nvSpPr>
            <xdr:cNvPr id="2185" name="CheckBox14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33</xdr:row>
          <xdr:rowOff>238125</xdr:rowOff>
        </xdr:from>
        <xdr:to>
          <xdr:col>27</xdr:col>
          <xdr:colOff>0</xdr:colOff>
          <xdr:row>34</xdr:row>
          <xdr:rowOff>238125</xdr:rowOff>
        </xdr:to>
        <xdr:sp macro="" textlink="">
          <xdr:nvSpPr>
            <xdr:cNvPr id="2186" name="CheckBox15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57150</xdr:colOff>
          <xdr:row>33</xdr:row>
          <xdr:rowOff>238125</xdr:rowOff>
        </xdr:from>
        <xdr:to>
          <xdr:col>29</xdr:col>
          <xdr:colOff>247650</xdr:colOff>
          <xdr:row>34</xdr:row>
          <xdr:rowOff>238125</xdr:rowOff>
        </xdr:to>
        <xdr:sp macro="" textlink="">
          <xdr:nvSpPr>
            <xdr:cNvPr id="2187" name="CheckBox16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104775</xdr:colOff>
          <xdr:row>33</xdr:row>
          <xdr:rowOff>238125</xdr:rowOff>
        </xdr:from>
        <xdr:to>
          <xdr:col>31</xdr:col>
          <xdr:colOff>295275</xdr:colOff>
          <xdr:row>34</xdr:row>
          <xdr:rowOff>238125</xdr:rowOff>
        </xdr:to>
        <xdr:sp macro="" textlink="">
          <xdr:nvSpPr>
            <xdr:cNvPr id="2188" name="CheckBox17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33</xdr:row>
          <xdr:rowOff>238125</xdr:rowOff>
        </xdr:from>
        <xdr:to>
          <xdr:col>34</xdr:col>
          <xdr:colOff>0</xdr:colOff>
          <xdr:row>34</xdr:row>
          <xdr:rowOff>238125</xdr:rowOff>
        </xdr:to>
        <xdr:sp macro="" textlink="">
          <xdr:nvSpPr>
            <xdr:cNvPr id="2189" name="CheckBox18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38</xdr:row>
          <xdr:rowOff>152400</xdr:rowOff>
        </xdr:from>
        <xdr:to>
          <xdr:col>8</xdr:col>
          <xdr:colOff>257175</xdr:colOff>
          <xdr:row>39</xdr:row>
          <xdr:rowOff>219075</xdr:rowOff>
        </xdr:to>
        <xdr:sp macro="" textlink="">
          <xdr:nvSpPr>
            <xdr:cNvPr id="2190" name="CheckBox19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38</xdr:row>
          <xdr:rowOff>152400</xdr:rowOff>
        </xdr:from>
        <xdr:to>
          <xdr:col>12</xdr:col>
          <xdr:colOff>9525</xdr:colOff>
          <xdr:row>39</xdr:row>
          <xdr:rowOff>219075</xdr:rowOff>
        </xdr:to>
        <xdr:sp macro="" textlink="">
          <xdr:nvSpPr>
            <xdr:cNvPr id="2191" name="CheckBox20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9525</xdr:colOff>
          <xdr:row>41</xdr:row>
          <xdr:rowOff>95250</xdr:rowOff>
        </xdr:from>
        <xdr:to>
          <xdr:col>37</xdr:col>
          <xdr:colOff>200025</xdr:colOff>
          <xdr:row>41</xdr:row>
          <xdr:rowOff>342900</xdr:rowOff>
        </xdr:to>
        <xdr:sp macro="" textlink="">
          <xdr:nvSpPr>
            <xdr:cNvPr id="2192" name="CheckBox21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209550</xdr:colOff>
          <xdr:row>41</xdr:row>
          <xdr:rowOff>104775</xdr:rowOff>
        </xdr:from>
        <xdr:to>
          <xdr:col>41</xdr:col>
          <xdr:colOff>161925</xdr:colOff>
          <xdr:row>41</xdr:row>
          <xdr:rowOff>352425</xdr:rowOff>
        </xdr:to>
        <xdr:sp macro="" textlink="">
          <xdr:nvSpPr>
            <xdr:cNvPr id="2193" name="CheckBox22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257175</xdr:colOff>
          <xdr:row>42</xdr:row>
          <xdr:rowOff>333375</xdr:rowOff>
        </xdr:from>
        <xdr:to>
          <xdr:col>26</xdr:col>
          <xdr:colOff>104775</xdr:colOff>
          <xdr:row>44</xdr:row>
          <xdr:rowOff>38100</xdr:rowOff>
        </xdr:to>
        <xdr:sp macro="" textlink="">
          <xdr:nvSpPr>
            <xdr:cNvPr id="2194" name="CheckBox23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66675</xdr:colOff>
          <xdr:row>43</xdr:row>
          <xdr:rowOff>0</xdr:rowOff>
        </xdr:from>
        <xdr:to>
          <xdr:col>29</xdr:col>
          <xdr:colOff>257175</xdr:colOff>
          <xdr:row>44</xdr:row>
          <xdr:rowOff>47625</xdr:rowOff>
        </xdr:to>
        <xdr:sp macro="" textlink="">
          <xdr:nvSpPr>
            <xdr:cNvPr id="2195" name="CheckBox24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171450</xdr:colOff>
          <xdr:row>43</xdr:row>
          <xdr:rowOff>0</xdr:rowOff>
        </xdr:from>
        <xdr:to>
          <xdr:col>32</xdr:col>
          <xdr:colOff>361950</xdr:colOff>
          <xdr:row>44</xdr:row>
          <xdr:rowOff>47625</xdr:rowOff>
        </xdr:to>
        <xdr:sp macro="" textlink="">
          <xdr:nvSpPr>
            <xdr:cNvPr id="2196" name="CheckBox25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257175</xdr:colOff>
          <xdr:row>42</xdr:row>
          <xdr:rowOff>333375</xdr:rowOff>
        </xdr:from>
        <xdr:to>
          <xdr:col>35</xdr:col>
          <xdr:colOff>85725</xdr:colOff>
          <xdr:row>44</xdr:row>
          <xdr:rowOff>38100</xdr:rowOff>
        </xdr:to>
        <xdr:sp macro="" textlink="">
          <xdr:nvSpPr>
            <xdr:cNvPr id="2197" name="CheckBox26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190500</xdr:colOff>
          <xdr:row>11</xdr:row>
          <xdr:rowOff>0</xdr:rowOff>
        </xdr:from>
        <xdr:to>
          <xdr:col>32</xdr:col>
          <xdr:colOff>66675</xdr:colOff>
          <xdr:row>12</xdr:row>
          <xdr:rowOff>85725</xdr:rowOff>
        </xdr:to>
        <xdr:sp macro="" textlink="">
          <xdr:nvSpPr>
            <xdr:cNvPr id="2206" name="CheckBox1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123825</xdr:colOff>
          <xdr:row>11</xdr:row>
          <xdr:rowOff>0</xdr:rowOff>
        </xdr:from>
        <xdr:to>
          <xdr:col>34</xdr:col>
          <xdr:colOff>314325</xdr:colOff>
          <xdr:row>12</xdr:row>
          <xdr:rowOff>85725</xdr:rowOff>
        </xdr:to>
        <xdr:sp macro="" textlink="">
          <xdr:nvSpPr>
            <xdr:cNvPr id="2207" name="CheckBox27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4</xdr:row>
          <xdr:rowOff>85725</xdr:rowOff>
        </xdr:from>
        <xdr:to>
          <xdr:col>9</xdr:col>
          <xdr:colOff>28575</xdr:colOff>
          <xdr:row>4</xdr:row>
          <xdr:rowOff>333375</xdr:rowOff>
        </xdr:to>
        <xdr:sp macro="" textlink="">
          <xdr:nvSpPr>
            <xdr:cNvPr id="2208" name="CheckBox28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123825</xdr:colOff>
          <xdr:row>4</xdr:row>
          <xdr:rowOff>85725</xdr:rowOff>
        </xdr:from>
        <xdr:to>
          <xdr:col>13</xdr:col>
          <xdr:colOff>9525</xdr:colOff>
          <xdr:row>4</xdr:row>
          <xdr:rowOff>333375</xdr:rowOff>
        </xdr:to>
        <xdr:sp macro="" textlink="">
          <xdr:nvSpPr>
            <xdr:cNvPr id="2209" name="CheckBox29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</xdr:row>
          <xdr:rowOff>85725</xdr:rowOff>
        </xdr:from>
        <xdr:to>
          <xdr:col>17</xdr:col>
          <xdr:colOff>9525</xdr:colOff>
          <xdr:row>4</xdr:row>
          <xdr:rowOff>333375</xdr:rowOff>
        </xdr:to>
        <xdr:sp macro="" textlink="">
          <xdr:nvSpPr>
            <xdr:cNvPr id="2210" name="CheckBox30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4</xdr:row>
          <xdr:rowOff>95250</xdr:rowOff>
        </xdr:from>
        <xdr:to>
          <xdr:col>26</xdr:col>
          <xdr:colOff>295275</xdr:colOff>
          <xdr:row>4</xdr:row>
          <xdr:rowOff>342900</xdr:rowOff>
        </xdr:to>
        <xdr:sp macro="" textlink="">
          <xdr:nvSpPr>
            <xdr:cNvPr id="2211" name="CheckBox31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15</xdr:row>
          <xdr:rowOff>114300</xdr:rowOff>
        </xdr:from>
        <xdr:to>
          <xdr:col>7</xdr:col>
          <xdr:colOff>285750</xdr:colOff>
          <xdr:row>16</xdr:row>
          <xdr:rowOff>180975</xdr:rowOff>
        </xdr:to>
        <xdr:sp macro="" textlink="">
          <xdr:nvSpPr>
            <xdr:cNvPr id="2212" name="CheckBox32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15</xdr:row>
          <xdr:rowOff>114300</xdr:rowOff>
        </xdr:from>
        <xdr:to>
          <xdr:col>12</xdr:col>
          <xdr:colOff>285750</xdr:colOff>
          <xdr:row>16</xdr:row>
          <xdr:rowOff>180975</xdr:rowOff>
        </xdr:to>
        <xdr:sp macro="" textlink="">
          <xdr:nvSpPr>
            <xdr:cNvPr id="2213" name="CheckBox33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15</xdr:row>
          <xdr:rowOff>114300</xdr:rowOff>
        </xdr:from>
        <xdr:to>
          <xdr:col>16</xdr:col>
          <xdr:colOff>285750</xdr:colOff>
          <xdr:row>16</xdr:row>
          <xdr:rowOff>180975</xdr:rowOff>
        </xdr:to>
        <xdr:sp macro="" textlink="">
          <xdr:nvSpPr>
            <xdr:cNvPr id="2214" name="CheckBox34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48</xdr:row>
          <xdr:rowOff>38100</xdr:rowOff>
        </xdr:from>
        <xdr:to>
          <xdr:col>13</xdr:col>
          <xdr:colOff>285750</xdr:colOff>
          <xdr:row>50</xdr:row>
          <xdr:rowOff>0</xdr:rowOff>
        </xdr:to>
        <xdr:sp macro="" textlink="">
          <xdr:nvSpPr>
            <xdr:cNvPr id="2215" name="CheckBox35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48</xdr:row>
          <xdr:rowOff>38100</xdr:rowOff>
        </xdr:from>
        <xdr:to>
          <xdr:col>16</xdr:col>
          <xdr:colOff>190500</xdr:colOff>
          <xdr:row>50</xdr:row>
          <xdr:rowOff>0</xdr:rowOff>
        </xdr:to>
        <xdr:sp macro="" textlink="">
          <xdr:nvSpPr>
            <xdr:cNvPr id="2216" name="CheckBox36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</xdr:colOff>
          <xdr:row>48</xdr:row>
          <xdr:rowOff>38100</xdr:rowOff>
        </xdr:from>
        <xdr:to>
          <xdr:col>18</xdr:col>
          <xdr:colOff>285750</xdr:colOff>
          <xdr:row>50</xdr:row>
          <xdr:rowOff>0</xdr:rowOff>
        </xdr:to>
        <xdr:sp macro="" textlink="">
          <xdr:nvSpPr>
            <xdr:cNvPr id="2217" name="CheckBox37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352425</xdr:colOff>
          <xdr:row>48</xdr:row>
          <xdr:rowOff>38100</xdr:rowOff>
        </xdr:from>
        <xdr:to>
          <xdr:col>21</xdr:col>
          <xdr:colOff>161925</xdr:colOff>
          <xdr:row>50</xdr:row>
          <xdr:rowOff>0</xdr:rowOff>
        </xdr:to>
        <xdr:sp macro="" textlink="">
          <xdr:nvSpPr>
            <xdr:cNvPr id="2218" name="CheckBox38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180975</xdr:colOff>
          <xdr:row>48</xdr:row>
          <xdr:rowOff>38100</xdr:rowOff>
        </xdr:from>
        <xdr:to>
          <xdr:col>24</xdr:col>
          <xdr:colOff>371475</xdr:colOff>
          <xdr:row>50</xdr:row>
          <xdr:rowOff>0</xdr:rowOff>
        </xdr:to>
        <xdr:sp macro="" textlink="">
          <xdr:nvSpPr>
            <xdr:cNvPr id="2219" name="CheckBox39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48</xdr:row>
          <xdr:rowOff>38100</xdr:rowOff>
        </xdr:from>
        <xdr:to>
          <xdr:col>29</xdr:col>
          <xdr:colOff>19050</xdr:colOff>
          <xdr:row>50</xdr:row>
          <xdr:rowOff>0</xdr:rowOff>
        </xdr:to>
        <xdr:sp macro="" textlink="">
          <xdr:nvSpPr>
            <xdr:cNvPr id="2220" name="CheckBox40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95250</xdr:colOff>
          <xdr:row>48</xdr:row>
          <xdr:rowOff>38100</xdr:rowOff>
        </xdr:from>
        <xdr:to>
          <xdr:col>31</xdr:col>
          <xdr:colOff>285750</xdr:colOff>
          <xdr:row>50</xdr:row>
          <xdr:rowOff>0</xdr:rowOff>
        </xdr:to>
        <xdr:sp macro="" textlink="">
          <xdr:nvSpPr>
            <xdr:cNvPr id="2221" name="CheckBox41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219075</xdr:colOff>
          <xdr:row>48</xdr:row>
          <xdr:rowOff>133350</xdr:rowOff>
        </xdr:from>
        <xdr:to>
          <xdr:col>38</xdr:col>
          <xdr:colOff>409575</xdr:colOff>
          <xdr:row>50</xdr:row>
          <xdr:rowOff>95250</xdr:rowOff>
        </xdr:to>
        <xdr:sp macro="" textlink="">
          <xdr:nvSpPr>
            <xdr:cNvPr id="2222" name="CheckBox42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133350</xdr:colOff>
          <xdr:row>48</xdr:row>
          <xdr:rowOff>133350</xdr:rowOff>
        </xdr:from>
        <xdr:to>
          <xdr:col>42</xdr:col>
          <xdr:colOff>323850</xdr:colOff>
          <xdr:row>50</xdr:row>
          <xdr:rowOff>95250</xdr:rowOff>
        </xdr:to>
        <xdr:sp macro="" textlink="">
          <xdr:nvSpPr>
            <xdr:cNvPr id="2223" name="CheckBox43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190500</xdr:colOff>
          <xdr:row>52</xdr:row>
          <xdr:rowOff>0</xdr:rowOff>
        </xdr:from>
        <xdr:to>
          <xdr:col>17</xdr:col>
          <xdr:colOff>85725</xdr:colOff>
          <xdr:row>53</xdr:row>
          <xdr:rowOff>57150</xdr:rowOff>
        </xdr:to>
        <xdr:sp macro="" textlink="">
          <xdr:nvSpPr>
            <xdr:cNvPr id="2224" name="CheckBox44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180975</xdr:colOff>
          <xdr:row>51</xdr:row>
          <xdr:rowOff>476250</xdr:rowOff>
        </xdr:from>
        <xdr:to>
          <xdr:col>20</xdr:col>
          <xdr:colOff>371475</xdr:colOff>
          <xdr:row>53</xdr:row>
          <xdr:rowOff>28575</xdr:rowOff>
        </xdr:to>
        <xdr:sp macro="" textlink="">
          <xdr:nvSpPr>
            <xdr:cNvPr id="2225" name="CheckBox45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85725</xdr:colOff>
          <xdr:row>52</xdr:row>
          <xdr:rowOff>0</xdr:rowOff>
        </xdr:from>
        <xdr:to>
          <xdr:col>25</xdr:col>
          <xdr:colOff>276225</xdr:colOff>
          <xdr:row>53</xdr:row>
          <xdr:rowOff>57150</xdr:rowOff>
        </xdr:to>
        <xdr:sp macro="" textlink="">
          <xdr:nvSpPr>
            <xdr:cNvPr id="2226" name="CheckBox46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200025</xdr:colOff>
          <xdr:row>52</xdr:row>
          <xdr:rowOff>0</xdr:rowOff>
        </xdr:from>
        <xdr:to>
          <xdr:col>30</xdr:col>
          <xdr:colOff>114300</xdr:colOff>
          <xdr:row>53</xdr:row>
          <xdr:rowOff>57150</xdr:rowOff>
        </xdr:to>
        <xdr:sp macro="" textlink="">
          <xdr:nvSpPr>
            <xdr:cNvPr id="2227" name="CheckBox47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180975</xdr:colOff>
          <xdr:row>52</xdr:row>
          <xdr:rowOff>9525</xdr:rowOff>
        </xdr:from>
        <xdr:to>
          <xdr:col>36</xdr:col>
          <xdr:colOff>47625</xdr:colOff>
          <xdr:row>53</xdr:row>
          <xdr:rowOff>66675</xdr:rowOff>
        </xdr:to>
        <xdr:sp macro="" textlink="">
          <xdr:nvSpPr>
            <xdr:cNvPr id="2228" name="CheckBox48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38100</xdr:colOff>
          <xdr:row>52</xdr:row>
          <xdr:rowOff>0</xdr:rowOff>
        </xdr:from>
        <xdr:to>
          <xdr:col>39</xdr:col>
          <xdr:colOff>228600</xdr:colOff>
          <xdr:row>53</xdr:row>
          <xdr:rowOff>57150</xdr:rowOff>
        </xdr:to>
        <xdr:sp macro="" textlink="">
          <xdr:nvSpPr>
            <xdr:cNvPr id="2229" name="CheckBox49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171450</xdr:colOff>
          <xdr:row>55</xdr:row>
          <xdr:rowOff>238125</xdr:rowOff>
        </xdr:from>
        <xdr:to>
          <xdr:col>26</xdr:col>
          <xdr:colOff>28575</xdr:colOff>
          <xdr:row>56</xdr:row>
          <xdr:rowOff>228600</xdr:rowOff>
        </xdr:to>
        <xdr:sp macro="" textlink="">
          <xdr:nvSpPr>
            <xdr:cNvPr id="2230" name="CheckBox50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171450</xdr:colOff>
          <xdr:row>55</xdr:row>
          <xdr:rowOff>238125</xdr:rowOff>
        </xdr:from>
        <xdr:to>
          <xdr:col>30</xdr:col>
          <xdr:colOff>85725</xdr:colOff>
          <xdr:row>56</xdr:row>
          <xdr:rowOff>238125</xdr:rowOff>
        </xdr:to>
        <xdr:sp macro="" textlink="">
          <xdr:nvSpPr>
            <xdr:cNvPr id="2231" name="CheckBox51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295275</xdr:colOff>
          <xdr:row>55</xdr:row>
          <xdr:rowOff>238125</xdr:rowOff>
        </xdr:from>
        <xdr:to>
          <xdr:col>33</xdr:col>
          <xdr:colOff>76200</xdr:colOff>
          <xdr:row>56</xdr:row>
          <xdr:rowOff>228600</xdr:rowOff>
        </xdr:to>
        <xdr:sp macro="" textlink="">
          <xdr:nvSpPr>
            <xdr:cNvPr id="2232" name="CheckBox52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295275</xdr:colOff>
          <xdr:row>55</xdr:row>
          <xdr:rowOff>238125</xdr:rowOff>
        </xdr:from>
        <xdr:to>
          <xdr:col>37</xdr:col>
          <xdr:colOff>485775</xdr:colOff>
          <xdr:row>56</xdr:row>
          <xdr:rowOff>238125</xdr:rowOff>
        </xdr:to>
        <xdr:sp macro="" textlink="">
          <xdr:nvSpPr>
            <xdr:cNvPr id="2233" name="CheckBox53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52</xdr:row>
          <xdr:rowOff>123825</xdr:rowOff>
        </xdr:from>
        <xdr:to>
          <xdr:col>0</xdr:col>
          <xdr:colOff>361950</xdr:colOff>
          <xdr:row>53</xdr:row>
          <xdr:rowOff>180975</xdr:rowOff>
        </xdr:to>
        <xdr:sp macro="" textlink="">
          <xdr:nvSpPr>
            <xdr:cNvPr id="2234" name="CheckBox54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52</xdr:row>
          <xdr:rowOff>123825</xdr:rowOff>
        </xdr:from>
        <xdr:to>
          <xdr:col>2</xdr:col>
          <xdr:colOff>285750</xdr:colOff>
          <xdr:row>53</xdr:row>
          <xdr:rowOff>180975</xdr:rowOff>
        </xdr:to>
        <xdr:sp macro="" textlink="">
          <xdr:nvSpPr>
            <xdr:cNvPr id="2235" name="CheckBox55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56</xdr:row>
          <xdr:rowOff>0</xdr:rowOff>
        </xdr:from>
        <xdr:to>
          <xdr:col>2</xdr:col>
          <xdr:colOff>19050</xdr:colOff>
          <xdr:row>56</xdr:row>
          <xdr:rowOff>247650</xdr:rowOff>
        </xdr:to>
        <xdr:sp macro="" textlink="">
          <xdr:nvSpPr>
            <xdr:cNvPr id="2236" name="CheckBox56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</xdr:colOff>
          <xdr:row>56</xdr:row>
          <xdr:rowOff>0</xdr:rowOff>
        </xdr:from>
        <xdr:to>
          <xdr:col>4</xdr:col>
          <xdr:colOff>285750</xdr:colOff>
          <xdr:row>56</xdr:row>
          <xdr:rowOff>247650</xdr:rowOff>
        </xdr:to>
        <xdr:sp macro="" textlink="">
          <xdr:nvSpPr>
            <xdr:cNvPr id="2237" name="CheckBox57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58</xdr:row>
          <xdr:rowOff>219075</xdr:rowOff>
        </xdr:from>
        <xdr:to>
          <xdr:col>1</xdr:col>
          <xdr:colOff>304800</xdr:colOff>
          <xdr:row>61</xdr:row>
          <xdr:rowOff>9525</xdr:rowOff>
        </xdr:to>
        <xdr:sp macro="" textlink="">
          <xdr:nvSpPr>
            <xdr:cNvPr id="2238" name="CheckBox58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61</xdr:row>
          <xdr:rowOff>152400</xdr:rowOff>
        </xdr:from>
        <xdr:to>
          <xdr:col>1</xdr:col>
          <xdr:colOff>304800</xdr:colOff>
          <xdr:row>62</xdr:row>
          <xdr:rowOff>209550</xdr:rowOff>
        </xdr:to>
        <xdr:sp macro="" textlink="">
          <xdr:nvSpPr>
            <xdr:cNvPr id="2239" name="CheckBox59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58</xdr:row>
          <xdr:rowOff>219075</xdr:rowOff>
        </xdr:from>
        <xdr:to>
          <xdr:col>13</xdr:col>
          <xdr:colOff>238125</xdr:colOff>
          <xdr:row>61</xdr:row>
          <xdr:rowOff>9525</xdr:rowOff>
        </xdr:to>
        <xdr:sp macro="" textlink="">
          <xdr:nvSpPr>
            <xdr:cNvPr id="2240" name="CheckBox60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61</xdr:row>
          <xdr:rowOff>152400</xdr:rowOff>
        </xdr:from>
        <xdr:to>
          <xdr:col>13</xdr:col>
          <xdr:colOff>238125</xdr:colOff>
          <xdr:row>62</xdr:row>
          <xdr:rowOff>209550</xdr:rowOff>
        </xdr:to>
        <xdr:sp macro="" textlink="">
          <xdr:nvSpPr>
            <xdr:cNvPr id="2241" name="CheckBox61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58</xdr:row>
          <xdr:rowOff>219075</xdr:rowOff>
        </xdr:from>
        <xdr:to>
          <xdr:col>22</xdr:col>
          <xdr:colOff>0</xdr:colOff>
          <xdr:row>61</xdr:row>
          <xdr:rowOff>9525</xdr:rowOff>
        </xdr:to>
        <xdr:sp macro="" textlink="">
          <xdr:nvSpPr>
            <xdr:cNvPr id="2242" name="CheckBox62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61</xdr:row>
          <xdr:rowOff>152400</xdr:rowOff>
        </xdr:from>
        <xdr:to>
          <xdr:col>22</xdr:col>
          <xdr:colOff>0</xdr:colOff>
          <xdr:row>62</xdr:row>
          <xdr:rowOff>209550</xdr:rowOff>
        </xdr:to>
        <xdr:sp macro="" textlink="">
          <xdr:nvSpPr>
            <xdr:cNvPr id="2243" name="CheckBox63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47625</xdr:colOff>
          <xdr:row>58</xdr:row>
          <xdr:rowOff>219075</xdr:rowOff>
        </xdr:from>
        <xdr:to>
          <xdr:col>33</xdr:col>
          <xdr:colOff>257175</xdr:colOff>
          <xdr:row>61</xdr:row>
          <xdr:rowOff>9525</xdr:rowOff>
        </xdr:to>
        <xdr:sp macro="" textlink="">
          <xdr:nvSpPr>
            <xdr:cNvPr id="2244" name="CheckBox64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47625</xdr:colOff>
          <xdr:row>61</xdr:row>
          <xdr:rowOff>152400</xdr:rowOff>
        </xdr:from>
        <xdr:to>
          <xdr:col>33</xdr:col>
          <xdr:colOff>257175</xdr:colOff>
          <xdr:row>62</xdr:row>
          <xdr:rowOff>209550</xdr:rowOff>
        </xdr:to>
        <xdr:sp macro="" textlink="">
          <xdr:nvSpPr>
            <xdr:cNvPr id="2245" name="CheckBox65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19050</xdr:colOff>
          <xdr:row>58</xdr:row>
          <xdr:rowOff>200025</xdr:rowOff>
        </xdr:from>
        <xdr:to>
          <xdr:col>40</xdr:col>
          <xdr:colOff>200025</xdr:colOff>
          <xdr:row>60</xdr:row>
          <xdr:rowOff>28575</xdr:rowOff>
        </xdr:to>
        <xdr:sp macro="" textlink="">
          <xdr:nvSpPr>
            <xdr:cNvPr id="2246" name="CheckBox66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63</xdr:row>
          <xdr:rowOff>190500</xdr:rowOff>
        </xdr:from>
        <xdr:to>
          <xdr:col>0</xdr:col>
          <xdr:colOff>361950</xdr:colOff>
          <xdr:row>65</xdr:row>
          <xdr:rowOff>28575</xdr:rowOff>
        </xdr:to>
        <xdr:sp macro="" textlink="">
          <xdr:nvSpPr>
            <xdr:cNvPr id="2247" name="CheckBox67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65</xdr:row>
          <xdr:rowOff>180975</xdr:rowOff>
        </xdr:from>
        <xdr:to>
          <xdr:col>0</xdr:col>
          <xdr:colOff>361950</xdr:colOff>
          <xdr:row>67</xdr:row>
          <xdr:rowOff>9525</xdr:rowOff>
        </xdr:to>
        <xdr:sp macro="" textlink="">
          <xdr:nvSpPr>
            <xdr:cNvPr id="2248" name="CheckBox68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67</xdr:row>
          <xdr:rowOff>142875</xdr:rowOff>
        </xdr:from>
        <xdr:to>
          <xdr:col>0</xdr:col>
          <xdr:colOff>361950</xdr:colOff>
          <xdr:row>69</xdr:row>
          <xdr:rowOff>38100</xdr:rowOff>
        </xdr:to>
        <xdr:sp macro="" textlink="">
          <xdr:nvSpPr>
            <xdr:cNvPr id="2249" name="CheckBox69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69</xdr:row>
          <xdr:rowOff>295275</xdr:rowOff>
        </xdr:from>
        <xdr:to>
          <xdr:col>0</xdr:col>
          <xdr:colOff>361950</xdr:colOff>
          <xdr:row>71</xdr:row>
          <xdr:rowOff>9525</xdr:rowOff>
        </xdr:to>
        <xdr:sp macro="" textlink="">
          <xdr:nvSpPr>
            <xdr:cNvPr id="2250" name="CheckBox70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71</xdr:row>
          <xdr:rowOff>142875</xdr:rowOff>
        </xdr:from>
        <xdr:to>
          <xdr:col>0</xdr:col>
          <xdr:colOff>361950</xdr:colOff>
          <xdr:row>73</xdr:row>
          <xdr:rowOff>66675</xdr:rowOff>
        </xdr:to>
        <xdr:sp macro="" textlink="">
          <xdr:nvSpPr>
            <xdr:cNvPr id="2251" name="CheckBox71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63</xdr:row>
          <xdr:rowOff>209550</xdr:rowOff>
        </xdr:from>
        <xdr:to>
          <xdr:col>11</xdr:col>
          <xdr:colOff>152400</xdr:colOff>
          <xdr:row>65</xdr:row>
          <xdr:rowOff>57150</xdr:rowOff>
        </xdr:to>
        <xdr:sp macro="" textlink="">
          <xdr:nvSpPr>
            <xdr:cNvPr id="2253" name="CheckBox72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65</xdr:row>
          <xdr:rowOff>200025</xdr:rowOff>
        </xdr:from>
        <xdr:to>
          <xdr:col>11</xdr:col>
          <xdr:colOff>152400</xdr:colOff>
          <xdr:row>67</xdr:row>
          <xdr:rowOff>38100</xdr:rowOff>
        </xdr:to>
        <xdr:sp macro="" textlink="">
          <xdr:nvSpPr>
            <xdr:cNvPr id="2254" name="CheckBox73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68</xdr:row>
          <xdr:rowOff>9525</xdr:rowOff>
        </xdr:from>
        <xdr:to>
          <xdr:col>11</xdr:col>
          <xdr:colOff>152400</xdr:colOff>
          <xdr:row>69</xdr:row>
          <xdr:rowOff>57150</xdr:rowOff>
        </xdr:to>
        <xdr:sp macro="" textlink="">
          <xdr:nvSpPr>
            <xdr:cNvPr id="2255" name="CheckBox74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69</xdr:row>
          <xdr:rowOff>314325</xdr:rowOff>
        </xdr:from>
        <xdr:to>
          <xdr:col>11</xdr:col>
          <xdr:colOff>152400</xdr:colOff>
          <xdr:row>71</xdr:row>
          <xdr:rowOff>47625</xdr:rowOff>
        </xdr:to>
        <xdr:sp macro="" textlink="">
          <xdr:nvSpPr>
            <xdr:cNvPr id="2256" name="CheckBox75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314325</xdr:colOff>
          <xdr:row>64</xdr:row>
          <xdr:rowOff>85725</xdr:rowOff>
        </xdr:from>
        <xdr:to>
          <xdr:col>21</xdr:col>
          <xdr:colOff>123825</xdr:colOff>
          <xdr:row>65</xdr:row>
          <xdr:rowOff>171450</xdr:rowOff>
        </xdr:to>
        <xdr:sp macro="" textlink="">
          <xdr:nvSpPr>
            <xdr:cNvPr id="2257" name="CheckBox76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314325</xdr:colOff>
          <xdr:row>68</xdr:row>
          <xdr:rowOff>9525</xdr:rowOff>
        </xdr:from>
        <xdr:to>
          <xdr:col>21</xdr:col>
          <xdr:colOff>123825</xdr:colOff>
          <xdr:row>69</xdr:row>
          <xdr:rowOff>66675</xdr:rowOff>
        </xdr:to>
        <xdr:sp macro="" textlink="">
          <xdr:nvSpPr>
            <xdr:cNvPr id="2258" name="CheckBox77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314325</xdr:colOff>
          <xdr:row>70</xdr:row>
          <xdr:rowOff>9525</xdr:rowOff>
        </xdr:from>
        <xdr:to>
          <xdr:col>21</xdr:col>
          <xdr:colOff>123825</xdr:colOff>
          <xdr:row>71</xdr:row>
          <xdr:rowOff>66675</xdr:rowOff>
        </xdr:to>
        <xdr:sp macro="" textlink="">
          <xdr:nvSpPr>
            <xdr:cNvPr id="2259" name="CheckBox78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171450</xdr:colOff>
          <xdr:row>64</xdr:row>
          <xdr:rowOff>0</xdr:rowOff>
        </xdr:from>
        <xdr:to>
          <xdr:col>36</xdr:col>
          <xdr:colOff>38100</xdr:colOff>
          <xdr:row>65</xdr:row>
          <xdr:rowOff>76200</xdr:rowOff>
        </xdr:to>
        <xdr:sp macro="" textlink="">
          <xdr:nvSpPr>
            <xdr:cNvPr id="2260" name="CheckBox79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171450</xdr:colOff>
          <xdr:row>66</xdr:row>
          <xdr:rowOff>0</xdr:rowOff>
        </xdr:from>
        <xdr:to>
          <xdr:col>36</xdr:col>
          <xdr:colOff>38100</xdr:colOff>
          <xdr:row>67</xdr:row>
          <xdr:rowOff>47625</xdr:rowOff>
        </xdr:to>
        <xdr:sp macro="" textlink="">
          <xdr:nvSpPr>
            <xdr:cNvPr id="2261" name="CheckBox80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171450</xdr:colOff>
          <xdr:row>68</xdr:row>
          <xdr:rowOff>9525</xdr:rowOff>
        </xdr:from>
        <xdr:to>
          <xdr:col>36</xdr:col>
          <xdr:colOff>38100</xdr:colOff>
          <xdr:row>69</xdr:row>
          <xdr:rowOff>57150</xdr:rowOff>
        </xdr:to>
        <xdr:sp macro="" textlink="">
          <xdr:nvSpPr>
            <xdr:cNvPr id="2262" name="CheckBox81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171450</xdr:colOff>
          <xdr:row>69</xdr:row>
          <xdr:rowOff>323850</xdr:rowOff>
        </xdr:from>
        <xdr:to>
          <xdr:col>36</xdr:col>
          <xdr:colOff>38100</xdr:colOff>
          <xdr:row>71</xdr:row>
          <xdr:rowOff>47625</xdr:rowOff>
        </xdr:to>
        <xdr:sp macro="" textlink="">
          <xdr:nvSpPr>
            <xdr:cNvPr id="2263" name="CheckBox82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76</xdr:row>
          <xdr:rowOff>0</xdr:rowOff>
        </xdr:from>
        <xdr:to>
          <xdr:col>2</xdr:col>
          <xdr:colOff>19050</xdr:colOff>
          <xdr:row>77</xdr:row>
          <xdr:rowOff>85725</xdr:rowOff>
        </xdr:to>
        <xdr:sp macro="" textlink="">
          <xdr:nvSpPr>
            <xdr:cNvPr id="2264" name="CheckBox83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78</xdr:row>
          <xdr:rowOff>0</xdr:rowOff>
        </xdr:from>
        <xdr:to>
          <xdr:col>2</xdr:col>
          <xdr:colOff>19050</xdr:colOff>
          <xdr:row>79</xdr:row>
          <xdr:rowOff>57150</xdr:rowOff>
        </xdr:to>
        <xdr:sp macro="" textlink="">
          <xdr:nvSpPr>
            <xdr:cNvPr id="2265" name="CheckBox84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76</xdr:row>
          <xdr:rowOff>0</xdr:rowOff>
        </xdr:from>
        <xdr:to>
          <xdr:col>7</xdr:col>
          <xdr:colOff>276225</xdr:colOff>
          <xdr:row>77</xdr:row>
          <xdr:rowOff>85725</xdr:rowOff>
        </xdr:to>
        <xdr:sp macro="" textlink="">
          <xdr:nvSpPr>
            <xdr:cNvPr id="2266" name="CheckBox85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78</xdr:row>
          <xdr:rowOff>0</xdr:rowOff>
        </xdr:from>
        <xdr:to>
          <xdr:col>7</xdr:col>
          <xdr:colOff>276225</xdr:colOff>
          <xdr:row>79</xdr:row>
          <xdr:rowOff>57150</xdr:rowOff>
        </xdr:to>
        <xdr:sp macro="" textlink="">
          <xdr:nvSpPr>
            <xdr:cNvPr id="2267" name="CheckBox86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76</xdr:row>
          <xdr:rowOff>0</xdr:rowOff>
        </xdr:from>
        <xdr:to>
          <xdr:col>18</xdr:col>
          <xdr:colOff>9525</xdr:colOff>
          <xdr:row>77</xdr:row>
          <xdr:rowOff>85725</xdr:rowOff>
        </xdr:to>
        <xdr:sp macro="" textlink="">
          <xdr:nvSpPr>
            <xdr:cNvPr id="2268" name="CheckBox87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78</xdr:row>
          <xdr:rowOff>0</xdr:rowOff>
        </xdr:from>
        <xdr:to>
          <xdr:col>18</xdr:col>
          <xdr:colOff>9525</xdr:colOff>
          <xdr:row>79</xdr:row>
          <xdr:rowOff>57150</xdr:rowOff>
        </xdr:to>
        <xdr:sp macro="" textlink="">
          <xdr:nvSpPr>
            <xdr:cNvPr id="2269" name="CheckBox88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76</xdr:row>
          <xdr:rowOff>0</xdr:rowOff>
        </xdr:from>
        <xdr:to>
          <xdr:col>24</xdr:col>
          <xdr:colOff>0</xdr:colOff>
          <xdr:row>77</xdr:row>
          <xdr:rowOff>85725</xdr:rowOff>
        </xdr:to>
        <xdr:sp macro="" textlink="">
          <xdr:nvSpPr>
            <xdr:cNvPr id="2270" name="CheckBox89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78</xdr:row>
          <xdr:rowOff>0</xdr:rowOff>
        </xdr:from>
        <xdr:to>
          <xdr:col>24</xdr:col>
          <xdr:colOff>0</xdr:colOff>
          <xdr:row>79</xdr:row>
          <xdr:rowOff>57150</xdr:rowOff>
        </xdr:to>
        <xdr:sp macro="" textlink="">
          <xdr:nvSpPr>
            <xdr:cNvPr id="2271" name="CheckBox90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104775</xdr:colOff>
          <xdr:row>76</xdr:row>
          <xdr:rowOff>0</xdr:rowOff>
        </xdr:from>
        <xdr:to>
          <xdr:col>31</xdr:col>
          <xdr:colOff>295275</xdr:colOff>
          <xdr:row>77</xdr:row>
          <xdr:rowOff>85725</xdr:rowOff>
        </xdr:to>
        <xdr:sp macro="" textlink="">
          <xdr:nvSpPr>
            <xdr:cNvPr id="2272" name="CheckBox91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104775</xdr:colOff>
          <xdr:row>78</xdr:row>
          <xdr:rowOff>0</xdr:rowOff>
        </xdr:from>
        <xdr:to>
          <xdr:col>31</xdr:col>
          <xdr:colOff>295275</xdr:colOff>
          <xdr:row>79</xdr:row>
          <xdr:rowOff>57150</xdr:rowOff>
        </xdr:to>
        <xdr:sp macro="" textlink="">
          <xdr:nvSpPr>
            <xdr:cNvPr id="2273" name="CheckBox92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352425</xdr:colOff>
          <xdr:row>76</xdr:row>
          <xdr:rowOff>0</xdr:rowOff>
        </xdr:from>
        <xdr:to>
          <xdr:col>38</xdr:col>
          <xdr:colOff>38100</xdr:colOff>
          <xdr:row>77</xdr:row>
          <xdr:rowOff>85725</xdr:rowOff>
        </xdr:to>
        <xdr:sp macro="" textlink="">
          <xdr:nvSpPr>
            <xdr:cNvPr id="2274" name="CheckBox93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352425</xdr:colOff>
          <xdr:row>78</xdr:row>
          <xdr:rowOff>0</xdr:rowOff>
        </xdr:from>
        <xdr:to>
          <xdr:col>38</xdr:col>
          <xdr:colOff>38100</xdr:colOff>
          <xdr:row>79</xdr:row>
          <xdr:rowOff>57150</xdr:rowOff>
        </xdr:to>
        <xdr:sp macro="" textlink="">
          <xdr:nvSpPr>
            <xdr:cNvPr id="2275" name="CheckBox94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82</xdr:row>
          <xdr:rowOff>133350</xdr:rowOff>
        </xdr:from>
        <xdr:to>
          <xdr:col>0</xdr:col>
          <xdr:colOff>361950</xdr:colOff>
          <xdr:row>84</xdr:row>
          <xdr:rowOff>28575</xdr:rowOff>
        </xdr:to>
        <xdr:sp macro="" textlink="">
          <xdr:nvSpPr>
            <xdr:cNvPr id="2276" name="CheckBox95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84</xdr:row>
          <xdr:rowOff>152400</xdr:rowOff>
        </xdr:from>
        <xdr:to>
          <xdr:col>0</xdr:col>
          <xdr:colOff>361950</xdr:colOff>
          <xdr:row>86</xdr:row>
          <xdr:rowOff>19050</xdr:rowOff>
        </xdr:to>
        <xdr:sp macro="" textlink="">
          <xdr:nvSpPr>
            <xdr:cNvPr id="2277" name="CheckBox96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86</xdr:row>
          <xdr:rowOff>152400</xdr:rowOff>
        </xdr:from>
        <xdr:to>
          <xdr:col>0</xdr:col>
          <xdr:colOff>361950</xdr:colOff>
          <xdr:row>88</xdr:row>
          <xdr:rowOff>66675</xdr:rowOff>
        </xdr:to>
        <xdr:sp macro="" textlink="">
          <xdr:nvSpPr>
            <xdr:cNvPr id="2278" name="CheckBox97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88</xdr:row>
          <xdr:rowOff>152400</xdr:rowOff>
        </xdr:from>
        <xdr:to>
          <xdr:col>0</xdr:col>
          <xdr:colOff>361950</xdr:colOff>
          <xdr:row>90</xdr:row>
          <xdr:rowOff>47625</xdr:rowOff>
        </xdr:to>
        <xdr:sp macro="" textlink="">
          <xdr:nvSpPr>
            <xdr:cNvPr id="2279" name="CheckBox98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91</xdr:row>
          <xdr:rowOff>152400</xdr:rowOff>
        </xdr:from>
        <xdr:to>
          <xdr:col>0</xdr:col>
          <xdr:colOff>361950</xdr:colOff>
          <xdr:row>92</xdr:row>
          <xdr:rowOff>209550</xdr:rowOff>
        </xdr:to>
        <xdr:sp macro="" textlink="">
          <xdr:nvSpPr>
            <xdr:cNvPr id="2280" name="CheckBox99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82</xdr:row>
          <xdr:rowOff>142875</xdr:rowOff>
        </xdr:from>
        <xdr:to>
          <xdr:col>8</xdr:col>
          <xdr:colOff>247650</xdr:colOff>
          <xdr:row>84</xdr:row>
          <xdr:rowOff>47625</xdr:rowOff>
        </xdr:to>
        <xdr:sp macro="" textlink="">
          <xdr:nvSpPr>
            <xdr:cNvPr id="2281" name="CheckBox100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84</xdr:row>
          <xdr:rowOff>171450</xdr:rowOff>
        </xdr:from>
        <xdr:to>
          <xdr:col>8</xdr:col>
          <xdr:colOff>247650</xdr:colOff>
          <xdr:row>86</xdr:row>
          <xdr:rowOff>38100</xdr:rowOff>
        </xdr:to>
        <xdr:sp macro="" textlink="">
          <xdr:nvSpPr>
            <xdr:cNvPr id="2282" name="CheckBox101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87</xdr:row>
          <xdr:rowOff>142875</xdr:rowOff>
        </xdr:from>
        <xdr:to>
          <xdr:col>8</xdr:col>
          <xdr:colOff>247650</xdr:colOff>
          <xdr:row>89</xdr:row>
          <xdr:rowOff>66675</xdr:rowOff>
        </xdr:to>
        <xdr:sp macro="" textlink="">
          <xdr:nvSpPr>
            <xdr:cNvPr id="2283" name="CheckBox102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89</xdr:row>
          <xdr:rowOff>171450</xdr:rowOff>
        </xdr:from>
        <xdr:to>
          <xdr:col>8</xdr:col>
          <xdr:colOff>247650</xdr:colOff>
          <xdr:row>91</xdr:row>
          <xdr:rowOff>66675</xdr:rowOff>
        </xdr:to>
        <xdr:sp macro="" textlink="">
          <xdr:nvSpPr>
            <xdr:cNvPr id="2284" name="CheckBox103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91</xdr:row>
          <xdr:rowOff>171450</xdr:rowOff>
        </xdr:from>
        <xdr:to>
          <xdr:col>8</xdr:col>
          <xdr:colOff>247650</xdr:colOff>
          <xdr:row>92</xdr:row>
          <xdr:rowOff>228600</xdr:rowOff>
        </xdr:to>
        <xdr:sp macro="" textlink="">
          <xdr:nvSpPr>
            <xdr:cNvPr id="2285" name="CheckBox104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82</xdr:row>
          <xdr:rowOff>133350</xdr:rowOff>
        </xdr:from>
        <xdr:to>
          <xdr:col>22</xdr:col>
          <xdr:colOff>209550</xdr:colOff>
          <xdr:row>84</xdr:row>
          <xdr:rowOff>28575</xdr:rowOff>
        </xdr:to>
        <xdr:sp macro="" textlink="">
          <xdr:nvSpPr>
            <xdr:cNvPr id="2286" name="CheckBox105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84</xdr:row>
          <xdr:rowOff>152400</xdr:rowOff>
        </xdr:from>
        <xdr:to>
          <xdr:col>22</xdr:col>
          <xdr:colOff>209550</xdr:colOff>
          <xdr:row>86</xdr:row>
          <xdr:rowOff>19050</xdr:rowOff>
        </xdr:to>
        <xdr:sp macro="" textlink="">
          <xdr:nvSpPr>
            <xdr:cNvPr id="2287" name="CheckBox106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86</xdr:row>
          <xdr:rowOff>152400</xdr:rowOff>
        </xdr:from>
        <xdr:to>
          <xdr:col>22</xdr:col>
          <xdr:colOff>209550</xdr:colOff>
          <xdr:row>88</xdr:row>
          <xdr:rowOff>66675</xdr:rowOff>
        </xdr:to>
        <xdr:sp macro="" textlink="">
          <xdr:nvSpPr>
            <xdr:cNvPr id="2288" name="CheckBox107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88</xdr:row>
          <xdr:rowOff>152400</xdr:rowOff>
        </xdr:from>
        <xdr:to>
          <xdr:col>22</xdr:col>
          <xdr:colOff>209550</xdr:colOff>
          <xdr:row>90</xdr:row>
          <xdr:rowOff>47625</xdr:rowOff>
        </xdr:to>
        <xdr:sp macro="" textlink="">
          <xdr:nvSpPr>
            <xdr:cNvPr id="2289" name="CheckBox108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90</xdr:row>
          <xdr:rowOff>152400</xdr:rowOff>
        </xdr:from>
        <xdr:to>
          <xdr:col>22</xdr:col>
          <xdr:colOff>209550</xdr:colOff>
          <xdr:row>92</xdr:row>
          <xdr:rowOff>47625</xdr:rowOff>
        </xdr:to>
        <xdr:sp macro="" textlink="">
          <xdr:nvSpPr>
            <xdr:cNvPr id="2290" name="CheckBox109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180975</xdr:colOff>
          <xdr:row>87</xdr:row>
          <xdr:rowOff>142875</xdr:rowOff>
        </xdr:from>
        <xdr:to>
          <xdr:col>32</xdr:col>
          <xdr:colOff>371475</xdr:colOff>
          <xdr:row>89</xdr:row>
          <xdr:rowOff>66675</xdr:rowOff>
        </xdr:to>
        <xdr:sp macro="" textlink="">
          <xdr:nvSpPr>
            <xdr:cNvPr id="2291" name="CheckBox110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180975</xdr:colOff>
          <xdr:row>85</xdr:row>
          <xdr:rowOff>171450</xdr:rowOff>
        </xdr:from>
        <xdr:to>
          <xdr:col>32</xdr:col>
          <xdr:colOff>371475</xdr:colOff>
          <xdr:row>87</xdr:row>
          <xdr:rowOff>66675</xdr:rowOff>
        </xdr:to>
        <xdr:sp macro="" textlink="">
          <xdr:nvSpPr>
            <xdr:cNvPr id="2292" name="CheckBox111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180975</xdr:colOff>
          <xdr:row>83</xdr:row>
          <xdr:rowOff>152400</xdr:rowOff>
        </xdr:from>
        <xdr:to>
          <xdr:col>32</xdr:col>
          <xdr:colOff>371475</xdr:colOff>
          <xdr:row>85</xdr:row>
          <xdr:rowOff>38100</xdr:rowOff>
        </xdr:to>
        <xdr:sp macro="" textlink="">
          <xdr:nvSpPr>
            <xdr:cNvPr id="2293" name="CheckBox112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180975</xdr:colOff>
          <xdr:row>82</xdr:row>
          <xdr:rowOff>9525</xdr:rowOff>
        </xdr:from>
        <xdr:to>
          <xdr:col>32</xdr:col>
          <xdr:colOff>371475</xdr:colOff>
          <xdr:row>83</xdr:row>
          <xdr:rowOff>76200</xdr:rowOff>
        </xdr:to>
        <xdr:sp macro="" textlink="">
          <xdr:nvSpPr>
            <xdr:cNvPr id="2294" name="CheckBox113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24</xdr:col>
      <xdr:colOff>48490</xdr:colOff>
      <xdr:row>207</xdr:row>
      <xdr:rowOff>80580</xdr:rowOff>
    </xdr:from>
    <xdr:to>
      <xdr:col>35</xdr:col>
      <xdr:colOff>44161</xdr:colOff>
      <xdr:row>268</xdr:row>
      <xdr:rowOff>54603</xdr:rowOff>
    </xdr:to>
    <xdr:sp macro="" textlink="">
      <xdr:nvSpPr>
        <xdr:cNvPr id="210" name="209 Rectángulo"/>
        <xdr:cNvSpPr/>
      </xdr:nvSpPr>
      <xdr:spPr bwMode="auto">
        <a:xfrm>
          <a:off x="6962519" y="38382286"/>
          <a:ext cx="3447083" cy="9543846"/>
        </a:xfrm>
        <a:prstGeom prst="rect">
          <a:avLst/>
        </a:prstGeom>
        <a:noFill/>
        <a:ln w="317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  <xdr:twoCellAnchor>
    <xdr:from>
      <xdr:col>35</xdr:col>
      <xdr:colOff>47327</xdr:colOff>
      <xdr:row>207</xdr:row>
      <xdr:rowOff>80653</xdr:rowOff>
    </xdr:from>
    <xdr:to>
      <xdr:col>43</xdr:col>
      <xdr:colOff>654650</xdr:colOff>
      <xdr:row>268</xdr:row>
      <xdr:rowOff>54676</xdr:rowOff>
    </xdr:to>
    <xdr:sp macro="" textlink="">
      <xdr:nvSpPr>
        <xdr:cNvPr id="211" name="210 Rectángulo"/>
        <xdr:cNvSpPr/>
      </xdr:nvSpPr>
      <xdr:spPr bwMode="auto">
        <a:xfrm>
          <a:off x="10412768" y="38382359"/>
          <a:ext cx="3420000" cy="9543846"/>
        </a:xfrm>
        <a:prstGeom prst="rect">
          <a:avLst/>
        </a:prstGeom>
        <a:noFill/>
        <a:ln w="317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41716</xdr:colOff>
      <xdr:row>207</xdr:row>
      <xdr:rowOff>75916</xdr:rowOff>
    </xdr:from>
    <xdr:to>
      <xdr:col>12</xdr:col>
      <xdr:colOff>108697</xdr:colOff>
      <xdr:row>268</xdr:row>
      <xdr:rowOff>49939</xdr:rowOff>
    </xdr:to>
    <xdr:sp macro="" textlink="">
      <xdr:nvSpPr>
        <xdr:cNvPr id="212" name="211 Rectángulo"/>
        <xdr:cNvSpPr/>
      </xdr:nvSpPr>
      <xdr:spPr bwMode="auto">
        <a:xfrm>
          <a:off x="41716" y="39090316"/>
          <a:ext cx="3467406" cy="9851448"/>
        </a:xfrm>
        <a:prstGeom prst="rect">
          <a:avLst/>
        </a:prstGeom>
        <a:noFill/>
        <a:ln w="317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0</xdr:col>
      <xdr:colOff>131539</xdr:colOff>
      <xdr:row>0</xdr:row>
      <xdr:rowOff>54428</xdr:rowOff>
    </xdr:from>
    <xdr:to>
      <xdr:col>4</xdr:col>
      <xdr:colOff>181430</xdr:colOff>
      <xdr:row>2</xdr:row>
      <xdr:rowOff>127000</xdr:rowOff>
    </xdr:to>
    <xdr:pic>
      <xdr:nvPicPr>
        <xdr:cNvPr id="213" name="image2.png"/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31539" y="54428"/>
          <a:ext cx="1401534" cy="562429"/>
        </a:xfrm>
        <a:prstGeom prst="rect">
          <a:avLst/>
        </a:prstGeom>
        <a:ln/>
      </xdr:spPr>
    </xdr:pic>
    <xdr:clientData/>
  </xdr:twoCellAnchor>
  <xdr:twoCellAnchor editAs="oneCell">
    <xdr:from>
      <xdr:col>40</xdr:col>
      <xdr:colOff>29939</xdr:colOff>
      <xdr:row>0</xdr:row>
      <xdr:rowOff>34471</xdr:rowOff>
    </xdr:from>
    <xdr:to>
      <xdr:col>43</xdr:col>
      <xdr:colOff>497116</xdr:colOff>
      <xdr:row>2</xdr:row>
      <xdr:rowOff>107043</xdr:rowOff>
    </xdr:to>
    <xdr:pic>
      <xdr:nvPicPr>
        <xdr:cNvPr id="214" name="image2.png"/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339868" y="34471"/>
          <a:ext cx="1401534" cy="562429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0.xml"/><Relationship Id="rId117" Type="http://schemas.openxmlformats.org/officeDocument/2006/relationships/control" Target="../activeX/activeX107.xml"/><Relationship Id="rId21" Type="http://schemas.openxmlformats.org/officeDocument/2006/relationships/control" Target="../activeX/activeX15.xml"/><Relationship Id="rId42" Type="http://schemas.openxmlformats.org/officeDocument/2006/relationships/control" Target="../activeX/activeX35.xml"/><Relationship Id="rId47" Type="http://schemas.openxmlformats.org/officeDocument/2006/relationships/control" Target="../activeX/activeX40.xml"/><Relationship Id="rId63" Type="http://schemas.openxmlformats.org/officeDocument/2006/relationships/control" Target="../activeX/activeX54.xml"/><Relationship Id="rId68" Type="http://schemas.openxmlformats.org/officeDocument/2006/relationships/control" Target="../activeX/activeX59.xml"/><Relationship Id="rId84" Type="http://schemas.openxmlformats.org/officeDocument/2006/relationships/control" Target="../activeX/activeX75.xml"/><Relationship Id="rId89" Type="http://schemas.openxmlformats.org/officeDocument/2006/relationships/control" Target="../activeX/activeX80.xml"/><Relationship Id="rId112" Type="http://schemas.openxmlformats.org/officeDocument/2006/relationships/control" Target="../activeX/activeX102.xml"/><Relationship Id="rId16" Type="http://schemas.openxmlformats.org/officeDocument/2006/relationships/control" Target="../activeX/activeX10.xml"/><Relationship Id="rId107" Type="http://schemas.openxmlformats.org/officeDocument/2006/relationships/image" Target="../media/image7.emf"/><Relationship Id="rId11" Type="http://schemas.openxmlformats.org/officeDocument/2006/relationships/control" Target="../activeX/activeX5.xml"/><Relationship Id="rId32" Type="http://schemas.openxmlformats.org/officeDocument/2006/relationships/control" Target="../activeX/activeX26.xml"/><Relationship Id="rId37" Type="http://schemas.openxmlformats.org/officeDocument/2006/relationships/control" Target="../activeX/activeX30.xml"/><Relationship Id="rId53" Type="http://schemas.openxmlformats.org/officeDocument/2006/relationships/control" Target="../activeX/activeX46.xml"/><Relationship Id="rId58" Type="http://schemas.openxmlformats.org/officeDocument/2006/relationships/control" Target="../activeX/activeX50.xml"/><Relationship Id="rId74" Type="http://schemas.openxmlformats.org/officeDocument/2006/relationships/control" Target="../activeX/activeX65.xml"/><Relationship Id="rId79" Type="http://schemas.openxmlformats.org/officeDocument/2006/relationships/control" Target="../activeX/activeX70.xml"/><Relationship Id="rId102" Type="http://schemas.openxmlformats.org/officeDocument/2006/relationships/control" Target="../activeX/activeX93.xml"/><Relationship Id="rId123" Type="http://schemas.openxmlformats.org/officeDocument/2006/relationships/control" Target="../activeX/activeX113.xml"/><Relationship Id="rId5" Type="http://schemas.openxmlformats.org/officeDocument/2006/relationships/image" Target="../media/image1.emf"/><Relationship Id="rId61" Type="http://schemas.openxmlformats.org/officeDocument/2006/relationships/control" Target="../activeX/activeX52.xml"/><Relationship Id="rId82" Type="http://schemas.openxmlformats.org/officeDocument/2006/relationships/control" Target="../activeX/activeX73.xml"/><Relationship Id="rId90" Type="http://schemas.openxmlformats.org/officeDocument/2006/relationships/control" Target="../activeX/activeX81.xml"/><Relationship Id="rId95" Type="http://schemas.openxmlformats.org/officeDocument/2006/relationships/control" Target="../activeX/activeX86.xml"/><Relationship Id="rId19" Type="http://schemas.openxmlformats.org/officeDocument/2006/relationships/control" Target="../activeX/activeX13.xml"/><Relationship Id="rId14" Type="http://schemas.openxmlformats.org/officeDocument/2006/relationships/control" Target="../activeX/activeX8.xml"/><Relationship Id="rId22" Type="http://schemas.openxmlformats.org/officeDocument/2006/relationships/control" Target="../activeX/activeX16.xml"/><Relationship Id="rId27" Type="http://schemas.openxmlformats.org/officeDocument/2006/relationships/control" Target="../activeX/activeX21.xml"/><Relationship Id="rId30" Type="http://schemas.openxmlformats.org/officeDocument/2006/relationships/control" Target="../activeX/activeX24.xml"/><Relationship Id="rId35" Type="http://schemas.openxmlformats.org/officeDocument/2006/relationships/image" Target="../media/image4.emf"/><Relationship Id="rId43" Type="http://schemas.openxmlformats.org/officeDocument/2006/relationships/control" Target="../activeX/activeX36.xml"/><Relationship Id="rId48" Type="http://schemas.openxmlformats.org/officeDocument/2006/relationships/control" Target="../activeX/activeX41.xml"/><Relationship Id="rId56" Type="http://schemas.openxmlformats.org/officeDocument/2006/relationships/control" Target="../activeX/activeX49.xml"/><Relationship Id="rId64" Type="http://schemas.openxmlformats.org/officeDocument/2006/relationships/control" Target="../activeX/activeX55.xml"/><Relationship Id="rId69" Type="http://schemas.openxmlformats.org/officeDocument/2006/relationships/control" Target="../activeX/activeX60.xml"/><Relationship Id="rId77" Type="http://schemas.openxmlformats.org/officeDocument/2006/relationships/control" Target="../activeX/activeX68.xml"/><Relationship Id="rId100" Type="http://schemas.openxmlformats.org/officeDocument/2006/relationships/control" Target="../activeX/activeX91.xml"/><Relationship Id="rId105" Type="http://schemas.openxmlformats.org/officeDocument/2006/relationships/control" Target="../activeX/activeX96.xml"/><Relationship Id="rId113" Type="http://schemas.openxmlformats.org/officeDocument/2006/relationships/control" Target="../activeX/activeX103.xml"/><Relationship Id="rId118" Type="http://schemas.openxmlformats.org/officeDocument/2006/relationships/control" Target="../activeX/activeX108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44.xml"/><Relationship Id="rId72" Type="http://schemas.openxmlformats.org/officeDocument/2006/relationships/control" Target="../activeX/activeX63.xml"/><Relationship Id="rId80" Type="http://schemas.openxmlformats.org/officeDocument/2006/relationships/control" Target="../activeX/activeX71.xml"/><Relationship Id="rId85" Type="http://schemas.openxmlformats.org/officeDocument/2006/relationships/control" Target="../activeX/activeX76.xml"/><Relationship Id="rId93" Type="http://schemas.openxmlformats.org/officeDocument/2006/relationships/control" Target="../activeX/activeX84.xml"/><Relationship Id="rId98" Type="http://schemas.openxmlformats.org/officeDocument/2006/relationships/control" Target="../activeX/activeX89.xml"/><Relationship Id="rId121" Type="http://schemas.openxmlformats.org/officeDocument/2006/relationships/control" Target="../activeX/activeX111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9.xml"/><Relationship Id="rId33" Type="http://schemas.openxmlformats.org/officeDocument/2006/relationships/control" Target="../activeX/activeX27.xml"/><Relationship Id="rId38" Type="http://schemas.openxmlformats.org/officeDocument/2006/relationships/control" Target="../activeX/activeX31.xml"/><Relationship Id="rId46" Type="http://schemas.openxmlformats.org/officeDocument/2006/relationships/control" Target="../activeX/activeX39.xml"/><Relationship Id="rId59" Type="http://schemas.openxmlformats.org/officeDocument/2006/relationships/image" Target="../media/image6.emf"/><Relationship Id="rId67" Type="http://schemas.openxmlformats.org/officeDocument/2006/relationships/control" Target="../activeX/activeX58.xml"/><Relationship Id="rId103" Type="http://schemas.openxmlformats.org/officeDocument/2006/relationships/control" Target="../activeX/activeX94.xml"/><Relationship Id="rId108" Type="http://schemas.openxmlformats.org/officeDocument/2006/relationships/control" Target="../activeX/activeX98.xml"/><Relationship Id="rId116" Type="http://schemas.openxmlformats.org/officeDocument/2006/relationships/control" Target="../activeX/activeX106.xml"/><Relationship Id="rId20" Type="http://schemas.openxmlformats.org/officeDocument/2006/relationships/control" Target="../activeX/activeX14.xml"/><Relationship Id="rId41" Type="http://schemas.openxmlformats.org/officeDocument/2006/relationships/control" Target="../activeX/activeX34.xml"/><Relationship Id="rId54" Type="http://schemas.openxmlformats.org/officeDocument/2006/relationships/control" Target="../activeX/activeX47.xml"/><Relationship Id="rId62" Type="http://schemas.openxmlformats.org/officeDocument/2006/relationships/control" Target="../activeX/activeX53.xml"/><Relationship Id="rId70" Type="http://schemas.openxmlformats.org/officeDocument/2006/relationships/control" Target="../activeX/activeX61.xml"/><Relationship Id="rId75" Type="http://schemas.openxmlformats.org/officeDocument/2006/relationships/control" Target="../activeX/activeX66.xml"/><Relationship Id="rId83" Type="http://schemas.openxmlformats.org/officeDocument/2006/relationships/control" Target="../activeX/activeX74.xml"/><Relationship Id="rId88" Type="http://schemas.openxmlformats.org/officeDocument/2006/relationships/control" Target="../activeX/activeX79.xml"/><Relationship Id="rId91" Type="http://schemas.openxmlformats.org/officeDocument/2006/relationships/control" Target="../activeX/activeX82.xml"/><Relationship Id="rId96" Type="http://schemas.openxmlformats.org/officeDocument/2006/relationships/control" Target="../activeX/activeX87.xml"/><Relationship Id="rId111" Type="http://schemas.openxmlformats.org/officeDocument/2006/relationships/control" Target="../activeX/activeX10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9.xml"/><Relationship Id="rId23" Type="http://schemas.openxmlformats.org/officeDocument/2006/relationships/control" Target="../activeX/activeX17.xml"/><Relationship Id="rId28" Type="http://schemas.openxmlformats.org/officeDocument/2006/relationships/control" Target="../activeX/activeX22.xml"/><Relationship Id="rId36" Type="http://schemas.openxmlformats.org/officeDocument/2006/relationships/control" Target="../activeX/activeX29.xml"/><Relationship Id="rId49" Type="http://schemas.openxmlformats.org/officeDocument/2006/relationships/control" Target="../activeX/activeX42.xml"/><Relationship Id="rId57" Type="http://schemas.openxmlformats.org/officeDocument/2006/relationships/image" Target="../media/image5.emf"/><Relationship Id="rId106" Type="http://schemas.openxmlformats.org/officeDocument/2006/relationships/control" Target="../activeX/activeX97.xml"/><Relationship Id="rId114" Type="http://schemas.openxmlformats.org/officeDocument/2006/relationships/control" Target="../activeX/activeX104.xml"/><Relationship Id="rId119" Type="http://schemas.openxmlformats.org/officeDocument/2006/relationships/control" Target="../activeX/activeX109.xml"/><Relationship Id="rId10" Type="http://schemas.openxmlformats.org/officeDocument/2006/relationships/control" Target="../activeX/activeX4.xml"/><Relationship Id="rId31" Type="http://schemas.openxmlformats.org/officeDocument/2006/relationships/control" Target="../activeX/activeX25.xml"/><Relationship Id="rId44" Type="http://schemas.openxmlformats.org/officeDocument/2006/relationships/control" Target="../activeX/activeX37.xml"/><Relationship Id="rId52" Type="http://schemas.openxmlformats.org/officeDocument/2006/relationships/control" Target="../activeX/activeX45.xml"/><Relationship Id="rId60" Type="http://schemas.openxmlformats.org/officeDocument/2006/relationships/control" Target="../activeX/activeX51.xml"/><Relationship Id="rId65" Type="http://schemas.openxmlformats.org/officeDocument/2006/relationships/control" Target="../activeX/activeX56.xml"/><Relationship Id="rId73" Type="http://schemas.openxmlformats.org/officeDocument/2006/relationships/control" Target="../activeX/activeX64.xml"/><Relationship Id="rId78" Type="http://schemas.openxmlformats.org/officeDocument/2006/relationships/control" Target="../activeX/activeX69.xml"/><Relationship Id="rId81" Type="http://schemas.openxmlformats.org/officeDocument/2006/relationships/control" Target="../activeX/activeX72.xml"/><Relationship Id="rId86" Type="http://schemas.openxmlformats.org/officeDocument/2006/relationships/control" Target="../activeX/activeX77.xml"/><Relationship Id="rId94" Type="http://schemas.openxmlformats.org/officeDocument/2006/relationships/control" Target="../activeX/activeX85.xml"/><Relationship Id="rId99" Type="http://schemas.openxmlformats.org/officeDocument/2006/relationships/control" Target="../activeX/activeX90.xml"/><Relationship Id="rId101" Type="http://schemas.openxmlformats.org/officeDocument/2006/relationships/control" Target="../activeX/activeX92.xml"/><Relationship Id="rId122" Type="http://schemas.openxmlformats.org/officeDocument/2006/relationships/control" Target="../activeX/activeX112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39" Type="http://schemas.openxmlformats.org/officeDocument/2006/relationships/control" Target="../activeX/activeX32.xml"/><Relationship Id="rId109" Type="http://schemas.openxmlformats.org/officeDocument/2006/relationships/control" Target="../activeX/activeX99.xml"/><Relationship Id="rId34" Type="http://schemas.openxmlformats.org/officeDocument/2006/relationships/control" Target="../activeX/activeX28.xml"/><Relationship Id="rId50" Type="http://schemas.openxmlformats.org/officeDocument/2006/relationships/control" Target="../activeX/activeX43.xml"/><Relationship Id="rId55" Type="http://schemas.openxmlformats.org/officeDocument/2006/relationships/control" Target="../activeX/activeX48.xml"/><Relationship Id="rId76" Type="http://schemas.openxmlformats.org/officeDocument/2006/relationships/control" Target="../activeX/activeX67.xml"/><Relationship Id="rId97" Type="http://schemas.openxmlformats.org/officeDocument/2006/relationships/control" Target="../activeX/activeX88.xml"/><Relationship Id="rId104" Type="http://schemas.openxmlformats.org/officeDocument/2006/relationships/control" Target="../activeX/activeX95.xml"/><Relationship Id="rId120" Type="http://schemas.openxmlformats.org/officeDocument/2006/relationships/control" Target="../activeX/activeX110.xml"/><Relationship Id="rId7" Type="http://schemas.openxmlformats.org/officeDocument/2006/relationships/image" Target="../media/image2.emf"/><Relationship Id="rId71" Type="http://schemas.openxmlformats.org/officeDocument/2006/relationships/control" Target="../activeX/activeX62.xml"/><Relationship Id="rId92" Type="http://schemas.openxmlformats.org/officeDocument/2006/relationships/control" Target="../activeX/activeX83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3.xml"/><Relationship Id="rId24" Type="http://schemas.openxmlformats.org/officeDocument/2006/relationships/control" Target="../activeX/activeX18.xml"/><Relationship Id="rId40" Type="http://schemas.openxmlformats.org/officeDocument/2006/relationships/control" Target="../activeX/activeX33.xml"/><Relationship Id="rId45" Type="http://schemas.openxmlformats.org/officeDocument/2006/relationships/control" Target="../activeX/activeX38.xml"/><Relationship Id="rId66" Type="http://schemas.openxmlformats.org/officeDocument/2006/relationships/control" Target="../activeX/activeX57.xml"/><Relationship Id="rId87" Type="http://schemas.openxmlformats.org/officeDocument/2006/relationships/control" Target="../activeX/activeX78.xml"/><Relationship Id="rId110" Type="http://schemas.openxmlformats.org/officeDocument/2006/relationships/control" Target="../activeX/activeX100.xml"/><Relationship Id="rId115" Type="http://schemas.openxmlformats.org/officeDocument/2006/relationships/control" Target="../activeX/activeX10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indexed="50"/>
  </sheetPr>
  <dimension ref="A1:BN345"/>
  <sheetViews>
    <sheetView tabSelected="1" view="pageBreakPreview" zoomScale="70" zoomScaleNormal="40" zoomScaleSheetLayoutView="70" zoomScalePageLayoutView="55" workbookViewId="0">
      <selection activeCell="I12" sqref="I12:J13"/>
    </sheetView>
  </sheetViews>
  <sheetFormatPr baseColWidth="10" defaultColWidth="11.42578125" defaultRowHeight="12.75" x14ac:dyDescent="0.2"/>
  <cols>
    <col min="1" max="1" width="5.7109375" style="119" customWidth="1"/>
    <col min="2" max="2" width="5.140625" style="119" customWidth="1"/>
    <col min="3" max="3" width="4.42578125" style="119" customWidth="1"/>
    <col min="4" max="4" width="4" style="119" customWidth="1"/>
    <col min="5" max="5" width="4.85546875" style="119" customWidth="1"/>
    <col min="6" max="6" width="2.42578125" style="119" customWidth="1"/>
    <col min="7" max="7" width="3.42578125" style="119" customWidth="1"/>
    <col min="8" max="8" width="4.42578125" style="119" customWidth="1"/>
    <col min="9" max="9" width="4" style="119" customWidth="1"/>
    <col min="10" max="12" width="3.5703125" style="119" customWidth="1"/>
    <col min="13" max="13" width="4.28515625" style="119" customWidth="1"/>
    <col min="14" max="14" width="4.5703125" style="119" customWidth="1"/>
    <col min="15" max="15" width="4.140625" style="119" customWidth="1"/>
    <col min="16" max="16" width="3.140625" style="120" customWidth="1"/>
    <col min="17" max="17" width="4.28515625" style="119" customWidth="1"/>
    <col min="18" max="18" width="5" style="119" customWidth="1"/>
    <col min="19" max="20" width="4.140625" style="119" customWidth="1"/>
    <col min="21" max="21" width="5.5703125" style="119" customWidth="1"/>
    <col min="22" max="22" width="3.42578125" style="119" customWidth="1"/>
    <col min="23" max="23" width="3.140625" style="119" bestFit="1" customWidth="1"/>
    <col min="24" max="24" width="3.42578125" style="119" bestFit="1" customWidth="1"/>
    <col min="25" max="25" width="5.85546875" style="119" customWidth="1"/>
    <col min="26" max="26" width="5" style="119" customWidth="1"/>
    <col min="27" max="27" width="4.5703125" style="119" customWidth="1"/>
    <col min="28" max="28" width="3.42578125" style="119" bestFit="1" customWidth="1"/>
    <col min="29" max="29" width="1.140625" style="119" customWidth="1"/>
    <col min="30" max="30" width="4" style="119" customWidth="1"/>
    <col min="31" max="31" width="5.28515625" style="119" customWidth="1"/>
    <col min="32" max="32" width="4.42578125" style="119" customWidth="1"/>
    <col min="33" max="33" width="6.140625" style="119" customWidth="1"/>
    <col min="34" max="34" width="4.28515625" style="119" customWidth="1"/>
    <col min="35" max="35" width="5.42578125" style="119" customWidth="1"/>
    <col min="36" max="36" width="4.85546875" style="119" customWidth="1"/>
    <col min="37" max="37" width="5" style="119" customWidth="1"/>
    <col min="38" max="38" width="7.5703125" style="119" customWidth="1"/>
    <col min="39" max="39" width="6.7109375" style="119" customWidth="1"/>
    <col min="40" max="41" width="3.42578125" style="119" customWidth="1"/>
    <col min="42" max="42" width="4.140625" style="119" customWidth="1"/>
    <col min="43" max="43" width="5.7109375" style="119" customWidth="1"/>
    <col min="44" max="44" width="10" style="119" customWidth="1"/>
    <col min="45" max="46" width="5.85546875" style="12" customWidth="1"/>
    <col min="47" max="66" width="5.85546875" style="13" customWidth="1"/>
    <col min="67" max="136" width="5.85546875" style="14" customWidth="1"/>
    <col min="137" max="16384" width="11.42578125" style="14"/>
  </cols>
  <sheetData>
    <row r="1" spans="1:66" ht="19.5" customHeight="1" x14ac:dyDescent="0.2">
      <c r="A1" s="610"/>
      <c r="B1" s="611"/>
      <c r="C1" s="611"/>
      <c r="D1" s="611"/>
      <c r="E1" s="612"/>
      <c r="F1" s="619" t="s">
        <v>532</v>
      </c>
      <c r="G1" s="620"/>
      <c r="H1" s="620"/>
      <c r="I1" s="620"/>
      <c r="J1" s="620"/>
      <c r="K1" s="621"/>
      <c r="L1" s="628" t="s">
        <v>292</v>
      </c>
      <c r="M1" s="629"/>
      <c r="N1" s="629"/>
      <c r="O1" s="629"/>
      <c r="P1" s="629"/>
      <c r="Q1" s="629"/>
      <c r="R1" s="629"/>
      <c r="S1" s="629"/>
      <c r="T1" s="629"/>
      <c r="U1" s="629"/>
      <c r="V1" s="629"/>
      <c r="W1" s="629"/>
      <c r="X1" s="629"/>
      <c r="Y1" s="629"/>
      <c r="Z1" s="629"/>
      <c r="AA1" s="629"/>
      <c r="AB1" s="629"/>
      <c r="AC1" s="629"/>
      <c r="AD1" s="629"/>
      <c r="AE1" s="629"/>
      <c r="AF1" s="629"/>
      <c r="AG1" s="629"/>
      <c r="AH1" s="629"/>
      <c r="AI1" s="629"/>
      <c r="AJ1" s="629"/>
      <c r="AK1" s="629"/>
      <c r="AL1" s="629"/>
      <c r="AM1" s="630"/>
      <c r="AN1" s="610"/>
      <c r="AO1" s="611"/>
      <c r="AP1" s="611"/>
      <c r="AQ1" s="611"/>
      <c r="AR1" s="612"/>
    </row>
    <row r="2" spans="1:66" ht="19.5" customHeight="1" x14ac:dyDescent="0.2">
      <c r="A2" s="613"/>
      <c r="B2" s="614"/>
      <c r="C2" s="614"/>
      <c r="D2" s="614"/>
      <c r="E2" s="615"/>
      <c r="F2" s="622" t="s">
        <v>494</v>
      </c>
      <c r="G2" s="623"/>
      <c r="H2" s="623"/>
      <c r="I2" s="623"/>
      <c r="J2" s="623"/>
      <c r="K2" s="624"/>
      <c r="L2" s="631"/>
      <c r="M2" s="632"/>
      <c r="N2" s="632"/>
      <c r="O2" s="632"/>
      <c r="P2" s="632"/>
      <c r="Q2" s="632"/>
      <c r="R2" s="632"/>
      <c r="S2" s="632"/>
      <c r="T2" s="632"/>
      <c r="U2" s="632"/>
      <c r="V2" s="632"/>
      <c r="W2" s="632"/>
      <c r="X2" s="632"/>
      <c r="Y2" s="632"/>
      <c r="Z2" s="632"/>
      <c r="AA2" s="632"/>
      <c r="AB2" s="632"/>
      <c r="AC2" s="632"/>
      <c r="AD2" s="632"/>
      <c r="AE2" s="632"/>
      <c r="AF2" s="632"/>
      <c r="AG2" s="632"/>
      <c r="AH2" s="632"/>
      <c r="AI2" s="632"/>
      <c r="AJ2" s="632"/>
      <c r="AK2" s="632"/>
      <c r="AL2" s="632"/>
      <c r="AM2" s="633"/>
      <c r="AN2" s="613"/>
      <c r="AO2" s="614"/>
      <c r="AP2" s="614"/>
      <c r="AQ2" s="614"/>
      <c r="AR2" s="615"/>
    </row>
    <row r="3" spans="1:66" ht="19.5" customHeight="1" thickBot="1" x14ac:dyDescent="0.25">
      <c r="A3" s="616"/>
      <c r="B3" s="617"/>
      <c r="C3" s="617"/>
      <c r="D3" s="617"/>
      <c r="E3" s="618"/>
      <c r="F3" s="625" t="s">
        <v>495</v>
      </c>
      <c r="G3" s="626"/>
      <c r="H3" s="626"/>
      <c r="I3" s="626"/>
      <c r="J3" s="626"/>
      <c r="K3" s="627"/>
      <c r="L3" s="634" t="s">
        <v>493</v>
      </c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6"/>
      <c r="AN3" s="616"/>
      <c r="AO3" s="617"/>
      <c r="AP3" s="617"/>
      <c r="AQ3" s="617"/>
      <c r="AR3" s="618"/>
    </row>
    <row r="4" spans="1:66" ht="12.95" x14ac:dyDescent="0.3">
      <c r="A4" s="163"/>
      <c r="B4" s="164"/>
      <c r="C4" s="164"/>
      <c r="D4" s="164"/>
      <c r="E4" s="164"/>
      <c r="F4" s="164"/>
      <c r="G4" s="164"/>
      <c r="H4" s="164"/>
      <c r="I4" s="164"/>
      <c r="J4" s="164"/>
      <c r="K4" s="165"/>
      <c r="L4" s="165"/>
      <c r="M4" s="165"/>
      <c r="N4" s="165"/>
      <c r="O4" s="165"/>
      <c r="P4" s="164"/>
      <c r="Q4" s="165"/>
      <c r="R4" s="164"/>
      <c r="S4" s="164"/>
      <c r="T4" s="164"/>
      <c r="U4" s="164"/>
      <c r="V4" s="164"/>
      <c r="W4" s="164"/>
      <c r="X4" s="164"/>
      <c r="Y4" s="164"/>
      <c r="Z4" s="164"/>
      <c r="AA4" s="165"/>
      <c r="AB4" s="165"/>
      <c r="AC4" s="165"/>
      <c r="AD4" s="165"/>
      <c r="AE4" s="165"/>
      <c r="AF4" s="165"/>
      <c r="AG4" s="165"/>
      <c r="AH4" s="165"/>
      <c r="AI4" s="164"/>
      <c r="AJ4" s="164"/>
      <c r="AK4" s="164"/>
      <c r="AL4" s="164"/>
      <c r="AM4" s="164"/>
      <c r="AN4" s="164"/>
      <c r="AO4" s="164"/>
      <c r="AP4" s="164"/>
      <c r="AQ4" s="164"/>
      <c r="AR4" s="166"/>
    </row>
    <row r="5" spans="1:66" s="21" customFormat="1" ht="31.5" customHeight="1" x14ac:dyDescent="0.25">
      <c r="A5" s="463" t="s">
        <v>507</v>
      </c>
      <c r="B5" s="463"/>
      <c r="C5" s="463"/>
      <c r="D5" s="463"/>
      <c r="E5" s="463"/>
      <c r="F5" s="463"/>
      <c r="G5" s="463"/>
      <c r="H5" s="186" t="s">
        <v>508</v>
      </c>
      <c r="I5" s="186"/>
      <c r="J5" s="186"/>
      <c r="K5" s="186"/>
      <c r="L5" s="186" t="s">
        <v>509</v>
      </c>
      <c r="M5" s="186"/>
      <c r="N5" s="186"/>
      <c r="O5" s="186"/>
      <c r="P5" s="186" t="s">
        <v>510</v>
      </c>
      <c r="Q5" s="186"/>
      <c r="R5" s="186"/>
      <c r="S5" s="186"/>
      <c r="T5" s="649"/>
      <c r="U5" s="649"/>
      <c r="V5" s="649"/>
      <c r="W5" s="649"/>
      <c r="X5" s="186" t="s">
        <v>293</v>
      </c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650"/>
      <c r="AM5" s="651"/>
      <c r="AN5" s="651"/>
      <c r="AO5" s="651"/>
      <c r="AP5" s="651"/>
      <c r="AQ5" s="651"/>
      <c r="AR5" s="652"/>
      <c r="AS5" s="19"/>
      <c r="AT5" s="19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</row>
    <row r="6" spans="1:66" ht="12.95" x14ac:dyDescent="0.3">
      <c r="A6" s="163"/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4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6"/>
    </row>
    <row r="7" spans="1:66" s="23" customFormat="1" ht="24.75" customHeight="1" x14ac:dyDescent="0.2">
      <c r="A7" s="653" t="s">
        <v>294</v>
      </c>
      <c r="B7" s="654"/>
      <c r="C7" s="654"/>
      <c r="D7" s="654"/>
      <c r="E7" s="377" t="s">
        <v>534</v>
      </c>
      <c r="F7" s="377"/>
      <c r="G7" s="380"/>
      <c r="H7" s="380"/>
      <c r="I7" s="380"/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380"/>
      <c r="Y7" s="380"/>
      <c r="Z7" s="378" t="s">
        <v>533</v>
      </c>
      <c r="AA7" s="379"/>
      <c r="AB7" s="380"/>
      <c r="AC7" s="380"/>
      <c r="AD7" s="380"/>
      <c r="AE7" s="380"/>
      <c r="AF7" s="380"/>
      <c r="AG7" s="380"/>
      <c r="AH7" s="380"/>
      <c r="AI7" s="380"/>
      <c r="AJ7" s="380"/>
      <c r="AK7" s="380"/>
      <c r="AL7" s="380"/>
      <c r="AM7" s="380"/>
      <c r="AN7" s="380"/>
      <c r="AO7" s="380"/>
      <c r="AP7" s="380"/>
      <c r="AQ7" s="380"/>
      <c r="AR7" s="380"/>
      <c r="AS7" s="12"/>
      <c r="AT7" s="1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</row>
    <row r="8" spans="1:66" ht="11.25" customHeight="1" thickBot="1" x14ac:dyDescent="0.35">
      <c r="A8" s="163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4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6"/>
    </row>
    <row r="9" spans="1:66" s="27" customFormat="1" ht="13.5" thickBot="1" x14ac:dyDescent="0.25">
      <c r="A9" s="374" t="s">
        <v>496</v>
      </c>
      <c r="B9" s="375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5"/>
      <c r="O9" s="375"/>
      <c r="P9" s="375"/>
      <c r="Q9" s="375"/>
      <c r="R9" s="375"/>
      <c r="S9" s="375"/>
      <c r="T9" s="375"/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5"/>
      <c r="AK9" s="375"/>
      <c r="AL9" s="375"/>
      <c r="AM9" s="375"/>
      <c r="AN9" s="375"/>
      <c r="AO9" s="375"/>
      <c r="AP9" s="375"/>
      <c r="AQ9" s="375"/>
      <c r="AR9" s="376"/>
      <c r="AS9" s="24"/>
      <c r="AT9" s="25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</row>
    <row r="10" spans="1:66" ht="30.75" customHeight="1" x14ac:dyDescent="0.2">
      <c r="A10" s="383" t="s">
        <v>295</v>
      </c>
      <c r="B10" s="384"/>
      <c r="C10" s="384"/>
      <c r="D10" s="384"/>
      <c r="E10" s="384"/>
      <c r="F10" s="384"/>
      <c r="G10" s="384"/>
      <c r="H10" s="385"/>
      <c r="I10" s="349" t="s">
        <v>299</v>
      </c>
      <c r="J10" s="350"/>
      <c r="K10" s="350"/>
      <c r="L10" s="351"/>
      <c r="M10" s="360" t="s">
        <v>22</v>
      </c>
      <c r="N10" s="381"/>
      <c r="O10" s="381"/>
      <c r="P10" s="381"/>
      <c r="Q10" s="381"/>
      <c r="R10" s="381"/>
      <c r="S10" s="381"/>
      <c r="T10" s="382"/>
      <c r="U10" s="360" t="s">
        <v>23</v>
      </c>
      <c r="V10" s="381"/>
      <c r="W10" s="381"/>
      <c r="X10" s="381"/>
      <c r="Y10" s="381"/>
      <c r="Z10" s="381"/>
      <c r="AA10" s="381"/>
      <c r="AB10" s="381"/>
      <c r="AC10" s="381"/>
      <c r="AD10" s="382"/>
      <c r="AE10" s="360" t="s">
        <v>24</v>
      </c>
      <c r="AF10" s="381"/>
      <c r="AG10" s="381"/>
      <c r="AH10" s="381"/>
      <c r="AI10" s="381"/>
      <c r="AJ10" s="381"/>
      <c r="AK10" s="382"/>
      <c r="AL10" s="360" t="s">
        <v>21</v>
      </c>
      <c r="AM10" s="361"/>
      <c r="AN10" s="361"/>
      <c r="AO10" s="361"/>
      <c r="AP10" s="361"/>
      <c r="AQ10" s="361"/>
      <c r="AR10" s="362"/>
    </row>
    <row r="11" spans="1:66" x14ac:dyDescent="0.2">
      <c r="A11" s="358" t="s">
        <v>296</v>
      </c>
      <c r="B11" s="359"/>
      <c r="C11" s="372" t="s">
        <v>0</v>
      </c>
      <c r="D11" s="359"/>
      <c r="E11" s="372" t="s">
        <v>1</v>
      </c>
      <c r="F11" s="373"/>
      <c r="G11" s="373"/>
      <c r="H11" s="359"/>
      <c r="I11" s="372" t="s">
        <v>2</v>
      </c>
      <c r="J11" s="359"/>
      <c r="K11" s="372" t="s">
        <v>3</v>
      </c>
      <c r="L11" s="359"/>
      <c r="M11" s="655"/>
      <c r="N11" s="656"/>
      <c r="O11" s="656"/>
      <c r="P11" s="656"/>
      <c r="Q11" s="656"/>
      <c r="R11" s="656"/>
      <c r="S11" s="656"/>
      <c r="T11" s="657"/>
      <c r="U11" s="664"/>
      <c r="V11" s="665"/>
      <c r="W11" s="665"/>
      <c r="X11" s="665"/>
      <c r="Y11" s="665"/>
      <c r="Z11" s="665"/>
      <c r="AA11" s="665"/>
      <c r="AB11" s="665"/>
      <c r="AC11" s="665"/>
      <c r="AD11" s="666"/>
      <c r="AE11" s="16"/>
      <c r="AF11" s="16"/>
      <c r="AG11" s="28"/>
      <c r="AH11" s="28"/>
      <c r="AI11" s="28"/>
      <c r="AJ11" s="28"/>
      <c r="AK11" s="29"/>
      <c r="AL11" s="363"/>
      <c r="AM11" s="364"/>
      <c r="AN11" s="364"/>
      <c r="AO11" s="364"/>
      <c r="AP11" s="364"/>
      <c r="AQ11" s="364"/>
      <c r="AR11" s="365"/>
    </row>
    <row r="12" spans="1:66" x14ac:dyDescent="0.2">
      <c r="A12" s="572"/>
      <c r="B12" s="353"/>
      <c r="C12" s="352"/>
      <c r="D12" s="353"/>
      <c r="E12" s="352"/>
      <c r="F12" s="356"/>
      <c r="G12" s="356"/>
      <c r="H12" s="353"/>
      <c r="I12" s="352"/>
      <c r="J12" s="353"/>
      <c r="K12" s="352"/>
      <c r="L12" s="353"/>
      <c r="M12" s="658"/>
      <c r="N12" s="659"/>
      <c r="O12" s="659"/>
      <c r="P12" s="659"/>
      <c r="Q12" s="659"/>
      <c r="R12" s="659"/>
      <c r="S12" s="659"/>
      <c r="T12" s="660"/>
      <c r="U12" s="667"/>
      <c r="V12" s="668"/>
      <c r="W12" s="668"/>
      <c r="X12" s="668"/>
      <c r="Y12" s="668"/>
      <c r="Z12" s="668"/>
      <c r="AA12" s="668"/>
      <c r="AB12" s="668"/>
      <c r="AC12" s="668"/>
      <c r="AD12" s="669"/>
      <c r="AE12" s="16"/>
      <c r="AF12" s="16"/>
      <c r="AG12" s="347" t="s">
        <v>411</v>
      </c>
      <c r="AH12" s="347"/>
      <c r="AI12" s="28"/>
      <c r="AJ12" s="29" t="s">
        <v>353</v>
      </c>
      <c r="AK12" s="17"/>
      <c r="AL12" s="366"/>
      <c r="AM12" s="367"/>
      <c r="AN12" s="367"/>
      <c r="AO12" s="367"/>
      <c r="AP12" s="367"/>
      <c r="AQ12" s="367"/>
      <c r="AR12" s="368"/>
    </row>
    <row r="13" spans="1:66" ht="13.5" thickBot="1" x14ac:dyDescent="0.25">
      <c r="A13" s="673"/>
      <c r="B13" s="355"/>
      <c r="C13" s="354"/>
      <c r="D13" s="355"/>
      <c r="E13" s="354"/>
      <c r="F13" s="357"/>
      <c r="G13" s="357"/>
      <c r="H13" s="355"/>
      <c r="I13" s="354"/>
      <c r="J13" s="355"/>
      <c r="K13" s="354"/>
      <c r="L13" s="355"/>
      <c r="M13" s="661"/>
      <c r="N13" s="662"/>
      <c r="O13" s="662"/>
      <c r="P13" s="662"/>
      <c r="Q13" s="662"/>
      <c r="R13" s="662"/>
      <c r="S13" s="662"/>
      <c r="T13" s="663"/>
      <c r="U13" s="670"/>
      <c r="V13" s="671"/>
      <c r="W13" s="671"/>
      <c r="X13" s="671"/>
      <c r="Y13" s="671"/>
      <c r="Z13" s="671"/>
      <c r="AA13" s="671"/>
      <c r="AB13" s="671"/>
      <c r="AC13" s="671"/>
      <c r="AD13" s="672"/>
      <c r="AE13" s="30"/>
      <c r="AF13" s="30"/>
      <c r="AG13" s="31"/>
      <c r="AH13" s="31"/>
      <c r="AI13" s="31"/>
      <c r="AJ13" s="31"/>
      <c r="AK13" s="32"/>
      <c r="AL13" s="369"/>
      <c r="AM13" s="370"/>
      <c r="AN13" s="370"/>
      <c r="AO13" s="370"/>
      <c r="AP13" s="370"/>
      <c r="AQ13" s="370"/>
      <c r="AR13" s="371"/>
    </row>
    <row r="14" spans="1:66" ht="13.5" thickBot="1" x14ac:dyDescent="0.35">
      <c r="A14" s="637"/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8"/>
      <c r="N14" s="638"/>
      <c r="O14" s="638"/>
      <c r="P14" s="638"/>
      <c r="Q14" s="638"/>
      <c r="R14" s="638"/>
      <c r="S14" s="638"/>
      <c r="T14" s="638"/>
      <c r="U14" s="638"/>
      <c r="V14" s="638"/>
      <c r="W14" s="638"/>
      <c r="X14" s="638"/>
      <c r="Y14" s="638"/>
      <c r="Z14" s="638"/>
      <c r="AA14" s="638"/>
      <c r="AB14" s="638"/>
      <c r="AC14" s="638"/>
      <c r="AD14" s="638"/>
      <c r="AE14" s="638"/>
      <c r="AF14" s="638"/>
      <c r="AG14" s="638"/>
      <c r="AH14" s="638"/>
      <c r="AI14" s="638"/>
      <c r="AJ14" s="638"/>
      <c r="AK14" s="638"/>
      <c r="AL14" s="638"/>
      <c r="AM14" s="638"/>
      <c r="AN14" s="638"/>
      <c r="AO14" s="638"/>
      <c r="AP14" s="638"/>
      <c r="AQ14" s="638"/>
      <c r="AR14" s="639"/>
    </row>
    <row r="15" spans="1:66" s="35" customFormat="1" ht="19.5" customHeight="1" thickBot="1" x14ac:dyDescent="0.25">
      <c r="A15" s="348" t="s">
        <v>497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  <c r="S15" s="297"/>
      <c r="T15" s="297"/>
      <c r="U15" s="297"/>
      <c r="V15" s="297"/>
      <c r="W15" s="297"/>
      <c r="X15" s="297"/>
      <c r="Y15" s="297"/>
      <c r="Z15" s="297"/>
      <c r="AA15" s="297"/>
      <c r="AB15" s="297"/>
      <c r="AC15" s="297"/>
      <c r="AD15" s="297"/>
      <c r="AE15" s="297"/>
      <c r="AF15" s="297"/>
      <c r="AG15" s="297"/>
      <c r="AH15" s="297"/>
      <c r="AI15" s="297"/>
      <c r="AJ15" s="297"/>
      <c r="AK15" s="297"/>
      <c r="AL15" s="297"/>
      <c r="AM15" s="297"/>
      <c r="AN15" s="297"/>
      <c r="AO15" s="297"/>
      <c r="AP15" s="297"/>
      <c r="AQ15" s="297"/>
      <c r="AR15" s="298"/>
      <c r="AS15" s="33"/>
      <c r="AT15" s="12"/>
      <c r="AU15" s="22"/>
      <c r="AV15" s="22"/>
      <c r="AW15" s="22"/>
      <c r="AX15" s="22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</row>
    <row r="16" spans="1:66" ht="14.45" customHeight="1" x14ac:dyDescent="0.2">
      <c r="A16" s="640" t="s">
        <v>498</v>
      </c>
      <c r="B16" s="641"/>
      <c r="C16" s="641"/>
      <c r="D16" s="641"/>
      <c r="E16" s="641"/>
      <c r="F16" s="641"/>
      <c r="G16" s="641"/>
      <c r="H16" s="199" t="s">
        <v>332</v>
      </c>
      <c r="I16" s="199"/>
      <c r="J16" s="199"/>
      <c r="K16" s="199"/>
      <c r="L16" s="199"/>
      <c r="M16" s="199" t="s">
        <v>499</v>
      </c>
      <c r="N16" s="199"/>
      <c r="O16" s="199"/>
      <c r="P16" s="199"/>
      <c r="Q16" s="199" t="s">
        <v>29</v>
      </c>
      <c r="R16" s="199"/>
      <c r="S16" s="199"/>
      <c r="T16" s="199"/>
      <c r="U16" s="199"/>
      <c r="V16" s="199"/>
      <c r="W16" s="199"/>
      <c r="X16" s="199"/>
      <c r="Y16" s="199"/>
      <c r="Z16" s="645"/>
      <c r="AA16" s="645"/>
      <c r="AB16" s="645"/>
      <c r="AC16" s="645"/>
      <c r="AD16" s="645"/>
      <c r="AE16" s="645"/>
      <c r="AF16" s="645"/>
      <c r="AG16" s="645"/>
      <c r="AH16" s="645"/>
      <c r="AI16" s="645"/>
      <c r="AJ16" s="645"/>
      <c r="AK16" s="645"/>
      <c r="AL16" s="645"/>
      <c r="AM16" s="645"/>
      <c r="AN16" s="645"/>
      <c r="AO16" s="645"/>
      <c r="AP16" s="645"/>
      <c r="AQ16" s="645"/>
      <c r="AR16" s="64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</row>
    <row r="17" spans="1:62" ht="20.25" customHeight="1" thickBot="1" x14ac:dyDescent="0.25">
      <c r="A17" s="642"/>
      <c r="B17" s="643"/>
      <c r="C17" s="643"/>
      <c r="D17" s="643"/>
      <c r="E17" s="643"/>
      <c r="F17" s="643"/>
      <c r="G17" s="643"/>
      <c r="H17" s="644"/>
      <c r="I17" s="644"/>
      <c r="J17" s="644"/>
      <c r="K17" s="644"/>
      <c r="L17" s="644"/>
      <c r="M17" s="644"/>
      <c r="N17" s="644"/>
      <c r="O17" s="644"/>
      <c r="P17" s="644"/>
      <c r="Q17" s="644"/>
      <c r="R17" s="644"/>
      <c r="S17" s="644"/>
      <c r="T17" s="644"/>
      <c r="U17" s="644"/>
      <c r="V17" s="644"/>
      <c r="W17" s="644"/>
      <c r="X17" s="644"/>
      <c r="Y17" s="644"/>
      <c r="Z17" s="647"/>
      <c r="AA17" s="647"/>
      <c r="AB17" s="647"/>
      <c r="AC17" s="647"/>
      <c r="AD17" s="647"/>
      <c r="AE17" s="647"/>
      <c r="AF17" s="647"/>
      <c r="AG17" s="647"/>
      <c r="AH17" s="647"/>
      <c r="AI17" s="647"/>
      <c r="AJ17" s="647"/>
      <c r="AK17" s="647"/>
      <c r="AL17" s="647"/>
      <c r="AM17" s="647"/>
      <c r="AN17" s="647"/>
      <c r="AO17" s="647"/>
      <c r="AP17" s="647"/>
      <c r="AQ17" s="647"/>
      <c r="AR17" s="648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</row>
    <row r="18" spans="1:62" ht="15.95" thickBot="1" x14ac:dyDescent="0.35">
      <c r="A18" s="329" t="s">
        <v>500</v>
      </c>
      <c r="B18" s="330"/>
      <c r="C18" s="330"/>
      <c r="D18" s="330"/>
      <c r="E18" s="330"/>
      <c r="F18" s="330"/>
      <c r="G18" s="330"/>
      <c r="H18" s="330"/>
      <c r="I18" s="330"/>
      <c r="J18" s="330"/>
      <c r="K18" s="330"/>
      <c r="L18" s="330"/>
      <c r="M18" s="330"/>
      <c r="N18" s="330"/>
      <c r="O18" s="330"/>
      <c r="P18" s="330"/>
      <c r="Q18" s="330"/>
      <c r="R18" s="330"/>
      <c r="S18" s="330"/>
      <c r="T18" s="330"/>
      <c r="U18" s="330"/>
      <c r="V18" s="330"/>
      <c r="W18" s="330"/>
      <c r="X18" s="330"/>
      <c r="Y18" s="330"/>
      <c r="Z18" s="330"/>
      <c r="AA18" s="330"/>
      <c r="AB18" s="330"/>
      <c r="AC18" s="330"/>
      <c r="AD18" s="330"/>
      <c r="AE18" s="330"/>
      <c r="AF18" s="330"/>
      <c r="AG18" s="330"/>
      <c r="AH18" s="330"/>
      <c r="AI18" s="330"/>
      <c r="AJ18" s="330"/>
      <c r="AK18" s="330"/>
      <c r="AL18" s="330"/>
      <c r="AM18" s="330"/>
      <c r="AN18" s="330"/>
      <c r="AO18" s="330"/>
      <c r="AP18" s="330"/>
      <c r="AQ18" s="330"/>
      <c r="AR18" s="331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</row>
    <row r="19" spans="1:62" ht="15" customHeight="1" x14ac:dyDescent="0.2">
      <c r="A19" s="325" t="s">
        <v>535</v>
      </c>
      <c r="B19" s="326"/>
      <c r="C19" s="326"/>
      <c r="D19" s="328"/>
      <c r="E19" s="328"/>
      <c r="F19" s="328"/>
      <c r="G19" s="328"/>
      <c r="H19" s="328"/>
      <c r="I19" s="328"/>
      <c r="J19" s="328"/>
      <c r="K19" s="328"/>
      <c r="L19" s="326" t="s">
        <v>552</v>
      </c>
      <c r="M19" s="326"/>
      <c r="N19" s="326"/>
      <c r="O19" s="326"/>
      <c r="P19" s="326"/>
      <c r="Q19" s="328"/>
      <c r="R19" s="328"/>
      <c r="S19" s="328"/>
      <c r="T19" s="328"/>
      <c r="U19" s="328"/>
      <c r="V19" s="328"/>
      <c r="W19" s="332" t="s">
        <v>333</v>
      </c>
      <c r="X19" s="332"/>
      <c r="Y19" s="332"/>
      <c r="Z19" s="332"/>
      <c r="AA19" s="332"/>
      <c r="AB19" s="336"/>
      <c r="AC19" s="336"/>
      <c r="AD19" s="336"/>
      <c r="AE19" s="336"/>
      <c r="AF19" s="336"/>
      <c r="AG19" s="336"/>
      <c r="AH19" s="336"/>
      <c r="AI19" s="336"/>
      <c r="AJ19" s="336"/>
      <c r="AK19" s="336"/>
      <c r="AL19" s="336"/>
      <c r="AM19" s="336"/>
      <c r="AN19" s="336"/>
      <c r="AO19" s="336"/>
      <c r="AP19" s="336"/>
      <c r="AQ19" s="336"/>
      <c r="AR19" s="337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</row>
    <row r="20" spans="1:62" ht="24.75" customHeight="1" x14ac:dyDescent="0.2">
      <c r="A20" s="327"/>
      <c r="B20" s="246"/>
      <c r="C20" s="246"/>
      <c r="D20" s="244"/>
      <c r="E20" s="244"/>
      <c r="F20" s="244"/>
      <c r="G20" s="244"/>
      <c r="H20" s="244"/>
      <c r="I20" s="244"/>
      <c r="J20" s="244"/>
      <c r="K20" s="244"/>
      <c r="L20" s="246"/>
      <c r="M20" s="246"/>
      <c r="N20" s="246"/>
      <c r="O20" s="246"/>
      <c r="P20" s="246"/>
      <c r="Q20" s="244"/>
      <c r="R20" s="244"/>
      <c r="S20" s="244"/>
      <c r="T20" s="244"/>
      <c r="U20" s="244"/>
      <c r="V20" s="244"/>
      <c r="W20" s="256"/>
      <c r="X20" s="256"/>
      <c r="Y20" s="256"/>
      <c r="Z20" s="256"/>
      <c r="AA20" s="256"/>
      <c r="AB20" s="338"/>
      <c r="AC20" s="338"/>
      <c r="AD20" s="338"/>
      <c r="AE20" s="338"/>
      <c r="AF20" s="338"/>
      <c r="AG20" s="338"/>
      <c r="AH20" s="338"/>
      <c r="AI20" s="338"/>
      <c r="AJ20" s="338"/>
      <c r="AK20" s="338"/>
      <c r="AL20" s="338"/>
      <c r="AM20" s="338"/>
      <c r="AN20" s="338"/>
      <c r="AO20" s="338"/>
      <c r="AP20" s="338"/>
      <c r="AQ20" s="338"/>
      <c r="AR20" s="339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</row>
    <row r="21" spans="1:62" ht="15" customHeight="1" x14ac:dyDescent="0.2">
      <c r="A21" s="677" t="s">
        <v>21</v>
      </c>
      <c r="B21" s="678"/>
      <c r="C21" s="679"/>
      <c r="D21" s="664"/>
      <c r="E21" s="665"/>
      <c r="F21" s="665"/>
      <c r="G21" s="665"/>
      <c r="H21" s="665"/>
      <c r="I21" s="665"/>
      <c r="J21" s="665"/>
      <c r="K21" s="665"/>
      <c r="L21" s="665"/>
      <c r="M21" s="665"/>
      <c r="N21" s="665"/>
      <c r="O21" s="665"/>
      <c r="P21" s="665"/>
      <c r="Q21" s="665"/>
      <c r="R21" s="665"/>
      <c r="S21" s="665"/>
      <c r="T21" s="665"/>
      <c r="U21" s="665"/>
      <c r="V21" s="666"/>
      <c r="W21" s="249" t="s">
        <v>502</v>
      </c>
      <c r="X21" s="249"/>
      <c r="Y21" s="249"/>
      <c r="Z21" s="249"/>
      <c r="AA21" s="235"/>
      <c r="AB21" s="235"/>
      <c r="AC21" s="235"/>
      <c r="AD21" s="235"/>
      <c r="AE21" s="235"/>
      <c r="AF21" s="235"/>
      <c r="AG21" s="235"/>
      <c r="AH21" s="235"/>
      <c r="AI21" s="246" t="s">
        <v>503</v>
      </c>
      <c r="AJ21" s="246"/>
      <c r="AK21" s="235"/>
      <c r="AL21" s="235"/>
      <c r="AM21" s="235"/>
      <c r="AN21" s="235"/>
      <c r="AO21" s="235"/>
      <c r="AP21" s="235"/>
      <c r="AQ21" s="235"/>
      <c r="AR21" s="334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</row>
    <row r="22" spans="1:62" x14ac:dyDescent="0.2">
      <c r="A22" s="680"/>
      <c r="B22" s="681"/>
      <c r="C22" s="682"/>
      <c r="D22" s="683"/>
      <c r="E22" s="684"/>
      <c r="F22" s="684"/>
      <c r="G22" s="684"/>
      <c r="H22" s="684"/>
      <c r="I22" s="684"/>
      <c r="J22" s="684"/>
      <c r="K22" s="684"/>
      <c r="L22" s="684"/>
      <c r="M22" s="684"/>
      <c r="N22" s="684"/>
      <c r="O22" s="684"/>
      <c r="P22" s="684"/>
      <c r="Q22" s="684"/>
      <c r="R22" s="684"/>
      <c r="S22" s="684"/>
      <c r="T22" s="684"/>
      <c r="U22" s="684"/>
      <c r="V22" s="685"/>
      <c r="W22" s="249"/>
      <c r="X22" s="249"/>
      <c r="Y22" s="249"/>
      <c r="Z22" s="249"/>
      <c r="AA22" s="235"/>
      <c r="AB22" s="235"/>
      <c r="AC22" s="235"/>
      <c r="AD22" s="235"/>
      <c r="AE22" s="235"/>
      <c r="AF22" s="235"/>
      <c r="AG22" s="235"/>
      <c r="AH22" s="235"/>
      <c r="AI22" s="246"/>
      <c r="AJ22" s="246"/>
      <c r="AK22" s="235"/>
      <c r="AL22" s="235"/>
      <c r="AM22" s="235"/>
      <c r="AN22" s="235"/>
      <c r="AO22" s="235"/>
      <c r="AP22" s="235"/>
      <c r="AQ22" s="235"/>
      <c r="AR22" s="334"/>
    </row>
    <row r="23" spans="1:62" ht="15" customHeight="1" x14ac:dyDescent="0.2">
      <c r="A23" s="722" t="s">
        <v>22</v>
      </c>
      <c r="B23" s="249"/>
      <c r="C23" s="249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692" t="s">
        <v>23</v>
      </c>
      <c r="O23" s="693"/>
      <c r="P23" s="696"/>
      <c r="Q23" s="697"/>
      <c r="R23" s="697"/>
      <c r="S23" s="697"/>
      <c r="T23" s="697"/>
      <c r="U23" s="697"/>
      <c r="V23" s="698"/>
      <c r="W23" s="686" t="s">
        <v>24</v>
      </c>
      <c r="X23" s="687"/>
      <c r="Y23" s="688"/>
      <c r="Z23" s="702" t="s">
        <v>411</v>
      </c>
      <c r="AA23" s="703"/>
      <c r="AB23" s="703"/>
      <c r="AC23" s="703"/>
      <c r="AD23" s="704"/>
      <c r="AE23" s="702" t="s">
        <v>353</v>
      </c>
      <c r="AF23" s="703"/>
      <c r="AG23" s="703"/>
      <c r="AH23" s="703"/>
      <c r="AI23" s="704"/>
      <c r="AJ23" s="706"/>
      <c r="AK23" s="707"/>
      <c r="AL23" s="707"/>
      <c r="AM23" s="707"/>
      <c r="AN23" s="707"/>
      <c r="AO23" s="707"/>
      <c r="AP23" s="707"/>
      <c r="AQ23" s="707"/>
      <c r="AR23" s="708"/>
    </row>
    <row r="24" spans="1:62" ht="13.5" thickBot="1" x14ac:dyDescent="0.25">
      <c r="A24" s="723"/>
      <c r="B24" s="724"/>
      <c r="C24" s="724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694"/>
      <c r="O24" s="695"/>
      <c r="P24" s="699"/>
      <c r="Q24" s="700"/>
      <c r="R24" s="700"/>
      <c r="S24" s="700"/>
      <c r="T24" s="700"/>
      <c r="U24" s="700"/>
      <c r="V24" s="701"/>
      <c r="W24" s="689"/>
      <c r="X24" s="690"/>
      <c r="Y24" s="691"/>
      <c r="Z24" s="581"/>
      <c r="AA24" s="408"/>
      <c r="AB24" s="408"/>
      <c r="AC24" s="408"/>
      <c r="AD24" s="705"/>
      <c r="AE24" s="581"/>
      <c r="AF24" s="408"/>
      <c r="AG24" s="408"/>
      <c r="AH24" s="408"/>
      <c r="AI24" s="705"/>
      <c r="AJ24" s="709"/>
      <c r="AK24" s="710"/>
      <c r="AL24" s="710"/>
      <c r="AM24" s="710"/>
      <c r="AN24" s="710"/>
      <c r="AO24" s="710"/>
      <c r="AP24" s="710"/>
      <c r="AQ24" s="710"/>
      <c r="AR24" s="711"/>
    </row>
    <row r="25" spans="1:62" ht="15.95" thickBot="1" x14ac:dyDescent="0.35">
      <c r="A25" s="329" t="s">
        <v>501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30"/>
      <c r="Z25" s="330"/>
      <c r="AA25" s="330"/>
      <c r="AB25" s="330"/>
      <c r="AC25" s="330"/>
      <c r="AD25" s="330"/>
      <c r="AE25" s="330"/>
      <c r="AF25" s="330"/>
      <c r="AG25" s="330"/>
      <c r="AH25" s="330"/>
      <c r="AI25" s="330"/>
      <c r="AJ25" s="330"/>
      <c r="AK25" s="330"/>
      <c r="AL25" s="330"/>
      <c r="AM25" s="330"/>
      <c r="AN25" s="330"/>
      <c r="AO25" s="330"/>
      <c r="AP25" s="330"/>
      <c r="AQ25" s="330"/>
      <c r="AR25" s="331"/>
    </row>
    <row r="26" spans="1:62" ht="12.75" customHeight="1" x14ac:dyDescent="0.2">
      <c r="A26" s="325" t="s">
        <v>412</v>
      </c>
      <c r="B26" s="326"/>
      <c r="C26" s="326"/>
      <c r="D26" s="326"/>
      <c r="E26" s="326"/>
      <c r="F26" s="326"/>
      <c r="G26" s="326"/>
      <c r="H26" s="326"/>
      <c r="I26" s="326"/>
      <c r="J26" s="326"/>
      <c r="K26" s="326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26"/>
      <c r="Z26" s="326"/>
      <c r="AA26" s="326"/>
      <c r="AB26" s="326"/>
      <c r="AC26" s="326"/>
      <c r="AD26" s="326"/>
      <c r="AE26" s="326"/>
      <c r="AF26" s="326"/>
      <c r="AG26" s="326"/>
      <c r="AH26" s="326"/>
      <c r="AI26" s="326"/>
      <c r="AJ26" s="326"/>
      <c r="AK26" s="658" t="s">
        <v>504</v>
      </c>
      <c r="AL26" s="659"/>
      <c r="AM26" s="660"/>
      <c r="AN26" s="658" t="s">
        <v>5</v>
      </c>
      <c r="AO26" s="659"/>
      <c r="AP26" s="659"/>
      <c r="AQ26" s="659"/>
      <c r="AR26" s="715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</row>
    <row r="27" spans="1:62" x14ac:dyDescent="0.2">
      <c r="A27" s="327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712"/>
      <c r="AL27" s="713"/>
      <c r="AM27" s="714"/>
      <c r="AN27" s="712"/>
      <c r="AO27" s="713"/>
      <c r="AP27" s="713"/>
      <c r="AQ27" s="713"/>
      <c r="AR27" s="716"/>
    </row>
    <row r="28" spans="1:62" ht="12.75" customHeight="1" x14ac:dyDescent="0.2">
      <c r="A28" s="327" t="s">
        <v>536</v>
      </c>
      <c r="B28" s="246"/>
      <c r="C28" s="246"/>
      <c r="D28" s="246"/>
      <c r="E28" s="246"/>
      <c r="F28" s="343"/>
      <c r="G28" s="343"/>
      <c r="H28" s="343"/>
      <c r="I28" s="343"/>
      <c r="J28" s="343"/>
      <c r="K28" s="343"/>
      <c r="L28" s="343"/>
      <c r="M28" s="343"/>
      <c r="N28" s="343"/>
      <c r="O28" s="343"/>
      <c r="P28" s="343"/>
      <c r="Q28" s="343"/>
      <c r="R28" s="343"/>
      <c r="S28" s="343"/>
      <c r="T28" s="343"/>
      <c r="U28" s="343"/>
      <c r="V28" s="343"/>
      <c r="W28" s="343"/>
      <c r="X28" s="343"/>
      <c r="Y28" s="343"/>
      <c r="Z28" s="343"/>
      <c r="AA28" s="343"/>
      <c r="AB28" s="343"/>
      <c r="AC28" s="249" t="s">
        <v>301</v>
      </c>
      <c r="AD28" s="249"/>
      <c r="AE28" s="249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464"/>
      <c r="AZ28" s="167"/>
    </row>
    <row r="29" spans="1:62" x14ac:dyDescent="0.2">
      <c r="A29" s="327"/>
      <c r="B29" s="246"/>
      <c r="C29" s="246"/>
      <c r="D29" s="246"/>
      <c r="E29" s="246"/>
      <c r="F29" s="343"/>
      <c r="G29" s="343"/>
      <c r="H29" s="343"/>
      <c r="I29" s="343"/>
      <c r="J29" s="343"/>
      <c r="K29" s="343"/>
      <c r="L29" s="343"/>
      <c r="M29" s="343"/>
      <c r="N29" s="343"/>
      <c r="O29" s="343"/>
      <c r="P29" s="343"/>
      <c r="Q29" s="343"/>
      <c r="R29" s="343"/>
      <c r="S29" s="343"/>
      <c r="T29" s="343"/>
      <c r="U29" s="343"/>
      <c r="V29" s="343"/>
      <c r="W29" s="343"/>
      <c r="X29" s="343"/>
      <c r="Y29" s="343"/>
      <c r="Z29" s="343"/>
      <c r="AA29" s="343"/>
      <c r="AB29" s="343"/>
      <c r="AC29" s="249"/>
      <c r="AD29" s="249"/>
      <c r="AE29" s="249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464"/>
    </row>
    <row r="30" spans="1:62" ht="15" customHeight="1" x14ac:dyDescent="0.2">
      <c r="A30" s="327" t="s">
        <v>502</v>
      </c>
      <c r="B30" s="246"/>
      <c r="C30" s="244"/>
      <c r="D30" s="244"/>
      <c r="E30" s="244"/>
      <c r="F30" s="244"/>
      <c r="G30" s="244"/>
      <c r="H30" s="244"/>
      <c r="I30" s="244"/>
      <c r="J30" s="244"/>
      <c r="K30" s="246" t="s">
        <v>503</v>
      </c>
      <c r="L30" s="247"/>
      <c r="M30" s="244"/>
      <c r="N30" s="244"/>
      <c r="O30" s="244"/>
      <c r="P30" s="244"/>
      <c r="Q30" s="244"/>
      <c r="R30" s="244"/>
      <c r="S30" s="249" t="s">
        <v>22</v>
      </c>
      <c r="T30" s="249"/>
      <c r="U30" s="249"/>
      <c r="V30" s="244"/>
      <c r="W30" s="244"/>
      <c r="X30" s="244"/>
      <c r="Y30" s="244"/>
      <c r="Z30" s="244"/>
      <c r="AA30" s="244"/>
      <c r="AB30" s="244"/>
      <c r="AC30" s="246" t="s">
        <v>505</v>
      </c>
      <c r="AD30" s="249"/>
      <c r="AE30" s="249"/>
      <c r="AF30" s="244"/>
      <c r="AG30" s="244"/>
      <c r="AH30" s="244"/>
      <c r="AI30" s="244"/>
      <c r="AJ30" s="244"/>
      <c r="AK30" s="244"/>
      <c r="AL30" s="234" t="s">
        <v>24</v>
      </c>
      <c r="AM30" s="702" t="s">
        <v>411</v>
      </c>
      <c r="AN30" s="703"/>
      <c r="AO30" s="703"/>
      <c r="AP30" s="704"/>
      <c r="AQ30" s="702" t="s">
        <v>353</v>
      </c>
      <c r="AR30" s="720"/>
    </row>
    <row r="31" spans="1:62" ht="15" customHeight="1" thickBot="1" x14ac:dyDescent="0.25">
      <c r="A31" s="344"/>
      <c r="B31" s="345"/>
      <c r="C31" s="245"/>
      <c r="D31" s="245"/>
      <c r="E31" s="245"/>
      <c r="F31" s="245"/>
      <c r="G31" s="245"/>
      <c r="H31" s="245"/>
      <c r="I31" s="245"/>
      <c r="J31" s="245"/>
      <c r="K31" s="248"/>
      <c r="L31" s="248"/>
      <c r="M31" s="245"/>
      <c r="N31" s="245"/>
      <c r="O31" s="245"/>
      <c r="P31" s="245"/>
      <c r="Q31" s="245"/>
      <c r="R31" s="245"/>
      <c r="S31" s="250"/>
      <c r="T31" s="250"/>
      <c r="U31" s="250"/>
      <c r="V31" s="245"/>
      <c r="W31" s="245"/>
      <c r="X31" s="245"/>
      <c r="Y31" s="245"/>
      <c r="Z31" s="245"/>
      <c r="AA31" s="245"/>
      <c r="AB31" s="245"/>
      <c r="AC31" s="250"/>
      <c r="AD31" s="250"/>
      <c r="AE31" s="250"/>
      <c r="AF31" s="245"/>
      <c r="AG31" s="245"/>
      <c r="AH31" s="245"/>
      <c r="AI31" s="245"/>
      <c r="AJ31" s="245"/>
      <c r="AK31" s="245"/>
      <c r="AL31" s="346"/>
      <c r="AM31" s="717"/>
      <c r="AN31" s="718"/>
      <c r="AO31" s="718"/>
      <c r="AP31" s="719"/>
      <c r="AQ31" s="717"/>
      <c r="AR31" s="721"/>
    </row>
    <row r="32" spans="1:62" ht="15" customHeight="1" thickBot="1" x14ac:dyDescent="0.35">
      <c r="A32" s="674"/>
      <c r="B32" s="675"/>
      <c r="C32" s="675"/>
      <c r="D32" s="675"/>
      <c r="E32" s="675"/>
      <c r="F32" s="675"/>
      <c r="G32" s="675"/>
      <c r="H32" s="675"/>
      <c r="I32" s="675"/>
      <c r="J32" s="675"/>
      <c r="K32" s="675"/>
      <c r="L32" s="675"/>
      <c r="M32" s="675"/>
      <c r="N32" s="675"/>
      <c r="O32" s="675"/>
      <c r="P32" s="675"/>
      <c r="Q32" s="675"/>
      <c r="R32" s="675"/>
      <c r="S32" s="675"/>
      <c r="T32" s="675"/>
      <c r="U32" s="675"/>
      <c r="V32" s="675"/>
      <c r="W32" s="675"/>
      <c r="X32" s="675"/>
      <c r="Y32" s="675"/>
      <c r="Z32" s="675"/>
      <c r="AA32" s="675"/>
      <c r="AB32" s="675"/>
      <c r="AC32" s="675"/>
      <c r="AD32" s="675"/>
      <c r="AE32" s="675"/>
      <c r="AF32" s="675"/>
      <c r="AG32" s="675"/>
      <c r="AH32" s="675"/>
      <c r="AI32" s="675"/>
      <c r="AJ32" s="675"/>
      <c r="AK32" s="675"/>
      <c r="AL32" s="675"/>
      <c r="AM32" s="675"/>
      <c r="AN32" s="675"/>
      <c r="AO32" s="675"/>
      <c r="AP32" s="675"/>
      <c r="AQ32" s="675"/>
      <c r="AR32" s="676"/>
    </row>
    <row r="33" spans="1:66" s="35" customFormat="1" x14ac:dyDescent="0.2">
      <c r="A33" s="262" t="s">
        <v>506</v>
      </c>
      <c r="B33" s="263"/>
      <c r="C33" s="263"/>
      <c r="D33" s="263"/>
      <c r="E33" s="263"/>
      <c r="F33" s="263"/>
      <c r="G33" s="263"/>
      <c r="H33" s="263"/>
      <c r="I33" s="263"/>
      <c r="J33" s="263"/>
      <c r="K33" s="263"/>
      <c r="L33" s="263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4"/>
      <c r="AS33" s="38"/>
      <c r="AT33" s="39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</row>
    <row r="34" spans="1:66" ht="19.5" customHeight="1" x14ac:dyDescent="0.2">
      <c r="A34" s="183" t="s">
        <v>553</v>
      </c>
      <c r="B34" s="184"/>
      <c r="C34" s="185"/>
      <c r="D34" s="737"/>
      <c r="E34" s="738"/>
      <c r="F34" s="738"/>
      <c r="G34" s="738"/>
      <c r="H34" s="738"/>
      <c r="I34" s="738"/>
      <c r="J34" s="738"/>
      <c r="K34" s="738"/>
      <c r="L34" s="738"/>
      <c r="M34" s="738"/>
      <c r="N34" s="738"/>
      <c r="O34" s="738"/>
      <c r="P34" s="738"/>
      <c r="Q34" s="738"/>
      <c r="R34" s="738"/>
      <c r="S34" s="738"/>
      <c r="T34" s="738"/>
      <c r="U34" s="738"/>
      <c r="V34" s="738"/>
      <c r="W34" s="738"/>
      <c r="X34" s="739"/>
      <c r="Y34" s="249" t="s">
        <v>511</v>
      </c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36"/>
      <c r="AL34" s="236"/>
      <c r="AM34" s="236"/>
      <c r="AN34" s="236"/>
      <c r="AO34" s="236"/>
      <c r="AP34" s="236"/>
      <c r="AQ34" s="236"/>
      <c r="AR34" s="335"/>
    </row>
    <row r="35" spans="1:66" ht="20.100000000000001" customHeight="1" x14ac:dyDescent="0.2">
      <c r="A35" s="40"/>
      <c r="B35" s="227" t="s">
        <v>13</v>
      </c>
      <c r="C35" s="227"/>
      <c r="D35" s="41"/>
      <c r="E35" s="42" t="s">
        <v>34</v>
      </c>
      <c r="F35" s="43"/>
      <c r="G35" s="41"/>
      <c r="H35" s="42" t="s">
        <v>14</v>
      </c>
      <c r="I35" s="41"/>
      <c r="J35" s="43"/>
      <c r="K35" s="41"/>
      <c r="L35" s="42" t="s">
        <v>16</v>
      </c>
      <c r="M35" s="41"/>
      <c r="N35" s="41"/>
      <c r="O35" s="43"/>
      <c r="P35" s="44"/>
      <c r="Q35" s="41"/>
      <c r="R35" s="42" t="s">
        <v>334</v>
      </c>
      <c r="S35" s="41"/>
      <c r="T35" s="41"/>
      <c r="U35" s="43"/>
      <c r="V35" s="45" t="s">
        <v>15</v>
      </c>
      <c r="W35" s="42"/>
      <c r="X35" s="42"/>
      <c r="Y35" s="740" t="s">
        <v>17</v>
      </c>
      <c r="Z35" s="741"/>
      <c r="AA35" s="46" t="s">
        <v>512</v>
      </c>
      <c r="AB35" s="47"/>
      <c r="AC35" s="740" t="s">
        <v>513</v>
      </c>
      <c r="AD35" s="742"/>
      <c r="AE35" s="741"/>
      <c r="AF35" s="740" t="s">
        <v>18</v>
      </c>
      <c r="AG35" s="741"/>
      <c r="AH35" s="740" t="s">
        <v>514</v>
      </c>
      <c r="AI35" s="741"/>
      <c r="AJ35" s="42" t="s">
        <v>19</v>
      </c>
      <c r="AK35" s="236"/>
      <c r="AL35" s="236"/>
      <c r="AM35" s="236"/>
      <c r="AN35" s="236"/>
      <c r="AO35" s="236"/>
      <c r="AP35" s="236"/>
      <c r="AQ35" s="236"/>
      <c r="AR35" s="335"/>
      <c r="AS35" s="37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</row>
    <row r="36" spans="1:66" ht="15" customHeight="1" x14ac:dyDescent="0.2">
      <c r="A36" s="340" t="s">
        <v>537</v>
      </c>
      <c r="B36" s="341"/>
      <c r="C36" s="244"/>
      <c r="D36" s="244"/>
      <c r="E36" s="244"/>
      <c r="F36" s="244"/>
      <c r="G36" s="244"/>
      <c r="H36" s="244"/>
      <c r="I36" s="244"/>
      <c r="J36" s="244"/>
      <c r="K36" s="244"/>
      <c r="L36" s="244"/>
      <c r="M36" s="256" t="s">
        <v>538</v>
      </c>
      <c r="N36" s="234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56" t="s">
        <v>539</v>
      </c>
      <c r="AA36" s="256"/>
      <c r="AB36" s="236"/>
      <c r="AC36" s="236"/>
      <c r="AD36" s="236"/>
      <c r="AE36" s="236"/>
      <c r="AF36" s="236"/>
      <c r="AG36" s="236"/>
      <c r="AH36" s="236"/>
      <c r="AI36" s="236"/>
      <c r="AJ36" s="236"/>
      <c r="AK36" s="256" t="s">
        <v>540</v>
      </c>
      <c r="AL36" s="256"/>
      <c r="AM36" s="259"/>
      <c r="AN36" s="259"/>
      <c r="AO36" s="259"/>
      <c r="AP36" s="259"/>
      <c r="AQ36" s="259"/>
      <c r="AR36" s="260"/>
      <c r="AS36" s="37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</row>
    <row r="37" spans="1:66" ht="24.75" customHeight="1" x14ac:dyDescent="0.2">
      <c r="A37" s="342"/>
      <c r="B37" s="341"/>
      <c r="C37" s="244"/>
      <c r="D37" s="244"/>
      <c r="E37" s="244"/>
      <c r="F37" s="244"/>
      <c r="G37" s="244"/>
      <c r="H37" s="244"/>
      <c r="I37" s="244"/>
      <c r="J37" s="244"/>
      <c r="K37" s="244"/>
      <c r="L37" s="244"/>
      <c r="M37" s="234"/>
      <c r="N37" s="234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56"/>
      <c r="AA37" s="256"/>
      <c r="AB37" s="236"/>
      <c r="AC37" s="236"/>
      <c r="AD37" s="236"/>
      <c r="AE37" s="236"/>
      <c r="AF37" s="236"/>
      <c r="AG37" s="236"/>
      <c r="AH37" s="236"/>
      <c r="AI37" s="236"/>
      <c r="AJ37" s="236"/>
      <c r="AK37" s="256"/>
      <c r="AL37" s="256"/>
      <c r="AM37" s="259"/>
      <c r="AN37" s="259"/>
      <c r="AO37" s="259"/>
      <c r="AP37" s="259"/>
      <c r="AQ37" s="259"/>
      <c r="AR37" s="260"/>
    </row>
    <row r="38" spans="1:66" ht="22.5" customHeight="1" x14ac:dyDescent="0.2">
      <c r="A38" s="455" t="s">
        <v>20</v>
      </c>
      <c r="B38" s="456"/>
      <c r="C38" s="456"/>
      <c r="D38" s="456"/>
      <c r="E38" s="456"/>
      <c r="F38" s="456"/>
      <c r="G38" s="456"/>
      <c r="H38" s="456"/>
      <c r="I38" s="743" t="s">
        <v>335</v>
      </c>
      <c r="J38" s="744"/>
      <c r="K38" s="744"/>
      <c r="L38" s="744"/>
      <c r="M38" s="745"/>
      <c r="N38" s="256" t="s">
        <v>542</v>
      </c>
      <c r="O38" s="256"/>
      <c r="P38" s="256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6" t="s">
        <v>541</v>
      </c>
      <c r="AE38" s="256"/>
      <c r="AF38" s="256"/>
      <c r="AG38" s="244"/>
      <c r="AH38" s="244"/>
      <c r="AI38" s="244"/>
      <c r="AJ38" s="244"/>
      <c r="AK38" s="244"/>
      <c r="AL38" s="256" t="s">
        <v>336</v>
      </c>
      <c r="AM38" s="244"/>
      <c r="AN38" s="244"/>
      <c r="AO38" s="244"/>
      <c r="AP38" s="244"/>
      <c r="AQ38" s="244"/>
      <c r="AR38" s="464"/>
    </row>
    <row r="39" spans="1:66" ht="14.45" customHeight="1" x14ac:dyDescent="0.2">
      <c r="A39" s="458" t="s">
        <v>337</v>
      </c>
      <c r="B39" s="234"/>
      <c r="C39" s="234" t="s">
        <v>338</v>
      </c>
      <c r="D39" s="234"/>
      <c r="E39" s="234" t="s">
        <v>339</v>
      </c>
      <c r="F39" s="234"/>
      <c r="G39" s="234"/>
      <c r="H39" s="234"/>
      <c r="I39" s="702" t="s">
        <v>298</v>
      </c>
      <c r="J39" s="704"/>
      <c r="K39" s="747"/>
      <c r="L39" s="702" t="s">
        <v>297</v>
      </c>
      <c r="M39" s="704"/>
      <c r="N39" s="256"/>
      <c r="O39" s="256"/>
      <c r="P39" s="256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6"/>
      <c r="AE39" s="256"/>
      <c r="AF39" s="256"/>
      <c r="AG39" s="244"/>
      <c r="AH39" s="244"/>
      <c r="AI39" s="244"/>
      <c r="AJ39" s="244"/>
      <c r="AK39" s="244"/>
      <c r="AL39" s="256"/>
      <c r="AM39" s="244"/>
      <c r="AN39" s="244"/>
      <c r="AO39" s="244"/>
      <c r="AP39" s="244"/>
      <c r="AQ39" s="244"/>
      <c r="AR39" s="464"/>
    </row>
    <row r="40" spans="1:66" ht="27.75" customHeight="1" x14ac:dyDescent="0.2">
      <c r="A40" s="251"/>
      <c r="B40" s="236"/>
      <c r="C40" s="236"/>
      <c r="D40" s="236"/>
      <c r="E40" s="236"/>
      <c r="F40" s="236"/>
      <c r="G40" s="236"/>
      <c r="H40" s="236"/>
      <c r="I40" s="582"/>
      <c r="J40" s="746"/>
      <c r="K40" s="748"/>
      <c r="L40" s="582"/>
      <c r="M40" s="746"/>
      <c r="N40" s="256"/>
      <c r="O40" s="256"/>
      <c r="P40" s="256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6"/>
      <c r="AE40" s="256"/>
      <c r="AF40" s="256"/>
      <c r="AG40" s="244"/>
      <c r="AH40" s="244"/>
      <c r="AI40" s="244"/>
      <c r="AJ40" s="244"/>
      <c r="AK40" s="244"/>
      <c r="AL40" s="256"/>
      <c r="AM40" s="244"/>
      <c r="AN40" s="244"/>
      <c r="AO40" s="244"/>
      <c r="AP40" s="244"/>
      <c r="AQ40" s="244"/>
      <c r="AR40" s="464"/>
    </row>
    <row r="41" spans="1:66" ht="32.25" customHeight="1" x14ac:dyDescent="0.3">
      <c r="A41" s="327" t="s">
        <v>22</v>
      </c>
      <c r="B41" s="246"/>
      <c r="C41" s="246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46" t="s">
        <v>554</v>
      </c>
      <c r="AA41" s="246"/>
      <c r="AB41" s="246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60"/>
    </row>
    <row r="42" spans="1:66" ht="37.5" customHeight="1" x14ac:dyDescent="0.2">
      <c r="A42" s="327" t="s">
        <v>25</v>
      </c>
      <c r="B42" s="246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46" t="s">
        <v>543</v>
      </c>
      <c r="S42" s="246"/>
      <c r="T42" s="246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168" t="s">
        <v>24</v>
      </c>
      <c r="AK42" s="41"/>
      <c r="AL42" s="380" t="s">
        <v>411</v>
      </c>
      <c r="AM42" s="380"/>
      <c r="AN42" s="380" t="s">
        <v>353</v>
      </c>
      <c r="AO42" s="380"/>
      <c r="AP42" s="380"/>
      <c r="AQ42" s="380"/>
      <c r="AR42" s="597"/>
    </row>
    <row r="43" spans="1:66" ht="27" customHeight="1" x14ac:dyDescent="0.2">
      <c r="A43" s="459" t="s">
        <v>544</v>
      </c>
      <c r="B43" s="460"/>
      <c r="C43" s="460"/>
      <c r="D43" s="460"/>
      <c r="E43" s="460"/>
      <c r="F43" s="460"/>
      <c r="G43" s="460"/>
      <c r="H43" s="460"/>
      <c r="I43" s="252" t="s">
        <v>28</v>
      </c>
      <c r="J43" s="252"/>
      <c r="K43" s="252"/>
      <c r="L43" s="252"/>
      <c r="M43" s="252"/>
      <c r="N43" s="252"/>
      <c r="O43" s="252"/>
      <c r="P43" s="252"/>
      <c r="Q43" s="454" t="s">
        <v>545</v>
      </c>
      <c r="R43" s="454"/>
      <c r="S43" s="454"/>
      <c r="T43" s="454"/>
      <c r="U43" s="454"/>
      <c r="V43" s="454"/>
      <c r="W43" s="454"/>
      <c r="X43" s="454"/>
      <c r="Y43" s="454"/>
      <c r="Z43" s="201" t="s">
        <v>546</v>
      </c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457"/>
      <c r="AS43" s="37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6" ht="15" customHeight="1" x14ac:dyDescent="0.2">
      <c r="A44" s="461" t="s">
        <v>27</v>
      </c>
      <c r="B44" s="462"/>
      <c r="C44" s="462"/>
      <c r="D44" s="462"/>
      <c r="E44" s="462" t="s">
        <v>26</v>
      </c>
      <c r="F44" s="462"/>
      <c r="G44" s="462"/>
      <c r="H44" s="462"/>
      <c r="I44" s="234" t="s">
        <v>337</v>
      </c>
      <c r="J44" s="234"/>
      <c r="K44" s="234" t="s">
        <v>338</v>
      </c>
      <c r="L44" s="234"/>
      <c r="M44" s="234" t="s">
        <v>339</v>
      </c>
      <c r="N44" s="234"/>
      <c r="O44" s="234"/>
      <c r="P44" s="234"/>
      <c r="Q44" s="254"/>
      <c r="R44" s="254"/>
      <c r="S44" s="254"/>
      <c r="T44" s="254"/>
      <c r="U44" s="254"/>
      <c r="V44" s="254"/>
      <c r="W44" s="254"/>
      <c r="X44" s="254"/>
      <c r="Y44" s="254"/>
      <c r="Z44" s="655" t="s">
        <v>515</v>
      </c>
      <c r="AA44" s="656"/>
      <c r="AB44" s="656"/>
      <c r="AC44" s="657"/>
      <c r="AD44" s="702" t="s">
        <v>516</v>
      </c>
      <c r="AE44" s="703"/>
      <c r="AF44" s="704"/>
      <c r="AG44" s="655" t="s">
        <v>517</v>
      </c>
      <c r="AH44" s="656"/>
      <c r="AI44" s="656" t="s">
        <v>518</v>
      </c>
      <c r="AJ44" s="656"/>
      <c r="AK44" s="657"/>
      <c r="AL44" s="706"/>
      <c r="AM44" s="707"/>
      <c r="AN44" s="707"/>
      <c r="AO44" s="707"/>
      <c r="AP44" s="707"/>
      <c r="AQ44" s="707"/>
      <c r="AR44" s="708"/>
    </row>
    <row r="45" spans="1:66" ht="15" customHeight="1" thickBot="1" x14ac:dyDescent="0.25">
      <c r="A45" s="261"/>
      <c r="B45" s="258"/>
      <c r="C45" s="258"/>
      <c r="D45" s="258"/>
      <c r="E45" s="258"/>
      <c r="F45" s="258"/>
      <c r="G45" s="258"/>
      <c r="H45" s="258"/>
      <c r="I45" s="257"/>
      <c r="J45" s="257"/>
      <c r="K45" s="257"/>
      <c r="L45" s="257"/>
      <c r="M45" s="257"/>
      <c r="N45" s="257"/>
      <c r="O45" s="257"/>
      <c r="P45" s="257"/>
      <c r="Q45" s="255"/>
      <c r="R45" s="255"/>
      <c r="S45" s="255"/>
      <c r="T45" s="255"/>
      <c r="U45" s="255"/>
      <c r="V45" s="255"/>
      <c r="W45" s="255"/>
      <c r="X45" s="255"/>
      <c r="Y45" s="255"/>
      <c r="Z45" s="661"/>
      <c r="AA45" s="662"/>
      <c r="AB45" s="662"/>
      <c r="AC45" s="663"/>
      <c r="AD45" s="717"/>
      <c r="AE45" s="718"/>
      <c r="AF45" s="719"/>
      <c r="AG45" s="661"/>
      <c r="AH45" s="662"/>
      <c r="AI45" s="662"/>
      <c r="AJ45" s="662"/>
      <c r="AK45" s="663"/>
      <c r="AL45" s="749"/>
      <c r="AM45" s="750"/>
      <c r="AN45" s="750"/>
      <c r="AO45" s="750"/>
      <c r="AP45" s="750"/>
      <c r="AQ45" s="750"/>
      <c r="AR45" s="751"/>
    </row>
    <row r="46" spans="1:66" ht="13.5" thickBot="1" x14ac:dyDescent="0.35">
      <c r="A46" s="734"/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35"/>
      <c r="AB46" s="735"/>
      <c r="AC46" s="735"/>
      <c r="AD46" s="735"/>
      <c r="AE46" s="735"/>
      <c r="AF46" s="735"/>
      <c r="AG46" s="735"/>
      <c r="AH46" s="735"/>
      <c r="AI46" s="735"/>
      <c r="AJ46" s="735"/>
      <c r="AK46" s="735"/>
      <c r="AL46" s="735"/>
      <c r="AM46" s="735"/>
      <c r="AN46" s="735"/>
      <c r="AO46" s="735"/>
      <c r="AP46" s="735"/>
      <c r="AQ46" s="735"/>
      <c r="AR46" s="736"/>
    </row>
    <row r="47" spans="1:66" s="35" customFormat="1" ht="13.5" thickBot="1" x14ac:dyDescent="0.25">
      <c r="A47" s="348" t="s">
        <v>519</v>
      </c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97"/>
      <c r="AB47" s="297"/>
      <c r="AC47" s="297"/>
      <c r="AD47" s="297"/>
      <c r="AE47" s="297"/>
      <c r="AF47" s="297"/>
      <c r="AG47" s="297"/>
      <c r="AH47" s="297"/>
      <c r="AI47" s="297"/>
      <c r="AJ47" s="297"/>
      <c r="AK47" s="297"/>
      <c r="AL47" s="297"/>
      <c r="AM47" s="557"/>
      <c r="AN47" s="557"/>
      <c r="AO47" s="557"/>
      <c r="AP47" s="557"/>
      <c r="AQ47" s="557"/>
      <c r="AR47" s="558"/>
      <c r="AS47" s="38"/>
      <c r="AT47" s="39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</row>
    <row r="48" spans="1:66" ht="27" customHeight="1" x14ac:dyDescent="0.2">
      <c r="A48" s="230" t="s">
        <v>6</v>
      </c>
      <c r="B48" s="231"/>
      <c r="C48" s="231"/>
      <c r="D48" s="231"/>
      <c r="E48" s="231"/>
      <c r="F48" s="231"/>
      <c r="G48" s="231"/>
      <c r="H48" s="231"/>
      <c r="I48" s="232" t="s">
        <v>413</v>
      </c>
      <c r="J48" s="233"/>
      <c r="K48" s="233"/>
      <c r="L48" s="233"/>
      <c r="M48" s="575" t="s">
        <v>303</v>
      </c>
      <c r="N48" s="576"/>
      <c r="O48" s="576"/>
      <c r="P48" s="576"/>
      <c r="Q48" s="576"/>
      <c r="R48" s="576"/>
      <c r="S48" s="576"/>
      <c r="T48" s="576"/>
      <c r="U48" s="576"/>
      <c r="V48" s="576"/>
      <c r="W48" s="576"/>
      <c r="X48" s="576"/>
      <c r="Y48" s="576"/>
      <c r="Z48" s="576"/>
      <c r="AA48" s="576"/>
      <c r="AB48" s="576"/>
      <c r="AC48" s="576"/>
      <c r="AD48" s="576"/>
      <c r="AE48" s="576"/>
      <c r="AF48" s="576"/>
      <c r="AG48" s="576"/>
      <c r="AH48" s="577"/>
      <c r="AI48" s="569" t="s">
        <v>340</v>
      </c>
      <c r="AJ48" s="570"/>
      <c r="AK48" s="570"/>
      <c r="AL48" s="571"/>
      <c r="AM48" s="463" t="s">
        <v>547</v>
      </c>
      <c r="AN48" s="463"/>
      <c r="AO48" s="463"/>
      <c r="AP48" s="463"/>
      <c r="AQ48" s="463"/>
      <c r="AR48" s="463"/>
    </row>
    <row r="49" spans="1:61" x14ac:dyDescent="0.2">
      <c r="A49" s="358" t="s">
        <v>337</v>
      </c>
      <c r="B49" s="359"/>
      <c r="C49" s="372" t="s">
        <v>338</v>
      </c>
      <c r="D49" s="359"/>
      <c r="E49" s="372" t="s">
        <v>339</v>
      </c>
      <c r="F49" s="373"/>
      <c r="G49" s="373"/>
      <c r="H49" s="359"/>
      <c r="I49" s="372" t="s">
        <v>2</v>
      </c>
      <c r="J49" s="359"/>
      <c r="K49" s="372" t="s">
        <v>3</v>
      </c>
      <c r="L49" s="359"/>
      <c r="M49" s="48"/>
      <c r="N49" s="17"/>
      <c r="O49" s="17"/>
      <c r="P49" s="16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49"/>
      <c r="AH49" s="49"/>
      <c r="AI49" s="578"/>
      <c r="AJ49" s="579"/>
      <c r="AK49" s="579"/>
      <c r="AL49" s="580"/>
      <c r="AM49" s="17"/>
      <c r="AN49" s="403" t="s">
        <v>7</v>
      </c>
      <c r="AO49" s="403"/>
      <c r="AP49" s="403"/>
      <c r="AQ49" s="17"/>
      <c r="AR49" s="479" t="s">
        <v>8</v>
      </c>
    </row>
    <row r="50" spans="1:61" ht="9.75" customHeight="1" x14ac:dyDescent="0.2">
      <c r="A50" s="572"/>
      <c r="B50" s="353"/>
      <c r="C50" s="352"/>
      <c r="D50" s="353"/>
      <c r="E50" s="352"/>
      <c r="F50" s="356"/>
      <c r="G50" s="356"/>
      <c r="H50" s="353"/>
      <c r="I50" s="352"/>
      <c r="J50" s="353"/>
      <c r="K50" s="352"/>
      <c r="L50" s="353"/>
      <c r="M50" s="581" t="s">
        <v>345</v>
      </c>
      <c r="N50" s="408"/>
      <c r="O50" s="408"/>
      <c r="P50" s="408" t="s">
        <v>346</v>
      </c>
      <c r="Q50" s="408"/>
      <c r="R50" s="408" t="s">
        <v>347</v>
      </c>
      <c r="S50" s="408"/>
      <c r="T50" s="408"/>
      <c r="U50" s="408" t="s">
        <v>348</v>
      </c>
      <c r="V50" s="408"/>
      <c r="W50" s="408"/>
      <c r="X50" s="408" t="s">
        <v>349</v>
      </c>
      <c r="Y50" s="408"/>
      <c r="Z50" s="408"/>
      <c r="AA50" s="408" t="s">
        <v>350</v>
      </c>
      <c r="AB50" s="408"/>
      <c r="AC50" s="408"/>
      <c r="AD50" s="408"/>
      <c r="AE50" s="408" t="s">
        <v>351</v>
      </c>
      <c r="AF50" s="408"/>
      <c r="AG50" s="408"/>
      <c r="AH50" s="29"/>
      <c r="AI50" s="578"/>
      <c r="AJ50" s="579"/>
      <c r="AK50" s="579"/>
      <c r="AL50" s="580"/>
      <c r="AM50" s="17"/>
      <c r="AN50" s="403"/>
      <c r="AO50" s="403"/>
      <c r="AP50" s="403"/>
      <c r="AQ50" s="17"/>
      <c r="AR50" s="479"/>
    </row>
    <row r="51" spans="1:61" ht="13.5" customHeight="1" x14ac:dyDescent="0.2">
      <c r="A51" s="573"/>
      <c r="B51" s="393"/>
      <c r="C51" s="392"/>
      <c r="D51" s="393"/>
      <c r="E51" s="392"/>
      <c r="F51" s="606"/>
      <c r="G51" s="606"/>
      <c r="H51" s="393"/>
      <c r="I51" s="392"/>
      <c r="J51" s="393"/>
      <c r="K51" s="392"/>
      <c r="L51" s="393"/>
      <c r="M51" s="582"/>
      <c r="N51" s="409"/>
      <c r="O51" s="409"/>
      <c r="P51" s="409"/>
      <c r="Q51" s="409"/>
      <c r="R51" s="409"/>
      <c r="S51" s="409"/>
      <c r="T51" s="409"/>
      <c r="U51" s="409"/>
      <c r="V51" s="409"/>
      <c r="W51" s="409"/>
      <c r="X51" s="409"/>
      <c r="Y51" s="409"/>
      <c r="Z51" s="409"/>
      <c r="AA51" s="409"/>
      <c r="AB51" s="409"/>
      <c r="AC51" s="409"/>
      <c r="AD51" s="409"/>
      <c r="AE51" s="409"/>
      <c r="AF51" s="409"/>
      <c r="AG51" s="409"/>
      <c r="AH51" s="50"/>
      <c r="AI51" s="578"/>
      <c r="AJ51" s="579"/>
      <c r="AK51" s="579"/>
      <c r="AL51" s="580"/>
      <c r="AM51" s="51"/>
      <c r="AN51" s="404"/>
      <c r="AO51" s="404"/>
      <c r="AP51" s="404"/>
      <c r="AQ51" s="51"/>
      <c r="AR51" s="480"/>
    </row>
    <row r="52" spans="1:61" ht="39.75" customHeight="1" x14ac:dyDescent="0.3">
      <c r="A52" s="588" t="s">
        <v>414</v>
      </c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589"/>
      <c r="M52" s="607" t="s">
        <v>415</v>
      </c>
      <c r="N52" s="608"/>
      <c r="O52" s="608"/>
      <c r="P52" s="609"/>
      <c r="Q52" s="180" t="s">
        <v>555</v>
      </c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  <c r="AH52" s="181"/>
      <c r="AI52" s="181"/>
      <c r="AJ52" s="181"/>
      <c r="AK52" s="181"/>
      <c r="AL52" s="181"/>
      <c r="AM52" s="181"/>
      <c r="AN52" s="181"/>
      <c r="AO52" s="181"/>
      <c r="AP52" s="181"/>
      <c r="AQ52" s="181"/>
      <c r="AR52" s="182"/>
      <c r="AS52" s="52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</row>
    <row r="53" spans="1:61" ht="15" customHeight="1" x14ac:dyDescent="0.2">
      <c r="A53" s="53"/>
      <c r="B53" s="583" t="s">
        <v>4</v>
      </c>
      <c r="C53" s="54"/>
      <c r="D53" s="403" t="s">
        <v>5</v>
      </c>
      <c r="E53" s="586" t="s">
        <v>300</v>
      </c>
      <c r="F53" s="586"/>
      <c r="G53" s="590"/>
      <c r="H53" s="591"/>
      <c r="I53" s="591"/>
      <c r="J53" s="591"/>
      <c r="K53" s="591"/>
      <c r="L53" s="592"/>
      <c r="M53" s="341" t="s">
        <v>2</v>
      </c>
      <c r="N53" s="341"/>
      <c r="O53" s="341" t="s">
        <v>3</v>
      </c>
      <c r="P53" s="341"/>
      <c r="Q53" s="48"/>
      <c r="R53" s="301" t="s">
        <v>341</v>
      </c>
      <c r="S53" s="574"/>
      <c r="T53" s="574"/>
      <c r="U53" s="574"/>
      <c r="V53" s="301" t="s">
        <v>342</v>
      </c>
      <c r="W53" s="301"/>
      <c r="X53" s="301"/>
      <c r="Y53" s="301"/>
      <c r="Z53" s="585" t="s">
        <v>343</v>
      </c>
      <c r="AA53" s="585"/>
      <c r="AB53" s="585"/>
      <c r="AC53" s="585"/>
      <c r="AD53" s="55"/>
      <c r="AE53" s="301" t="s">
        <v>344</v>
      </c>
      <c r="AF53" s="301"/>
      <c r="AG53" s="301"/>
      <c r="AH53" s="301"/>
      <c r="AI53" s="301"/>
      <c r="AJ53" s="301"/>
      <c r="AK53" s="301" t="s">
        <v>391</v>
      </c>
      <c r="AL53" s="301"/>
      <c r="AM53" s="301"/>
      <c r="AN53" s="55"/>
      <c r="AO53" s="306" t="s">
        <v>392</v>
      </c>
      <c r="AP53" s="306"/>
      <c r="AQ53" s="306"/>
      <c r="AR53" s="400"/>
    </row>
    <row r="54" spans="1:61" ht="21" customHeight="1" x14ac:dyDescent="0.2">
      <c r="A54" s="56"/>
      <c r="B54" s="584"/>
      <c r="C54" s="51"/>
      <c r="D54" s="404"/>
      <c r="E54" s="587"/>
      <c r="F54" s="587"/>
      <c r="G54" s="593"/>
      <c r="H54" s="594"/>
      <c r="I54" s="594"/>
      <c r="J54" s="594"/>
      <c r="K54" s="594"/>
      <c r="L54" s="595"/>
      <c r="M54" s="559"/>
      <c r="N54" s="560"/>
      <c r="O54" s="559"/>
      <c r="P54" s="560"/>
      <c r="Q54" s="57"/>
      <c r="R54" s="51"/>
      <c r="S54" s="51"/>
      <c r="T54" s="51"/>
      <c r="U54" s="58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401"/>
      <c r="AP54" s="401"/>
      <c r="AQ54" s="401"/>
      <c r="AR54" s="402"/>
    </row>
    <row r="55" spans="1:61" ht="36.75" customHeight="1" x14ac:dyDescent="0.2">
      <c r="A55" s="474" t="s">
        <v>291</v>
      </c>
      <c r="B55" s="475"/>
      <c r="C55" s="475"/>
      <c r="D55" s="475"/>
      <c r="E55" s="475"/>
      <c r="F55" s="475"/>
      <c r="G55" s="475"/>
      <c r="H55" s="475"/>
      <c r="I55" s="475"/>
      <c r="J55" s="475"/>
      <c r="K55" s="475"/>
      <c r="L55" s="475"/>
      <c r="M55" s="475"/>
      <c r="N55" s="475"/>
      <c r="O55" s="475"/>
      <c r="P55" s="475"/>
      <c r="Q55" s="475"/>
      <c r="R55" s="475"/>
      <c r="S55" s="475"/>
      <c r="T55" s="475"/>
      <c r="U55" s="475"/>
      <c r="V55" s="475"/>
      <c r="W55" s="475"/>
      <c r="X55" s="475"/>
      <c r="Y55" s="475"/>
      <c r="Z55" s="475"/>
      <c r="AA55" s="475"/>
      <c r="AB55" s="475"/>
      <c r="AC55" s="475"/>
      <c r="AD55" s="475"/>
      <c r="AE55" s="475"/>
      <c r="AF55" s="475"/>
      <c r="AG55" s="475"/>
      <c r="AH55" s="475"/>
      <c r="AI55" s="475"/>
      <c r="AJ55" s="475"/>
      <c r="AK55" s="475"/>
      <c r="AL55" s="475"/>
      <c r="AM55" s="475"/>
      <c r="AN55" s="475"/>
      <c r="AO55" s="475"/>
      <c r="AP55" s="475"/>
      <c r="AQ55" s="475"/>
      <c r="AR55" s="476"/>
      <c r="AS55" s="37"/>
      <c r="AT55" s="22"/>
      <c r="AU55" s="22"/>
      <c r="AV55" s="22"/>
      <c r="AW55" s="22"/>
      <c r="AX55" s="22"/>
      <c r="AY55" s="22"/>
      <c r="AZ55" s="22"/>
      <c r="BA55" s="22"/>
      <c r="BB55" s="22"/>
      <c r="BC55" s="22"/>
    </row>
    <row r="56" spans="1:61" ht="20.25" customHeight="1" x14ac:dyDescent="0.2">
      <c r="A56" s="471" t="s">
        <v>9</v>
      </c>
      <c r="B56" s="472"/>
      <c r="C56" s="472"/>
      <c r="D56" s="472"/>
      <c r="E56" s="472"/>
      <c r="F56" s="472"/>
      <c r="G56" s="472"/>
      <c r="H56" s="473"/>
      <c r="I56" s="465" t="s">
        <v>548</v>
      </c>
      <c r="J56" s="465"/>
      <c r="K56" s="465"/>
      <c r="L56" s="465"/>
      <c r="M56" s="465"/>
      <c r="N56" s="465"/>
      <c r="O56" s="465"/>
      <c r="P56" s="465"/>
      <c r="Q56" s="465"/>
      <c r="R56" s="465" t="s">
        <v>549</v>
      </c>
      <c r="S56" s="465"/>
      <c r="T56" s="465"/>
      <c r="U56" s="465"/>
      <c r="V56" s="465"/>
      <c r="W56" s="465"/>
      <c r="X56" s="465"/>
      <c r="Y56" s="465"/>
      <c r="Z56" s="389" t="s">
        <v>550</v>
      </c>
      <c r="AA56" s="390"/>
      <c r="AB56" s="390"/>
      <c r="AC56" s="390"/>
      <c r="AD56" s="390"/>
      <c r="AE56" s="390"/>
      <c r="AF56" s="391"/>
      <c r="AG56" s="180" t="s">
        <v>551</v>
      </c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2"/>
      <c r="AS56" s="52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</row>
    <row r="57" spans="1:61" ht="20.25" customHeight="1" x14ac:dyDescent="0.2">
      <c r="A57" s="59"/>
      <c r="B57" s="60"/>
      <c r="C57" s="61" t="s">
        <v>4</v>
      </c>
      <c r="D57" s="60"/>
      <c r="E57" s="60"/>
      <c r="F57" s="62" t="s">
        <v>5</v>
      </c>
      <c r="G57" s="60"/>
      <c r="H57" s="63"/>
      <c r="I57" s="405"/>
      <c r="J57" s="406"/>
      <c r="K57" s="406"/>
      <c r="L57" s="406"/>
      <c r="M57" s="406"/>
      <c r="N57" s="406"/>
      <c r="O57" s="406"/>
      <c r="P57" s="406"/>
      <c r="Q57" s="407"/>
      <c r="R57" s="405"/>
      <c r="S57" s="406"/>
      <c r="T57" s="406"/>
      <c r="U57" s="406"/>
      <c r="V57" s="406"/>
      <c r="W57" s="406"/>
      <c r="X57" s="406"/>
      <c r="Y57" s="407"/>
      <c r="Z57" s="64"/>
      <c r="AA57" s="397" t="s">
        <v>352</v>
      </c>
      <c r="AB57" s="397"/>
      <c r="AC57" s="397"/>
      <c r="AD57" s="65"/>
      <c r="AE57" s="397" t="s">
        <v>353</v>
      </c>
      <c r="AF57" s="398"/>
      <c r="AG57" s="66"/>
      <c r="AH57" s="397" t="s">
        <v>10</v>
      </c>
      <c r="AI57" s="397"/>
      <c r="AJ57" s="397"/>
      <c r="AK57" s="397"/>
      <c r="AL57" s="67"/>
      <c r="AM57" s="596" t="s">
        <v>11</v>
      </c>
      <c r="AN57" s="596"/>
      <c r="AO57" s="596"/>
      <c r="AP57" s="596"/>
      <c r="AQ57" s="67"/>
      <c r="AR57" s="68"/>
      <c r="AS57" s="6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</row>
    <row r="58" spans="1:61" ht="5.25" customHeight="1" x14ac:dyDescent="0.2">
      <c r="A58" s="555"/>
      <c r="B58" s="347"/>
      <c r="C58" s="347"/>
      <c r="D58" s="347"/>
      <c r="E58" s="347"/>
      <c r="F58" s="347"/>
      <c r="G58" s="347"/>
      <c r="H58" s="556"/>
      <c r="I58" s="405"/>
      <c r="J58" s="406"/>
      <c r="K58" s="406"/>
      <c r="L58" s="406"/>
      <c r="M58" s="406"/>
      <c r="N58" s="406"/>
      <c r="O58" s="406"/>
      <c r="P58" s="406"/>
      <c r="Q58" s="407"/>
      <c r="R58" s="405"/>
      <c r="S58" s="406"/>
      <c r="T58" s="406"/>
      <c r="U58" s="406"/>
      <c r="V58" s="406"/>
      <c r="W58" s="406"/>
      <c r="X58" s="406"/>
      <c r="Y58" s="407"/>
      <c r="Z58" s="396"/>
      <c r="AA58" s="397"/>
      <c r="AB58" s="397"/>
      <c r="AC58" s="397"/>
      <c r="AD58" s="397"/>
      <c r="AE58" s="397"/>
      <c r="AF58" s="398"/>
      <c r="AG58" s="70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8"/>
    </row>
    <row r="59" spans="1:61" ht="19.5" customHeight="1" x14ac:dyDescent="0.3">
      <c r="A59" s="386" t="s">
        <v>416</v>
      </c>
      <c r="B59" s="387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  <c r="N59" s="387"/>
      <c r="O59" s="387"/>
      <c r="P59" s="387"/>
      <c r="Q59" s="387"/>
      <c r="R59" s="387"/>
      <c r="S59" s="387"/>
      <c r="T59" s="387"/>
      <c r="U59" s="387"/>
      <c r="V59" s="387"/>
      <c r="W59" s="387"/>
      <c r="X59" s="387"/>
      <c r="Y59" s="387"/>
      <c r="Z59" s="387"/>
      <c r="AA59" s="387"/>
      <c r="AB59" s="387"/>
      <c r="AC59" s="387"/>
      <c r="AD59" s="387"/>
      <c r="AE59" s="387"/>
      <c r="AF59" s="387"/>
      <c r="AG59" s="387"/>
      <c r="AH59" s="387"/>
      <c r="AI59" s="387"/>
      <c r="AJ59" s="387"/>
      <c r="AK59" s="387"/>
      <c r="AL59" s="387"/>
      <c r="AM59" s="387"/>
      <c r="AN59" s="387"/>
      <c r="AO59" s="387"/>
      <c r="AP59" s="387"/>
      <c r="AQ59" s="387"/>
      <c r="AR59" s="388"/>
      <c r="AU59" s="71"/>
    </row>
    <row r="60" spans="1:61" ht="13.5" customHeight="1" x14ac:dyDescent="0.2">
      <c r="A60" s="15"/>
      <c r="B60" s="17"/>
      <c r="C60" s="301" t="s">
        <v>354</v>
      </c>
      <c r="D60" s="301"/>
      <c r="E60" s="301"/>
      <c r="F60" s="301"/>
      <c r="G60" s="301"/>
      <c r="H60" s="301"/>
      <c r="I60" s="301"/>
      <c r="J60" s="301"/>
      <c r="K60" s="301"/>
      <c r="L60" s="301"/>
      <c r="M60" s="17"/>
      <c r="N60" s="17"/>
      <c r="O60" s="301" t="s">
        <v>355</v>
      </c>
      <c r="P60" s="301"/>
      <c r="Q60" s="301"/>
      <c r="R60" s="301"/>
      <c r="S60" s="301"/>
      <c r="T60" s="301"/>
      <c r="U60" s="17"/>
      <c r="V60" s="17"/>
      <c r="W60" s="301" t="s">
        <v>356</v>
      </c>
      <c r="X60" s="301"/>
      <c r="Y60" s="301"/>
      <c r="Z60" s="301"/>
      <c r="AA60" s="301"/>
      <c r="AB60" s="301"/>
      <c r="AC60" s="301"/>
      <c r="AD60" s="301"/>
      <c r="AE60" s="301"/>
      <c r="AF60" s="301"/>
      <c r="AG60" s="17"/>
      <c r="AH60" s="17"/>
      <c r="AI60" s="301" t="s">
        <v>357</v>
      </c>
      <c r="AJ60" s="301"/>
      <c r="AK60" s="301"/>
      <c r="AL60" s="301"/>
      <c r="AM60" s="301"/>
      <c r="AN60" s="17"/>
      <c r="AO60" s="17"/>
      <c r="AP60" s="301" t="s">
        <v>358</v>
      </c>
      <c r="AQ60" s="301"/>
      <c r="AR60" s="399"/>
    </row>
    <row r="61" spans="1:61" ht="3" customHeight="1" x14ac:dyDescent="0.3">
      <c r="A61" s="15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6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8"/>
    </row>
    <row r="62" spans="1:61" ht="14.25" customHeight="1" x14ac:dyDescent="0.3">
      <c r="A62" s="15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6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561" t="s">
        <v>417</v>
      </c>
      <c r="AL62" s="561"/>
      <c r="AM62" s="561"/>
      <c r="AN62" s="561"/>
      <c r="AO62" s="561"/>
      <c r="AP62" s="561"/>
      <c r="AQ62" s="561"/>
      <c r="AR62" s="562"/>
    </row>
    <row r="63" spans="1:61" ht="24" customHeight="1" x14ac:dyDescent="0.2">
      <c r="A63" s="56"/>
      <c r="B63" s="51"/>
      <c r="C63" s="305" t="s">
        <v>359</v>
      </c>
      <c r="D63" s="305"/>
      <c r="E63" s="305"/>
      <c r="F63" s="305"/>
      <c r="G63" s="305"/>
      <c r="H63" s="305"/>
      <c r="I63" s="305"/>
      <c r="J63" s="305"/>
      <c r="K63" s="305"/>
      <c r="L63" s="305"/>
      <c r="M63" s="51"/>
      <c r="N63" s="51"/>
      <c r="O63" s="305" t="s">
        <v>360</v>
      </c>
      <c r="P63" s="305"/>
      <c r="Q63" s="305"/>
      <c r="R63" s="305"/>
      <c r="S63" s="305"/>
      <c r="T63" s="305"/>
      <c r="U63" s="51"/>
      <c r="V63" s="51"/>
      <c r="W63" s="305" t="s">
        <v>361</v>
      </c>
      <c r="X63" s="305"/>
      <c r="Y63" s="305"/>
      <c r="Z63" s="305"/>
      <c r="AA63" s="305"/>
      <c r="AB63" s="305"/>
      <c r="AC63" s="305"/>
      <c r="AD63" s="305"/>
      <c r="AE63" s="305"/>
      <c r="AF63" s="51"/>
      <c r="AG63" s="51"/>
      <c r="AH63" s="51"/>
      <c r="AI63" s="72" t="s">
        <v>362</v>
      </c>
      <c r="AJ63" s="72"/>
      <c r="AK63" s="546"/>
      <c r="AL63" s="547"/>
      <c r="AM63" s="547"/>
      <c r="AN63" s="547"/>
      <c r="AO63" s="547"/>
      <c r="AP63" s="547"/>
      <c r="AQ63" s="547"/>
      <c r="AR63" s="548"/>
    </row>
    <row r="64" spans="1:61" ht="18.75" customHeight="1" x14ac:dyDescent="0.2">
      <c r="A64" s="308" t="s">
        <v>418</v>
      </c>
      <c r="B64" s="309"/>
      <c r="C64" s="309"/>
      <c r="D64" s="309"/>
      <c r="E64" s="309"/>
      <c r="F64" s="309"/>
      <c r="G64" s="309"/>
      <c r="H64" s="309"/>
      <c r="I64" s="309"/>
      <c r="J64" s="309"/>
      <c r="K64" s="309"/>
      <c r="L64" s="309"/>
      <c r="M64" s="309"/>
      <c r="N64" s="309"/>
      <c r="O64" s="309"/>
      <c r="P64" s="309"/>
      <c r="Q64" s="309"/>
      <c r="R64" s="309"/>
      <c r="S64" s="309"/>
      <c r="T64" s="309"/>
      <c r="U64" s="309"/>
      <c r="V64" s="309"/>
      <c r="W64" s="309"/>
      <c r="X64" s="309"/>
      <c r="Y64" s="309"/>
      <c r="Z64" s="309"/>
      <c r="AA64" s="309"/>
      <c r="AB64" s="309"/>
      <c r="AC64" s="309"/>
      <c r="AD64" s="309"/>
      <c r="AE64" s="309"/>
      <c r="AF64" s="309"/>
      <c r="AG64" s="309"/>
      <c r="AH64" s="309"/>
      <c r="AI64" s="309"/>
      <c r="AJ64" s="309"/>
      <c r="AK64" s="309"/>
      <c r="AL64" s="309"/>
      <c r="AM64" s="309"/>
      <c r="AN64" s="309"/>
      <c r="AO64" s="309"/>
      <c r="AP64" s="309"/>
      <c r="AQ64" s="309"/>
      <c r="AR64" s="310"/>
    </row>
    <row r="65" spans="1:44" ht="13.5" customHeight="1" x14ac:dyDescent="0.2">
      <c r="A65" s="15"/>
      <c r="B65" s="301" t="s">
        <v>363</v>
      </c>
      <c r="C65" s="301"/>
      <c r="D65" s="301"/>
      <c r="E65" s="301"/>
      <c r="F65" s="301"/>
      <c r="G65" s="301"/>
      <c r="H65" s="301"/>
      <c r="I65" s="301"/>
      <c r="J65" s="301"/>
      <c r="K65" s="17"/>
      <c r="L65" s="17"/>
      <c r="M65" s="306" t="s">
        <v>364</v>
      </c>
      <c r="N65" s="306"/>
      <c r="O65" s="306"/>
      <c r="P65" s="306"/>
      <c r="Q65" s="306"/>
      <c r="R65" s="306"/>
      <c r="S65" s="306"/>
      <c r="T65" s="306"/>
      <c r="U65" s="17"/>
      <c r="V65" s="17"/>
      <c r="W65" s="605" t="s">
        <v>374</v>
      </c>
      <c r="X65" s="605"/>
      <c r="Y65" s="605"/>
      <c r="Z65" s="605"/>
      <c r="AA65" s="605"/>
      <c r="AB65" s="605"/>
      <c r="AC65" s="605"/>
      <c r="AD65" s="605"/>
      <c r="AE65" s="605"/>
      <c r="AF65" s="605"/>
      <c r="AG65" s="605"/>
      <c r="AH65" s="605"/>
      <c r="AI65" s="17"/>
      <c r="AJ65" s="17"/>
      <c r="AK65" s="301" t="s">
        <v>365</v>
      </c>
      <c r="AL65" s="301"/>
      <c r="AM65" s="301"/>
      <c r="AN65" s="301"/>
      <c r="AO65" s="301"/>
      <c r="AP65" s="301"/>
      <c r="AQ65" s="301"/>
      <c r="AR65" s="399"/>
    </row>
    <row r="66" spans="1:44" ht="17.25" customHeight="1" x14ac:dyDescent="0.2">
      <c r="A66" s="15"/>
      <c r="B66" s="301"/>
      <c r="C66" s="301"/>
      <c r="D66" s="301"/>
      <c r="E66" s="301"/>
      <c r="F66" s="301"/>
      <c r="G66" s="301"/>
      <c r="H66" s="301"/>
      <c r="I66" s="301"/>
      <c r="J66" s="301"/>
      <c r="K66" s="17"/>
      <c r="L66" s="17"/>
      <c r="M66" s="306"/>
      <c r="N66" s="306"/>
      <c r="O66" s="306"/>
      <c r="P66" s="306"/>
      <c r="Q66" s="306"/>
      <c r="R66" s="306"/>
      <c r="S66" s="306"/>
      <c r="T66" s="306"/>
      <c r="U66" s="17"/>
      <c r="V66" s="17"/>
      <c r="W66" s="605"/>
      <c r="X66" s="605"/>
      <c r="Y66" s="605"/>
      <c r="Z66" s="605"/>
      <c r="AA66" s="605"/>
      <c r="AB66" s="605"/>
      <c r="AC66" s="605"/>
      <c r="AD66" s="605"/>
      <c r="AE66" s="605"/>
      <c r="AF66" s="605"/>
      <c r="AG66" s="605"/>
      <c r="AH66" s="605"/>
      <c r="AI66" s="17"/>
      <c r="AJ66" s="17"/>
      <c r="AK66" s="17"/>
      <c r="AL66" s="17"/>
      <c r="AM66" s="17"/>
      <c r="AN66" s="73"/>
      <c r="AO66" s="17"/>
      <c r="AP66" s="17"/>
      <c r="AQ66" s="17"/>
      <c r="AR66" s="18"/>
    </row>
    <row r="67" spans="1:44" ht="15.75" customHeight="1" x14ac:dyDescent="0.2">
      <c r="A67" s="15"/>
      <c r="B67" s="301" t="s">
        <v>375</v>
      </c>
      <c r="C67" s="301"/>
      <c r="D67" s="301"/>
      <c r="E67" s="301"/>
      <c r="F67" s="301"/>
      <c r="G67" s="301"/>
      <c r="H67" s="301"/>
      <c r="I67" s="301"/>
      <c r="J67" s="301"/>
      <c r="K67" s="17"/>
      <c r="L67" s="17"/>
      <c r="M67" s="301" t="s">
        <v>366</v>
      </c>
      <c r="N67" s="301"/>
      <c r="O67" s="301"/>
      <c r="P67" s="301"/>
      <c r="Q67" s="301"/>
      <c r="R67" s="301"/>
      <c r="S67" s="301"/>
      <c r="T67" s="301"/>
      <c r="U67" s="17"/>
      <c r="V67" s="17"/>
      <c r="W67" s="301" t="s">
        <v>376</v>
      </c>
      <c r="X67" s="301"/>
      <c r="Y67" s="301"/>
      <c r="Z67" s="301"/>
      <c r="AA67" s="301"/>
      <c r="AB67" s="301"/>
      <c r="AC67" s="301"/>
      <c r="AD67" s="301"/>
      <c r="AE67" s="301"/>
      <c r="AF67" s="301"/>
      <c r="AG67" s="301"/>
      <c r="AH67" s="301"/>
      <c r="AI67" s="17"/>
      <c r="AJ67" s="17"/>
      <c r="AK67" s="301" t="s">
        <v>367</v>
      </c>
      <c r="AL67" s="301"/>
      <c r="AM67" s="301"/>
      <c r="AN67" s="301"/>
      <c r="AO67" s="301"/>
      <c r="AP67" s="301"/>
      <c r="AQ67" s="301"/>
      <c r="AR67" s="399"/>
    </row>
    <row r="68" spans="1:44" ht="12.95" x14ac:dyDescent="0.3">
      <c r="A68" s="15"/>
      <c r="B68" s="301"/>
      <c r="C68" s="301"/>
      <c r="D68" s="301"/>
      <c r="E68" s="301"/>
      <c r="F68" s="301"/>
      <c r="G68" s="301"/>
      <c r="H68" s="301"/>
      <c r="I68" s="301"/>
      <c r="J68" s="301"/>
      <c r="K68" s="17"/>
      <c r="L68" s="17"/>
      <c r="M68" s="301"/>
      <c r="N68" s="301"/>
      <c r="O68" s="301"/>
      <c r="P68" s="301"/>
      <c r="Q68" s="301"/>
      <c r="R68" s="301"/>
      <c r="S68" s="301"/>
      <c r="T68" s="301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73"/>
      <c r="AO68" s="17"/>
      <c r="AP68" s="17"/>
      <c r="AQ68" s="17"/>
      <c r="AR68" s="18"/>
    </row>
    <row r="69" spans="1:44" ht="15" customHeight="1" x14ac:dyDescent="0.2">
      <c r="A69" s="15"/>
      <c r="B69" s="469" t="s">
        <v>377</v>
      </c>
      <c r="C69" s="469"/>
      <c r="D69" s="469"/>
      <c r="E69" s="469"/>
      <c r="F69" s="469"/>
      <c r="G69" s="469"/>
      <c r="H69" s="469"/>
      <c r="I69" s="469"/>
      <c r="J69" s="469"/>
      <c r="K69" s="17"/>
      <c r="L69" s="17"/>
      <c r="M69" s="469" t="s">
        <v>368</v>
      </c>
      <c r="N69" s="469"/>
      <c r="O69" s="469"/>
      <c r="P69" s="469"/>
      <c r="Q69" s="469"/>
      <c r="R69" s="469"/>
      <c r="S69" s="469"/>
      <c r="T69" s="469"/>
      <c r="U69" s="17"/>
      <c r="V69" s="17"/>
      <c r="W69" s="306" t="s">
        <v>369</v>
      </c>
      <c r="X69" s="307"/>
      <c r="Y69" s="307"/>
      <c r="Z69" s="307"/>
      <c r="AA69" s="307"/>
      <c r="AB69" s="307"/>
      <c r="AC69" s="307"/>
      <c r="AD69" s="307"/>
      <c r="AE69" s="307"/>
      <c r="AF69" s="307"/>
      <c r="AG69" s="307"/>
      <c r="AH69" s="307"/>
      <c r="AI69" s="17"/>
      <c r="AJ69" s="17"/>
      <c r="AK69" s="299" t="s">
        <v>370</v>
      </c>
      <c r="AL69" s="299"/>
      <c r="AM69" s="299"/>
      <c r="AN69" s="299"/>
      <c r="AO69" s="299"/>
      <c r="AP69" s="299"/>
      <c r="AQ69" s="299"/>
      <c r="AR69" s="300"/>
    </row>
    <row r="70" spans="1:44" ht="26.25" customHeight="1" x14ac:dyDescent="0.2">
      <c r="A70" s="15"/>
      <c r="B70" s="67"/>
      <c r="C70" s="67"/>
      <c r="D70" s="67"/>
      <c r="E70" s="67"/>
      <c r="F70" s="67"/>
      <c r="G70" s="67"/>
      <c r="H70" s="67"/>
      <c r="I70" s="67"/>
      <c r="J70" s="67"/>
      <c r="K70" s="17"/>
      <c r="L70" s="17"/>
      <c r="M70" s="469"/>
      <c r="N70" s="469"/>
      <c r="O70" s="469"/>
      <c r="P70" s="469"/>
      <c r="Q70" s="469"/>
      <c r="R70" s="469"/>
      <c r="S70" s="469"/>
      <c r="T70" s="469"/>
      <c r="U70" s="17"/>
      <c r="V70" s="17"/>
      <c r="W70" s="307"/>
      <c r="X70" s="307"/>
      <c r="Y70" s="307"/>
      <c r="Z70" s="307"/>
      <c r="AA70" s="307"/>
      <c r="AB70" s="307"/>
      <c r="AC70" s="307"/>
      <c r="AD70" s="307"/>
      <c r="AE70" s="307"/>
      <c r="AF70" s="307"/>
      <c r="AG70" s="307"/>
      <c r="AH70" s="307"/>
      <c r="AI70" s="17"/>
      <c r="AJ70" s="74"/>
      <c r="AK70" s="301"/>
      <c r="AL70" s="301"/>
      <c r="AM70" s="301"/>
      <c r="AN70" s="301"/>
      <c r="AO70" s="301"/>
      <c r="AP70" s="301"/>
      <c r="AQ70" s="301"/>
      <c r="AR70" s="399"/>
    </row>
    <row r="71" spans="1:44" ht="15" customHeight="1" x14ac:dyDescent="0.2">
      <c r="A71" s="15"/>
      <c r="B71" s="322" t="s">
        <v>371</v>
      </c>
      <c r="C71" s="322"/>
      <c r="D71" s="322"/>
      <c r="E71" s="322"/>
      <c r="F71" s="322"/>
      <c r="G71" s="322"/>
      <c r="H71" s="322"/>
      <c r="I71" s="322"/>
      <c r="J71" s="322"/>
      <c r="K71" s="17"/>
      <c r="L71" s="17"/>
      <c r="M71" s="301" t="s">
        <v>372</v>
      </c>
      <c r="N71" s="301"/>
      <c r="O71" s="301"/>
      <c r="P71" s="301"/>
      <c r="Q71" s="301"/>
      <c r="R71" s="301"/>
      <c r="S71" s="301"/>
      <c r="T71" s="301"/>
      <c r="U71" s="17"/>
      <c r="V71" s="17"/>
      <c r="W71" s="301" t="s">
        <v>378</v>
      </c>
      <c r="X71" s="301"/>
      <c r="Y71" s="301"/>
      <c r="Z71" s="301"/>
      <c r="AA71" s="301"/>
      <c r="AB71" s="301"/>
      <c r="AC71" s="301"/>
      <c r="AD71" s="301"/>
      <c r="AE71" s="301"/>
      <c r="AF71" s="301"/>
      <c r="AG71" s="301"/>
      <c r="AH71" s="301"/>
      <c r="AI71" s="17"/>
      <c r="AJ71" s="75"/>
      <c r="AK71" s="301" t="s">
        <v>393</v>
      </c>
      <c r="AL71" s="301"/>
      <c r="AM71" s="301"/>
      <c r="AN71" s="301"/>
      <c r="AO71" s="301"/>
      <c r="AP71" s="301"/>
      <c r="AQ71" s="301"/>
      <c r="AR71" s="399"/>
    </row>
    <row r="72" spans="1:44" ht="12.95" x14ac:dyDescent="0.3">
      <c r="A72" s="15"/>
      <c r="B72" s="322"/>
      <c r="C72" s="322"/>
      <c r="D72" s="322"/>
      <c r="E72" s="322"/>
      <c r="F72" s="322"/>
      <c r="G72" s="322"/>
      <c r="H72" s="322"/>
      <c r="I72" s="322"/>
      <c r="J72" s="322"/>
      <c r="K72" s="17"/>
      <c r="L72" s="17"/>
      <c r="M72" s="301"/>
      <c r="N72" s="301"/>
      <c r="O72" s="301"/>
      <c r="P72" s="301"/>
      <c r="Q72" s="301"/>
      <c r="R72" s="301"/>
      <c r="S72" s="301"/>
      <c r="T72" s="301"/>
      <c r="U72" s="17"/>
      <c r="V72" s="17"/>
      <c r="W72" s="301"/>
      <c r="X72" s="301"/>
      <c r="Y72" s="301"/>
      <c r="Z72" s="301"/>
      <c r="AA72" s="301"/>
      <c r="AB72" s="301"/>
      <c r="AC72" s="301"/>
      <c r="AD72" s="301"/>
      <c r="AE72" s="301"/>
      <c r="AF72" s="301"/>
      <c r="AG72" s="301"/>
      <c r="AH72" s="301"/>
      <c r="AI72" s="17"/>
      <c r="AJ72" s="312" t="s">
        <v>417</v>
      </c>
      <c r="AK72" s="312"/>
      <c r="AL72" s="312"/>
      <c r="AM72" s="312"/>
      <c r="AN72" s="312"/>
      <c r="AO72" s="312"/>
      <c r="AP72" s="312"/>
      <c r="AQ72" s="312"/>
      <c r="AR72" s="313"/>
    </row>
    <row r="73" spans="1:44" x14ac:dyDescent="0.2">
      <c r="A73" s="15"/>
      <c r="B73" s="322" t="s">
        <v>373</v>
      </c>
      <c r="C73" s="322"/>
      <c r="D73" s="322"/>
      <c r="E73" s="322"/>
      <c r="F73" s="322"/>
      <c r="G73" s="322"/>
      <c r="H73" s="322"/>
      <c r="I73" s="322"/>
      <c r="J73" s="322"/>
      <c r="K73" s="17"/>
      <c r="L73" s="17"/>
      <c r="M73" s="301"/>
      <c r="N73" s="301"/>
      <c r="O73" s="301"/>
      <c r="P73" s="301"/>
      <c r="Q73" s="301"/>
      <c r="R73" s="301"/>
      <c r="S73" s="301"/>
      <c r="T73" s="301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563"/>
      <c r="AK73" s="564"/>
      <c r="AL73" s="564"/>
      <c r="AM73" s="564"/>
      <c r="AN73" s="564"/>
      <c r="AO73" s="564"/>
      <c r="AP73" s="564"/>
      <c r="AQ73" s="564"/>
      <c r="AR73" s="565"/>
    </row>
    <row r="74" spans="1:44" ht="9" customHeight="1" x14ac:dyDescent="0.2">
      <c r="A74" s="15"/>
      <c r="B74" s="322"/>
      <c r="C74" s="322"/>
      <c r="D74" s="322"/>
      <c r="E74" s="322"/>
      <c r="F74" s="322"/>
      <c r="G74" s="322"/>
      <c r="H74" s="322"/>
      <c r="I74" s="322"/>
      <c r="J74" s="322"/>
      <c r="K74" s="17"/>
      <c r="L74" s="17"/>
      <c r="M74" s="301"/>
      <c r="N74" s="301"/>
      <c r="O74" s="301"/>
      <c r="P74" s="301"/>
      <c r="Q74" s="301"/>
      <c r="R74" s="301"/>
      <c r="S74" s="301"/>
      <c r="T74" s="301"/>
      <c r="U74" s="17"/>
      <c r="V74" s="17"/>
      <c r="W74" s="301"/>
      <c r="X74" s="301"/>
      <c r="Y74" s="301"/>
      <c r="Z74" s="301"/>
      <c r="AA74" s="301"/>
      <c r="AB74" s="301"/>
      <c r="AC74" s="301"/>
      <c r="AD74" s="301"/>
      <c r="AE74" s="301"/>
      <c r="AF74" s="301"/>
      <c r="AG74" s="301"/>
      <c r="AH74" s="301"/>
      <c r="AI74" s="17"/>
      <c r="AJ74" s="566"/>
      <c r="AK74" s="567"/>
      <c r="AL74" s="567"/>
      <c r="AM74" s="567"/>
      <c r="AN74" s="567"/>
      <c r="AO74" s="567"/>
      <c r="AP74" s="567"/>
      <c r="AQ74" s="567"/>
      <c r="AR74" s="568"/>
    </row>
    <row r="75" spans="1:44" ht="12.95" x14ac:dyDescent="0.3">
      <c r="A75" s="302" t="s">
        <v>419</v>
      </c>
      <c r="B75" s="303"/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  <c r="N75" s="303"/>
      <c r="O75" s="303"/>
      <c r="P75" s="303"/>
      <c r="Q75" s="303"/>
      <c r="R75" s="303"/>
      <c r="S75" s="303"/>
      <c r="T75" s="303"/>
      <c r="U75" s="303"/>
      <c r="V75" s="303"/>
      <c r="W75" s="303"/>
      <c r="X75" s="303"/>
      <c r="Y75" s="303"/>
      <c r="Z75" s="303"/>
      <c r="AA75" s="303"/>
      <c r="AB75" s="303"/>
      <c r="AC75" s="303"/>
      <c r="AD75" s="303"/>
      <c r="AE75" s="303"/>
      <c r="AF75" s="303"/>
      <c r="AG75" s="303"/>
      <c r="AH75" s="303"/>
      <c r="AI75" s="303"/>
      <c r="AJ75" s="303"/>
      <c r="AK75" s="303"/>
      <c r="AL75" s="303"/>
      <c r="AM75" s="303"/>
      <c r="AN75" s="303"/>
      <c r="AO75" s="303"/>
      <c r="AP75" s="303"/>
      <c r="AQ75" s="303"/>
      <c r="AR75" s="415"/>
    </row>
    <row r="76" spans="1:44" ht="6" customHeight="1" x14ac:dyDescent="0.3">
      <c r="A76" s="15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65"/>
      <c r="P76" s="17"/>
      <c r="Q76" s="17"/>
      <c r="R76" s="17"/>
      <c r="S76" s="17"/>
      <c r="T76" s="17"/>
      <c r="U76" s="17"/>
      <c r="V76" s="17"/>
      <c r="W76" s="17"/>
      <c r="X76" s="17"/>
      <c r="Y76" s="73"/>
      <c r="Z76" s="17"/>
      <c r="AA76" s="17"/>
      <c r="AB76" s="17"/>
      <c r="AC76" s="17"/>
      <c r="AD76" s="17"/>
      <c r="AE76" s="17"/>
      <c r="AF76" s="17"/>
      <c r="AG76" s="17"/>
      <c r="AH76" s="73"/>
      <c r="AI76" s="17"/>
      <c r="AJ76" s="17"/>
      <c r="AK76" s="17"/>
      <c r="AL76" s="17"/>
      <c r="AM76" s="73"/>
      <c r="AN76" s="17"/>
      <c r="AO76" s="17"/>
      <c r="AP76" s="17"/>
      <c r="AQ76" s="17"/>
      <c r="AR76" s="18"/>
    </row>
    <row r="77" spans="1:44" x14ac:dyDescent="0.2">
      <c r="A77" s="15"/>
      <c r="B77" s="17"/>
      <c r="C77" s="301" t="s">
        <v>379</v>
      </c>
      <c r="D77" s="301"/>
      <c r="E77" s="301"/>
      <c r="F77" s="17"/>
      <c r="G77" s="17"/>
      <c r="H77" s="17"/>
      <c r="I77" s="301" t="s">
        <v>380</v>
      </c>
      <c r="J77" s="301"/>
      <c r="K77" s="301"/>
      <c r="L77" s="301"/>
      <c r="M77" s="17"/>
      <c r="N77" s="17"/>
      <c r="O77" s="17"/>
      <c r="P77" s="16"/>
      <c r="Q77" s="17"/>
      <c r="R77" s="17"/>
      <c r="S77" s="311" t="s">
        <v>381</v>
      </c>
      <c r="T77" s="311"/>
      <c r="U77" s="311"/>
      <c r="V77" s="17"/>
      <c r="W77" s="17"/>
      <c r="X77" s="17"/>
      <c r="Y77" s="394" t="s">
        <v>382</v>
      </c>
      <c r="Z77" s="394"/>
      <c r="AA77" s="394"/>
      <c r="AB77" s="394"/>
      <c r="AC77" s="394"/>
      <c r="AD77" s="394"/>
      <c r="AE77" s="17"/>
      <c r="AF77" s="17"/>
      <c r="AG77" s="54" t="s">
        <v>383</v>
      </c>
      <c r="AH77" s="17"/>
      <c r="AI77" s="17"/>
      <c r="AJ77" s="17"/>
      <c r="AK77" s="17"/>
      <c r="AL77" s="17"/>
      <c r="AM77" s="394" t="s">
        <v>384</v>
      </c>
      <c r="AN77" s="394"/>
      <c r="AO77" s="394"/>
      <c r="AP77" s="394"/>
      <c r="AQ77" s="394"/>
      <c r="AR77" s="395"/>
    </row>
    <row r="78" spans="1:44" ht="12.95" x14ac:dyDescent="0.3">
      <c r="A78" s="15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6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73"/>
      <c r="AI78" s="17"/>
      <c r="AJ78" s="17"/>
      <c r="AK78" s="17"/>
      <c r="AL78" s="17"/>
      <c r="AM78" s="73"/>
      <c r="AN78" s="17"/>
      <c r="AO78" s="17"/>
      <c r="AP78" s="17"/>
      <c r="AQ78" s="17"/>
      <c r="AR78" s="18"/>
    </row>
    <row r="79" spans="1:44" ht="15" customHeight="1" x14ac:dyDescent="0.2">
      <c r="A79" s="15"/>
      <c r="B79" s="17"/>
      <c r="C79" s="301" t="s">
        <v>390</v>
      </c>
      <c r="D79" s="301"/>
      <c r="E79" s="301"/>
      <c r="F79" s="17"/>
      <c r="G79" s="17"/>
      <c r="H79" s="17"/>
      <c r="I79" s="306" t="s">
        <v>389</v>
      </c>
      <c r="J79" s="306"/>
      <c r="K79" s="306"/>
      <c r="L79" s="306"/>
      <c r="M79" s="306"/>
      <c r="N79" s="306"/>
      <c r="O79" s="306"/>
      <c r="P79" s="16"/>
      <c r="Q79" s="17"/>
      <c r="R79" s="17"/>
      <c r="S79" s="311" t="s">
        <v>388</v>
      </c>
      <c r="T79" s="311"/>
      <c r="U79" s="311"/>
      <c r="V79" s="17"/>
      <c r="W79" s="17"/>
      <c r="X79" s="17"/>
      <c r="Y79" s="394" t="s">
        <v>387</v>
      </c>
      <c r="Z79" s="394"/>
      <c r="AA79" s="394"/>
      <c r="AB79" s="394"/>
      <c r="AC79" s="394"/>
      <c r="AD79" s="394"/>
      <c r="AE79" s="17"/>
      <c r="AF79" s="17"/>
      <c r="AG79" s="394" t="s">
        <v>386</v>
      </c>
      <c r="AH79" s="394"/>
      <c r="AI79" s="394"/>
      <c r="AJ79" s="394"/>
      <c r="AK79" s="394"/>
      <c r="AL79" s="17"/>
      <c r="AM79" s="394" t="s">
        <v>385</v>
      </c>
      <c r="AN79" s="394"/>
      <c r="AO79" s="394"/>
      <c r="AP79" s="394"/>
      <c r="AQ79" s="394"/>
      <c r="AR79" s="395"/>
    </row>
    <row r="80" spans="1:44" ht="9" customHeight="1" x14ac:dyDescent="0.2">
      <c r="A80" s="15"/>
      <c r="B80" s="17"/>
      <c r="C80" s="17"/>
      <c r="D80" s="17"/>
      <c r="E80" s="17"/>
      <c r="F80" s="17"/>
      <c r="G80" s="17"/>
      <c r="H80" s="17"/>
      <c r="I80" s="306"/>
      <c r="J80" s="306"/>
      <c r="K80" s="306"/>
      <c r="L80" s="306"/>
      <c r="M80" s="306"/>
      <c r="N80" s="306"/>
      <c r="O80" s="306"/>
      <c r="P80" s="16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28"/>
      <c r="AI80" s="28"/>
      <c r="AJ80" s="28"/>
      <c r="AK80" s="28"/>
      <c r="AL80" s="17"/>
      <c r="AM80" s="73"/>
      <c r="AN80" s="17"/>
      <c r="AO80" s="17"/>
      <c r="AP80" s="17"/>
      <c r="AQ80" s="17"/>
      <c r="AR80" s="18"/>
    </row>
    <row r="81" spans="1:66" ht="3.75" customHeight="1" x14ac:dyDescent="0.3">
      <c r="A81" s="56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76"/>
      <c r="Q81" s="51"/>
      <c r="R81" s="51"/>
      <c r="S81" s="51"/>
      <c r="T81" s="17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77"/>
    </row>
    <row r="82" spans="1:66" x14ac:dyDescent="0.2">
      <c r="A82" s="302" t="s">
        <v>420</v>
      </c>
      <c r="B82" s="303"/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  <c r="N82" s="303"/>
      <c r="O82" s="303"/>
      <c r="P82" s="303"/>
      <c r="Q82" s="303"/>
      <c r="R82" s="303"/>
      <c r="S82" s="303"/>
      <c r="T82" s="303"/>
      <c r="U82" s="304"/>
      <c r="V82" s="598" t="s">
        <v>304</v>
      </c>
      <c r="W82" s="303"/>
      <c r="X82" s="303"/>
      <c r="Y82" s="303"/>
      <c r="Z82" s="303"/>
      <c r="AA82" s="303"/>
      <c r="AB82" s="303"/>
      <c r="AC82" s="303"/>
      <c r="AD82" s="303"/>
      <c r="AE82" s="303"/>
      <c r="AF82" s="303"/>
      <c r="AG82" s="303"/>
      <c r="AH82" s="303"/>
      <c r="AI82" s="303"/>
      <c r="AJ82" s="303"/>
      <c r="AK82" s="303"/>
      <c r="AL82" s="303"/>
      <c r="AM82" s="303"/>
      <c r="AN82" s="303"/>
      <c r="AO82" s="303"/>
      <c r="AP82" s="303"/>
      <c r="AQ82" s="303"/>
      <c r="AR82" s="415"/>
    </row>
    <row r="83" spans="1:66" ht="13.5" customHeight="1" x14ac:dyDescent="0.2">
      <c r="A83" s="15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73"/>
      <c r="R83" s="17"/>
      <c r="S83" s="17"/>
      <c r="T83" s="17"/>
      <c r="U83" s="17"/>
      <c r="V83" s="48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301" t="s">
        <v>410</v>
      </c>
      <c r="AI83" s="301"/>
      <c r="AJ83" s="301"/>
      <c r="AK83" s="301"/>
      <c r="AL83" s="301"/>
      <c r="AM83" s="301"/>
      <c r="AN83" s="301"/>
      <c r="AO83" s="301"/>
      <c r="AP83" s="301"/>
      <c r="AQ83" s="301"/>
      <c r="AR83" s="399"/>
      <c r="AS83" s="37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</row>
    <row r="84" spans="1:66" ht="14.25" customHeight="1" x14ac:dyDescent="0.2">
      <c r="A84" s="15"/>
      <c r="B84" s="301" t="s">
        <v>407</v>
      </c>
      <c r="C84" s="301"/>
      <c r="D84" s="301"/>
      <c r="E84" s="301"/>
      <c r="F84" s="301"/>
      <c r="G84" s="301"/>
      <c r="H84" s="301"/>
      <c r="I84" s="17"/>
      <c r="J84" s="301" t="s">
        <v>394</v>
      </c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468"/>
      <c r="V84" s="48"/>
      <c r="W84" s="17"/>
      <c r="X84" s="301" t="s">
        <v>402</v>
      </c>
      <c r="Y84" s="301"/>
      <c r="Z84" s="301"/>
      <c r="AA84" s="301"/>
      <c r="AB84" s="301"/>
      <c r="AC84" s="301"/>
      <c r="AD84" s="301"/>
      <c r="AE84" s="301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8"/>
    </row>
    <row r="85" spans="1:66" ht="15" customHeight="1" x14ac:dyDescent="0.2">
      <c r="A85" s="15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6"/>
      <c r="Q85" s="17"/>
      <c r="R85" s="17"/>
      <c r="S85" s="17"/>
      <c r="T85" s="17"/>
      <c r="U85" s="17"/>
      <c r="V85" s="48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301" t="s">
        <v>406</v>
      </c>
      <c r="AI85" s="301"/>
      <c r="AJ85" s="301"/>
      <c r="AK85" s="301"/>
      <c r="AL85" s="301"/>
      <c r="AM85" s="301"/>
      <c r="AN85" s="301"/>
      <c r="AO85" s="301"/>
      <c r="AP85" s="301"/>
      <c r="AQ85" s="301"/>
      <c r="AR85" s="399"/>
    </row>
    <row r="86" spans="1:66" ht="15" customHeight="1" x14ac:dyDescent="0.2">
      <c r="A86" s="15"/>
      <c r="B86" s="301" t="s">
        <v>401</v>
      </c>
      <c r="C86" s="301"/>
      <c r="D86" s="301"/>
      <c r="E86" s="301"/>
      <c r="F86" s="301"/>
      <c r="G86" s="301"/>
      <c r="H86" s="301"/>
      <c r="I86" s="17"/>
      <c r="J86" s="306" t="s">
        <v>395</v>
      </c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483"/>
      <c r="V86" s="48"/>
      <c r="W86" s="17"/>
      <c r="X86" s="301" t="s">
        <v>408</v>
      </c>
      <c r="Y86" s="301"/>
      <c r="Z86" s="301"/>
      <c r="AA86" s="301"/>
      <c r="AB86" s="301"/>
      <c r="AC86" s="301"/>
      <c r="AD86" s="301"/>
      <c r="AE86" s="301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8"/>
    </row>
    <row r="87" spans="1:66" x14ac:dyDescent="0.2">
      <c r="A87" s="15"/>
      <c r="B87" s="17"/>
      <c r="C87" s="17"/>
      <c r="D87" s="17"/>
      <c r="E87" s="17"/>
      <c r="F87" s="17"/>
      <c r="G87" s="17"/>
      <c r="H87" s="17"/>
      <c r="I87" s="17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483"/>
      <c r="V87" s="48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306" t="s">
        <v>405</v>
      </c>
      <c r="AI87" s="306"/>
      <c r="AJ87" s="306"/>
      <c r="AK87" s="306"/>
      <c r="AL87" s="306"/>
      <c r="AM87" s="306"/>
      <c r="AN87" s="306"/>
      <c r="AO87" s="306"/>
      <c r="AP87" s="306"/>
      <c r="AQ87" s="306"/>
      <c r="AR87" s="400"/>
    </row>
    <row r="88" spans="1:66" ht="13.5" customHeight="1" x14ac:dyDescent="0.2">
      <c r="A88" s="15"/>
      <c r="B88" s="301" t="s">
        <v>400</v>
      </c>
      <c r="C88" s="301"/>
      <c r="D88" s="301"/>
      <c r="E88" s="301"/>
      <c r="F88" s="301"/>
      <c r="G88" s="301"/>
      <c r="H88" s="301"/>
      <c r="I88" s="17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483"/>
      <c r="V88" s="48"/>
      <c r="W88" s="17"/>
      <c r="X88" s="301" t="s">
        <v>409</v>
      </c>
      <c r="Y88" s="301"/>
      <c r="Z88" s="301"/>
      <c r="AA88" s="301"/>
      <c r="AB88" s="301"/>
      <c r="AC88" s="301"/>
      <c r="AD88" s="301"/>
      <c r="AE88" s="301"/>
      <c r="AF88" s="17"/>
      <c r="AG88" s="17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400"/>
    </row>
    <row r="89" spans="1:66" ht="12.95" x14ac:dyDescent="0.3">
      <c r="A89" s="15"/>
      <c r="B89" s="17"/>
      <c r="C89" s="17"/>
      <c r="D89" s="17"/>
      <c r="E89" s="17"/>
      <c r="F89" s="17"/>
      <c r="G89" s="17"/>
      <c r="H89" s="17"/>
      <c r="I89" s="17"/>
      <c r="J89" s="301" t="s">
        <v>396</v>
      </c>
      <c r="K89" s="301"/>
      <c r="L89" s="301"/>
      <c r="M89" s="301"/>
      <c r="N89" s="301"/>
      <c r="O89" s="301"/>
      <c r="P89" s="301"/>
      <c r="Q89" s="301"/>
      <c r="R89" s="301"/>
      <c r="S89" s="301"/>
      <c r="T89" s="301"/>
      <c r="U89" s="468"/>
      <c r="V89" s="48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301" t="s">
        <v>362</v>
      </c>
      <c r="AI89" s="301"/>
      <c r="AJ89" s="301"/>
      <c r="AK89" s="301"/>
      <c r="AL89" s="301"/>
      <c r="AM89" s="301"/>
      <c r="AN89" s="301"/>
      <c r="AO89" s="301"/>
      <c r="AP89" s="301"/>
      <c r="AQ89" s="301"/>
      <c r="AR89" s="399"/>
    </row>
    <row r="90" spans="1:66" ht="15" customHeight="1" x14ac:dyDescent="0.2">
      <c r="A90" s="15"/>
      <c r="B90" s="481" t="s">
        <v>399</v>
      </c>
      <c r="C90" s="481"/>
      <c r="D90" s="481"/>
      <c r="E90" s="481"/>
      <c r="F90" s="481"/>
      <c r="G90" s="481"/>
      <c r="H90" s="481"/>
      <c r="I90" s="17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468"/>
      <c r="V90" s="48"/>
      <c r="W90" s="17"/>
      <c r="X90" s="301" t="s">
        <v>403</v>
      </c>
      <c r="Y90" s="301"/>
      <c r="Z90" s="301"/>
      <c r="AA90" s="301"/>
      <c r="AB90" s="301"/>
      <c r="AC90" s="301"/>
      <c r="AD90" s="301"/>
      <c r="AE90" s="301"/>
      <c r="AF90" s="17"/>
      <c r="AG90" s="17"/>
      <c r="AH90" s="301"/>
      <c r="AI90" s="301"/>
      <c r="AJ90" s="301"/>
      <c r="AK90" s="301"/>
      <c r="AL90" s="301"/>
      <c r="AM90" s="301"/>
      <c r="AN90" s="301"/>
      <c r="AO90" s="301"/>
      <c r="AP90" s="301"/>
      <c r="AQ90" s="301"/>
      <c r="AR90" s="399"/>
    </row>
    <row r="91" spans="1:66" x14ac:dyDescent="0.2">
      <c r="A91" s="15"/>
      <c r="B91" s="482"/>
      <c r="C91" s="482"/>
      <c r="D91" s="482"/>
      <c r="E91" s="482"/>
      <c r="F91" s="482"/>
      <c r="G91" s="482"/>
      <c r="H91" s="482"/>
      <c r="I91" s="17"/>
      <c r="J91" s="301" t="s">
        <v>397</v>
      </c>
      <c r="K91" s="301"/>
      <c r="L91" s="301"/>
      <c r="M91" s="301"/>
      <c r="N91" s="301"/>
      <c r="O91" s="301"/>
      <c r="P91" s="301"/>
      <c r="Q91" s="301"/>
      <c r="R91" s="301"/>
      <c r="S91" s="301"/>
      <c r="T91" s="301"/>
      <c r="U91" s="468"/>
      <c r="V91" s="48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477" t="s">
        <v>421</v>
      </c>
      <c r="AH91" s="477"/>
      <c r="AI91" s="477"/>
      <c r="AJ91" s="477"/>
      <c r="AK91" s="477"/>
      <c r="AL91" s="477"/>
      <c r="AM91" s="477"/>
      <c r="AN91" s="477"/>
      <c r="AO91" s="477"/>
      <c r="AP91" s="477"/>
      <c r="AQ91" s="477"/>
      <c r="AR91" s="478"/>
    </row>
    <row r="92" spans="1:66" ht="15" customHeight="1" x14ac:dyDescent="0.2">
      <c r="A92" s="15"/>
      <c r="B92" s="17"/>
      <c r="C92" s="17"/>
      <c r="D92" s="17"/>
      <c r="E92" s="17"/>
      <c r="F92" s="17"/>
      <c r="G92" s="17"/>
      <c r="H92" s="17"/>
      <c r="I92" s="17"/>
      <c r="J92" s="301"/>
      <c r="K92" s="301"/>
      <c r="L92" s="301"/>
      <c r="M92" s="301"/>
      <c r="N92" s="301"/>
      <c r="O92" s="301"/>
      <c r="P92" s="301"/>
      <c r="Q92" s="301"/>
      <c r="R92" s="301"/>
      <c r="S92" s="301"/>
      <c r="T92" s="301"/>
      <c r="U92" s="468"/>
      <c r="V92" s="48"/>
      <c r="W92" s="17"/>
      <c r="X92" s="469" t="s">
        <v>404</v>
      </c>
      <c r="Y92" s="469"/>
      <c r="Z92" s="469"/>
      <c r="AA92" s="469"/>
      <c r="AB92" s="469"/>
      <c r="AC92" s="469"/>
      <c r="AD92" s="469"/>
      <c r="AE92" s="469"/>
      <c r="AF92" s="54"/>
      <c r="AG92" s="505"/>
      <c r="AH92" s="506"/>
      <c r="AI92" s="506"/>
      <c r="AJ92" s="506"/>
      <c r="AK92" s="506"/>
      <c r="AL92" s="506"/>
      <c r="AM92" s="506"/>
      <c r="AN92" s="506"/>
      <c r="AO92" s="506"/>
      <c r="AP92" s="506"/>
      <c r="AQ92" s="506"/>
      <c r="AR92" s="507"/>
    </row>
    <row r="93" spans="1:66" ht="26.25" customHeight="1" thickBot="1" x14ac:dyDescent="0.25">
      <c r="A93" s="78"/>
      <c r="B93" s="433" t="s">
        <v>398</v>
      </c>
      <c r="C93" s="433"/>
      <c r="D93" s="433"/>
      <c r="E93" s="433"/>
      <c r="F93" s="433"/>
      <c r="G93" s="433"/>
      <c r="H93" s="433"/>
      <c r="I93" s="79"/>
      <c r="J93" s="511" t="s">
        <v>12</v>
      </c>
      <c r="K93" s="511"/>
      <c r="L93" s="511"/>
      <c r="M93" s="511"/>
      <c r="N93" s="511"/>
      <c r="O93" s="511"/>
      <c r="P93" s="511"/>
      <c r="Q93" s="511"/>
      <c r="R93" s="511"/>
      <c r="S93" s="80"/>
      <c r="T93" s="80"/>
      <c r="U93" s="81"/>
      <c r="V93" s="82"/>
      <c r="W93" s="79"/>
      <c r="X93" s="470"/>
      <c r="Y93" s="470"/>
      <c r="Z93" s="470"/>
      <c r="AA93" s="470"/>
      <c r="AB93" s="470"/>
      <c r="AC93" s="470"/>
      <c r="AD93" s="470"/>
      <c r="AE93" s="470"/>
      <c r="AF93" s="83"/>
      <c r="AG93" s="508"/>
      <c r="AH93" s="509"/>
      <c r="AI93" s="509"/>
      <c r="AJ93" s="509"/>
      <c r="AK93" s="509"/>
      <c r="AL93" s="509"/>
      <c r="AM93" s="509"/>
      <c r="AN93" s="509"/>
      <c r="AO93" s="509"/>
      <c r="AP93" s="509"/>
      <c r="AQ93" s="509"/>
      <c r="AR93" s="510"/>
    </row>
    <row r="94" spans="1:66" ht="13.5" thickBot="1" x14ac:dyDescent="0.35">
      <c r="A94" s="169"/>
      <c r="B94" s="170"/>
      <c r="C94" s="170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1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170"/>
      <c r="AC94" s="170"/>
      <c r="AD94" s="170"/>
      <c r="AE94" s="170"/>
      <c r="AF94" s="170"/>
      <c r="AG94" s="172"/>
      <c r="AH94" s="172"/>
      <c r="AI94" s="172"/>
      <c r="AJ94" s="172"/>
      <c r="AK94" s="172"/>
      <c r="AL94" s="172"/>
      <c r="AM94" s="172"/>
      <c r="AN94" s="172"/>
      <c r="AO94" s="172"/>
      <c r="AP94" s="172"/>
      <c r="AQ94" s="172"/>
      <c r="AR94" s="173"/>
    </row>
    <row r="95" spans="1:66" s="35" customFormat="1" ht="34.5" customHeight="1" thickBot="1" x14ac:dyDescent="0.25">
      <c r="A95" s="348" t="s">
        <v>520</v>
      </c>
      <c r="B95" s="297"/>
      <c r="C95" s="297"/>
      <c r="D95" s="297"/>
      <c r="E95" s="297"/>
      <c r="F95" s="297"/>
      <c r="G95" s="297"/>
      <c r="H95" s="297"/>
      <c r="I95" s="297"/>
      <c r="J95" s="297"/>
      <c r="K95" s="297"/>
      <c r="L95" s="297"/>
      <c r="M95" s="297"/>
      <c r="N95" s="297"/>
      <c r="O95" s="297"/>
      <c r="P95" s="297"/>
      <c r="Q95" s="297"/>
      <c r="R95" s="297"/>
      <c r="S95" s="297"/>
      <c r="T95" s="297"/>
      <c r="U95" s="297"/>
      <c r="V95" s="297"/>
      <c r="W95" s="297"/>
      <c r="X95" s="297"/>
      <c r="Y95" s="297"/>
      <c r="Z95" s="297"/>
      <c r="AA95" s="297"/>
      <c r="AB95" s="297"/>
      <c r="AC95" s="297"/>
      <c r="AD95" s="297"/>
      <c r="AE95" s="297"/>
      <c r="AF95" s="297"/>
      <c r="AG95" s="297"/>
      <c r="AH95" s="297"/>
      <c r="AI95" s="297"/>
      <c r="AJ95" s="297"/>
      <c r="AK95" s="297"/>
      <c r="AL95" s="297"/>
      <c r="AM95" s="297"/>
      <c r="AN95" s="297"/>
      <c r="AO95" s="297"/>
      <c r="AP95" s="297"/>
      <c r="AQ95" s="297"/>
      <c r="AR95" s="298"/>
      <c r="AS95" s="38"/>
      <c r="AT95" s="39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</row>
    <row r="96" spans="1:66" s="35" customFormat="1" x14ac:dyDescent="0.2">
      <c r="A96" s="493" t="s">
        <v>327</v>
      </c>
      <c r="B96" s="494"/>
      <c r="C96" s="494"/>
      <c r="D96" s="494"/>
      <c r="E96" s="494"/>
      <c r="F96" s="494"/>
      <c r="G96" s="494"/>
      <c r="H96" s="494"/>
      <c r="I96" s="494"/>
      <c r="J96" s="494"/>
      <c r="K96" s="494"/>
      <c r="L96" s="494"/>
      <c r="M96" s="494"/>
      <c r="N96" s="494"/>
      <c r="O96" s="494"/>
      <c r="P96" s="494"/>
      <c r="Q96" s="494"/>
      <c r="R96" s="494"/>
      <c r="S96" s="494"/>
      <c r="T96" s="494"/>
      <c r="U96" s="494"/>
      <c r="V96" s="494"/>
      <c r="W96" s="494"/>
      <c r="X96" s="494"/>
      <c r="Y96" s="494"/>
      <c r="Z96" s="494"/>
      <c r="AA96" s="494"/>
      <c r="AB96" s="494"/>
      <c r="AC96" s="494"/>
      <c r="AD96" s="494"/>
      <c r="AE96" s="494"/>
      <c r="AF96" s="494"/>
      <c r="AG96" s="494"/>
      <c r="AH96" s="494"/>
      <c r="AI96" s="494"/>
      <c r="AJ96" s="494"/>
      <c r="AK96" s="494"/>
      <c r="AL96" s="494"/>
      <c r="AM96" s="494"/>
      <c r="AN96" s="494"/>
      <c r="AO96" s="494"/>
      <c r="AP96" s="494"/>
      <c r="AQ96" s="494"/>
      <c r="AR96" s="495"/>
      <c r="AS96" s="38"/>
      <c r="AT96" s="39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</row>
    <row r="97" spans="1:44" ht="28.5" customHeight="1" thickBot="1" x14ac:dyDescent="0.25">
      <c r="A97" s="496"/>
      <c r="B97" s="497"/>
      <c r="C97" s="497"/>
      <c r="D97" s="497"/>
      <c r="E97" s="497"/>
      <c r="F97" s="497"/>
      <c r="G97" s="497"/>
      <c r="H97" s="497"/>
      <c r="I97" s="497"/>
      <c r="J97" s="497"/>
      <c r="K97" s="497"/>
      <c r="L97" s="497"/>
      <c r="M97" s="497"/>
      <c r="N97" s="497"/>
      <c r="O97" s="497"/>
      <c r="P97" s="497"/>
      <c r="Q97" s="497"/>
      <c r="R97" s="497"/>
      <c r="S97" s="497"/>
      <c r="T97" s="497"/>
      <c r="U97" s="497"/>
      <c r="V97" s="497"/>
      <c r="W97" s="497"/>
      <c r="X97" s="497"/>
      <c r="Y97" s="497"/>
      <c r="Z97" s="497"/>
      <c r="AA97" s="497"/>
      <c r="AB97" s="497"/>
      <c r="AC97" s="497"/>
      <c r="AD97" s="497"/>
      <c r="AE97" s="497"/>
      <c r="AF97" s="497"/>
      <c r="AG97" s="497"/>
      <c r="AH97" s="497"/>
      <c r="AI97" s="497"/>
      <c r="AJ97" s="497"/>
      <c r="AK97" s="497"/>
      <c r="AL97" s="497"/>
      <c r="AM97" s="497"/>
      <c r="AN97" s="497"/>
      <c r="AO97" s="497"/>
      <c r="AP97" s="497"/>
      <c r="AQ97" s="497"/>
      <c r="AR97" s="498"/>
    </row>
    <row r="98" spans="1:44" ht="15" customHeight="1" x14ac:dyDescent="0.2">
      <c r="A98" s="484"/>
      <c r="B98" s="485"/>
      <c r="C98" s="485"/>
      <c r="D98" s="485"/>
      <c r="E98" s="485"/>
      <c r="F98" s="485"/>
      <c r="G98" s="485"/>
      <c r="H98" s="485"/>
      <c r="I98" s="485"/>
      <c r="J98" s="485"/>
      <c r="K98" s="485"/>
      <c r="L98" s="485"/>
      <c r="M98" s="485"/>
      <c r="N98" s="485"/>
      <c r="O98" s="485"/>
      <c r="P98" s="485"/>
      <c r="Q98" s="485"/>
      <c r="R98" s="485"/>
      <c r="S98" s="485"/>
      <c r="T98" s="485"/>
      <c r="U98" s="485"/>
      <c r="V98" s="485"/>
      <c r="W98" s="485"/>
      <c r="X98" s="485"/>
      <c r="Y98" s="485"/>
      <c r="Z98" s="485"/>
      <c r="AA98" s="485"/>
      <c r="AB98" s="485"/>
      <c r="AC98" s="485"/>
      <c r="AD98" s="485"/>
      <c r="AE98" s="485"/>
      <c r="AF98" s="485"/>
      <c r="AG98" s="485"/>
      <c r="AH98" s="485"/>
      <c r="AI98" s="485"/>
      <c r="AJ98" s="485"/>
      <c r="AK98" s="485"/>
      <c r="AL98" s="485"/>
      <c r="AM98" s="485"/>
      <c r="AN98" s="485"/>
      <c r="AO98" s="485"/>
      <c r="AP98" s="485"/>
      <c r="AQ98" s="485"/>
      <c r="AR98" s="486"/>
    </row>
    <row r="99" spans="1:44" x14ac:dyDescent="0.2">
      <c r="A99" s="487"/>
      <c r="B99" s="488"/>
      <c r="C99" s="488"/>
      <c r="D99" s="488"/>
      <c r="E99" s="488"/>
      <c r="F99" s="488"/>
      <c r="G99" s="488"/>
      <c r="H99" s="488"/>
      <c r="I99" s="488"/>
      <c r="J99" s="488"/>
      <c r="K99" s="488"/>
      <c r="L99" s="488"/>
      <c r="M99" s="488"/>
      <c r="N99" s="488"/>
      <c r="O99" s="488"/>
      <c r="P99" s="488"/>
      <c r="Q99" s="488"/>
      <c r="R99" s="488"/>
      <c r="S99" s="488"/>
      <c r="T99" s="488"/>
      <c r="U99" s="488"/>
      <c r="V99" s="488"/>
      <c r="W99" s="488"/>
      <c r="X99" s="488"/>
      <c r="Y99" s="488"/>
      <c r="Z99" s="488"/>
      <c r="AA99" s="488"/>
      <c r="AB99" s="488"/>
      <c r="AC99" s="488"/>
      <c r="AD99" s="488"/>
      <c r="AE99" s="488"/>
      <c r="AF99" s="488"/>
      <c r="AG99" s="488"/>
      <c r="AH99" s="488"/>
      <c r="AI99" s="488"/>
      <c r="AJ99" s="488"/>
      <c r="AK99" s="488"/>
      <c r="AL99" s="488"/>
      <c r="AM99" s="488"/>
      <c r="AN99" s="488"/>
      <c r="AO99" s="488"/>
      <c r="AP99" s="488"/>
      <c r="AQ99" s="488"/>
      <c r="AR99" s="489"/>
    </row>
    <row r="100" spans="1:44" x14ac:dyDescent="0.2">
      <c r="A100" s="490"/>
      <c r="B100" s="491"/>
      <c r="C100" s="491"/>
      <c r="D100" s="491"/>
      <c r="E100" s="491"/>
      <c r="F100" s="491"/>
      <c r="G100" s="491"/>
      <c r="H100" s="491"/>
      <c r="I100" s="491"/>
      <c r="J100" s="491"/>
      <c r="K100" s="491"/>
      <c r="L100" s="491"/>
      <c r="M100" s="491"/>
      <c r="N100" s="491"/>
      <c r="O100" s="491"/>
      <c r="P100" s="491"/>
      <c r="Q100" s="491"/>
      <c r="R100" s="491"/>
      <c r="S100" s="491"/>
      <c r="T100" s="491"/>
      <c r="U100" s="491"/>
      <c r="V100" s="491"/>
      <c r="W100" s="491"/>
      <c r="X100" s="491"/>
      <c r="Y100" s="491"/>
      <c r="Z100" s="491"/>
      <c r="AA100" s="491"/>
      <c r="AB100" s="491"/>
      <c r="AC100" s="491"/>
      <c r="AD100" s="491"/>
      <c r="AE100" s="491"/>
      <c r="AF100" s="491"/>
      <c r="AG100" s="491"/>
      <c r="AH100" s="491"/>
      <c r="AI100" s="491"/>
      <c r="AJ100" s="491"/>
      <c r="AK100" s="491"/>
      <c r="AL100" s="491"/>
      <c r="AM100" s="491"/>
      <c r="AN100" s="491"/>
      <c r="AO100" s="491"/>
      <c r="AP100" s="491"/>
      <c r="AQ100" s="491"/>
      <c r="AR100" s="492"/>
    </row>
    <row r="101" spans="1:44" x14ac:dyDescent="0.2">
      <c r="A101" s="487"/>
      <c r="B101" s="488"/>
      <c r="C101" s="488"/>
      <c r="D101" s="488"/>
      <c r="E101" s="488"/>
      <c r="F101" s="488"/>
      <c r="G101" s="488"/>
      <c r="H101" s="488"/>
      <c r="I101" s="488"/>
      <c r="J101" s="488"/>
      <c r="K101" s="488"/>
      <c r="L101" s="488"/>
      <c r="M101" s="488"/>
      <c r="N101" s="488"/>
      <c r="O101" s="488"/>
      <c r="P101" s="488"/>
      <c r="Q101" s="488"/>
      <c r="R101" s="488"/>
      <c r="S101" s="488"/>
      <c r="T101" s="488"/>
      <c r="U101" s="488"/>
      <c r="V101" s="488"/>
      <c r="W101" s="488"/>
      <c r="X101" s="488"/>
      <c r="Y101" s="488"/>
      <c r="Z101" s="488"/>
      <c r="AA101" s="488"/>
      <c r="AB101" s="488"/>
      <c r="AC101" s="488"/>
      <c r="AD101" s="488"/>
      <c r="AE101" s="488"/>
      <c r="AF101" s="488"/>
      <c r="AG101" s="488"/>
      <c r="AH101" s="488"/>
      <c r="AI101" s="488"/>
      <c r="AJ101" s="488"/>
      <c r="AK101" s="488"/>
      <c r="AL101" s="488"/>
      <c r="AM101" s="488"/>
      <c r="AN101" s="488"/>
      <c r="AO101" s="488"/>
      <c r="AP101" s="488"/>
      <c r="AQ101" s="488"/>
      <c r="AR101" s="489"/>
    </row>
    <row r="102" spans="1:44" x14ac:dyDescent="0.2">
      <c r="A102" s="490"/>
      <c r="B102" s="491"/>
      <c r="C102" s="491"/>
      <c r="D102" s="491"/>
      <c r="E102" s="491"/>
      <c r="F102" s="491"/>
      <c r="G102" s="491"/>
      <c r="H102" s="491"/>
      <c r="I102" s="491"/>
      <c r="J102" s="491"/>
      <c r="K102" s="491"/>
      <c r="L102" s="491"/>
      <c r="M102" s="491"/>
      <c r="N102" s="491"/>
      <c r="O102" s="491"/>
      <c r="P102" s="491"/>
      <c r="Q102" s="491"/>
      <c r="R102" s="491"/>
      <c r="S102" s="491"/>
      <c r="T102" s="491"/>
      <c r="U102" s="491"/>
      <c r="V102" s="491"/>
      <c r="W102" s="491"/>
      <c r="X102" s="491"/>
      <c r="Y102" s="491"/>
      <c r="Z102" s="491"/>
      <c r="AA102" s="491"/>
      <c r="AB102" s="491"/>
      <c r="AC102" s="491"/>
      <c r="AD102" s="491"/>
      <c r="AE102" s="491"/>
      <c r="AF102" s="491"/>
      <c r="AG102" s="491"/>
      <c r="AH102" s="491"/>
      <c r="AI102" s="491"/>
      <c r="AJ102" s="491"/>
      <c r="AK102" s="491"/>
      <c r="AL102" s="491"/>
      <c r="AM102" s="491"/>
      <c r="AN102" s="491"/>
      <c r="AO102" s="491"/>
      <c r="AP102" s="491"/>
      <c r="AQ102" s="491"/>
      <c r="AR102" s="492"/>
    </row>
    <row r="103" spans="1:44" x14ac:dyDescent="0.2">
      <c r="A103" s="487"/>
      <c r="B103" s="488"/>
      <c r="C103" s="488"/>
      <c r="D103" s="488"/>
      <c r="E103" s="488"/>
      <c r="F103" s="488"/>
      <c r="G103" s="488"/>
      <c r="H103" s="488"/>
      <c r="I103" s="488"/>
      <c r="J103" s="488"/>
      <c r="K103" s="488"/>
      <c r="L103" s="488"/>
      <c r="M103" s="488"/>
      <c r="N103" s="488"/>
      <c r="O103" s="488"/>
      <c r="P103" s="488"/>
      <c r="Q103" s="488"/>
      <c r="R103" s="488"/>
      <c r="S103" s="488"/>
      <c r="T103" s="488"/>
      <c r="U103" s="488"/>
      <c r="V103" s="488"/>
      <c r="W103" s="488"/>
      <c r="X103" s="488"/>
      <c r="Y103" s="488"/>
      <c r="Z103" s="488"/>
      <c r="AA103" s="488"/>
      <c r="AB103" s="488"/>
      <c r="AC103" s="488"/>
      <c r="AD103" s="488"/>
      <c r="AE103" s="488"/>
      <c r="AF103" s="488"/>
      <c r="AG103" s="488"/>
      <c r="AH103" s="488"/>
      <c r="AI103" s="488"/>
      <c r="AJ103" s="488"/>
      <c r="AK103" s="488"/>
      <c r="AL103" s="488"/>
      <c r="AM103" s="488"/>
      <c r="AN103" s="488"/>
      <c r="AO103" s="488"/>
      <c r="AP103" s="488"/>
      <c r="AQ103" s="488"/>
      <c r="AR103" s="489"/>
    </row>
    <row r="104" spans="1:44" x14ac:dyDescent="0.2">
      <c r="A104" s="490"/>
      <c r="B104" s="491"/>
      <c r="C104" s="491"/>
      <c r="D104" s="491"/>
      <c r="E104" s="491"/>
      <c r="F104" s="491"/>
      <c r="G104" s="491"/>
      <c r="H104" s="491"/>
      <c r="I104" s="491"/>
      <c r="J104" s="491"/>
      <c r="K104" s="491"/>
      <c r="L104" s="491"/>
      <c r="M104" s="491"/>
      <c r="N104" s="491"/>
      <c r="O104" s="491"/>
      <c r="P104" s="491"/>
      <c r="Q104" s="491"/>
      <c r="R104" s="491"/>
      <c r="S104" s="491"/>
      <c r="T104" s="491"/>
      <c r="U104" s="491"/>
      <c r="V104" s="491"/>
      <c r="W104" s="491"/>
      <c r="X104" s="491"/>
      <c r="Y104" s="491"/>
      <c r="Z104" s="491"/>
      <c r="AA104" s="491"/>
      <c r="AB104" s="491"/>
      <c r="AC104" s="491"/>
      <c r="AD104" s="491"/>
      <c r="AE104" s="491"/>
      <c r="AF104" s="491"/>
      <c r="AG104" s="491"/>
      <c r="AH104" s="491"/>
      <c r="AI104" s="491"/>
      <c r="AJ104" s="491"/>
      <c r="AK104" s="491"/>
      <c r="AL104" s="491"/>
      <c r="AM104" s="491"/>
      <c r="AN104" s="491"/>
      <c r="AO104" s="491"/>
      <c r="AP104" s="491"/>
      <c r="AQ104" s="491"/>
      <c r="AR104" s="492"/>
    </row>
    <row r="105" spans="1:44" x14ac:dyDescent="0.2">
      <c r="A105" s="487"/>
      <c r="B105" s="488"/>
      <c r="C105" s="488"/>
      <c r="D105" s="488"/>
      <c r="E105" s="488"/>
      <c r="F105" s="488"/>
      <c r="G105" s="488"/>
      <c r="H105" s="488"/>
      <c r="I105" s="488"/>
      <c r="J105" s="488"/>
      <c r="K105" s="488"/>
      <c r="L105" s="488"/>
      <c r="M105" s="488"/>
      <c r="N105" s="488"/>
      <c r="O105" s="488"/>
      <c r="P105" s="488"/>
      <c r="Q105" s="488"/>
      <c r="R105" s="488"/>
      <c r="S105" s="488"/>
      <c r="T105" s="488"/>
      <c r="U105" s="488"/>
      <c r="V105" s="488"/>
      <c r="W105" s="488"/>
      <c r="X105" s="488"/>
      <c r="Y105" s="488"/>
      <c r="Z105" s="488"/>
      <c r="AA105" s="488"/>
      <c r="AB105" s="488"/>
      <c r="AC105" s="488"/>
      <c r="AD105" s="488"/>
      <c r="AE105" s="488"/>
      <c r="AF105" s="488"/>
      <c r="AG105" s="488"/>
      <c r="AH105" s="488"/>
      <c r="AI105" s="488"/>
      <c r="AJ105" s="488"/>
      <c r="AK105" s="488"/>
      <c r="AL105" s="488"/>
      <c r="AM105" s="488"/>
      <c r="AN105" s="488"/>
      <c r="AO105" s="488"/>
      <c r="AP105" s="488"/>
      <c r="AQ105" s="488"/>
      <c r="AR105" s="489"/>
    </row>
    <row r="106" spans="1:44" x14ac:dyDescent="0.2">
      <c r="A106" s="490"/>
      <c r="B106" s="491"/>
      <c r="C106" s="491"/>
      <c r="D106" s="491"/>
      <c r="E106" s="491"/>
      <c r="F106" s="491"/>
      <c r="G106" s="491"/>
      <c r="H106" s="491"/>
      <c r="I106" s="491"/>
      <c r="J106" s="491"/>
      <c r="K106" s="491"/>
      <c r="L106" s="491"/>
      <c r="M106" s="491"/>
      <c r="N106" s="491"/>
      <c r="O106" s="491"/>
      <c r="P106" s="491"/>
      <c r="Q106" s="491"/>
      <c r="R106" s="491"/>
      <c r="S106" s="491"/>
      <c r="T106" s="491"/>
      <c r="U106" s="491"/>
      <c r="V106" s="491"/>
      <c r="W106" s="491"/>
      <c r="X106" s="491"/>
      <c r="Y106" s="491"/>
      <c r="Z106" s="491"/>
      <c r="AA106" s="491"/>
      <c r="AB106" s="491"/>
      <c r="AC106" s="491"/>
      <c r="AD106" s="491"/>
      <c r="AE106" s="491"/>
      <c r="AF106" s="491"/>
      <c r="AG106" s="491"/>
      <c r="AH106" s="491"/>
      <c r="AI106" s="491"/>
      <c r="AJ106" s="491"/>
      <c r="AK106" s="491"/>
      <c r="AL106" s="491"/>
      <c r="AM106" s="491"/>
      <c r="AN106" s="491"/>
      <c r="AO106" s="491"/>
      <c r="AP106" s="491"/>
      <c r="AQ106" s="491"/>
      <c r="AR106" s="492"/>
    </row>
    <row r="107" spans="1:44" x14ac:dyDescent="0.2">
      <c r="A107" s="487"/>
      <c r="B107" s="488"/>
      <c r="C107" s="488"/>
      <c r="D107" s="488"/>
      <c r="E107" s="488"/>
      <c r="F107" s="488"/>
      <c r="G107" s="488"/>
      <c r="H107" s="488"/>
      <c r="I107" s="488"/>
      <c r="J107" s="488"/>
      <c r="K107" s="488"/>
      <c r="L107" s="488"/>
      <c r="M107" s="488"/>
      <c r="N107" s="488"/>
      <c r="O107" s="488"/>
      <c r="P107" s="488"/>
      <c r="Q107" s="488"/>
      <c r="R107" s="488"/>
      <c r="S107" s="488"/>
      <c r="T107" s="488"/>
      <c r="U107" s="488"/>
      <c r="V107" s="488"/>
      <c r="W107" s="488"/>
      <c r="X107" s="488"/>
      <c r="Y107" s="488"/>
      <c r="Z107" s="488"/>
      <c r="AA107" s="488"/>
      <c r="AB107" s="488"/>
      <c r="AC107" s="488"/>
      <c r="AD107" s="488"/>
      <c r="AE107" s="488"/>
      <c r="AF107" s="488"/>
      <c r="AG107" s="488"/>
      <c r="AH107" s="488"/>
      <c r="AI107" s="488"/>
      <c r="AJ107" s="488"/>
      <c r="AK107" s="488"/>
      <c r="AL107" s="488"/>
      <c r="AM107" s="488"/>
      <c r="AN107" s="488"/>
      <c r="AO107" s="488"/>
      <c r="AP107" s="488"/>
      <c r="AQ107" s="488"/>
      <c r="AR107" s="489"/>
    </row>
    <row r="108" spans="1:44" x14ac:dyDescent="0.2">
      <c r="A108" s="490"/>
      <c r="B108" s="491"/>
      <c r="C108" s="491"/>
      <c r="D108" s="491"/>
      <c r="E108" s="491"/>
      <c r="F108" s="491"/>
      <c r="G108" s="491"/>
      <c r="H108" s="491"/>
      <c r="I108" s="491"/>
      <c r="J108" s="491"/>
      <c r="K108" s="491"/>
      <c r="L108" s="491"/>
      <c r="M108" s="491"/>
      <c r="N108" s="491"/>
      <c r="O108" s="491"/>
      <c r="P108" s="491"/>
      <c r="Q108" s="491"/>
      <c r="R108" s="491"/>
      <c r="S108" s="491"/>
      <c r="T108" s="491"/>
      <c r="U108" s="491"/>
      <c r="V108" s="491"/>
      <c r="W108" s="491"/>
      <c r="X108" s="491"/>
      <c r="Y108" s="491"/>
      <c r="Z108" s="491"/>
      <c r="AA108" s="491"/>
      <c r="AB108" s="491"/>
      <c r="AC108" s="491"/>
      <c r="AD108" s="491"/>
      <c r="AE108" s="491"/>
      <c r="AF108" s="491"/>
      <c r="AG108" s="491"/>
      <c r="AH108" s="491"/>
      <c r="AI108" s="491"/>
      <c r="AJ108" s="491"/>
      <c r="AK108" s="491"/>
      <c r="AL108" s="491"/>
      <c r="AM108" s="491"/>
      <c r="AN108" s="491"/>
      <c r="AO108" s="491"/>
      <c r="AP108" s="491"/>
      <c r="AQ108" s="491"/>
      <c r="AR108" s="492"/>
    </row>
    <row r="109" spans="1:44" x14ac:dyDescent="0.2">
      <c r="A109" s="487"/>
      <c r="B109" s="488"/>
      <c r="C109" s="488"/>
      <c r="D109" s="488"/>
      <c r="E109" s="488"/>
      <c r="F109" s="488"/>
      <c r="G109" s="488"/>
      <c r="H109" s="488"/>
      <c r="I109" s="488"/>
      <c r="J109" s="488"/>
      <c r="K109" s="488"/>
      <c r="L109" s="488"/>
      <c r="M109" s="488"/>
      <c r="N109" s="488"/>
      <c r="O109" s="488"/>
      <c r="P109" s="488"/>
      <c r="Q109" s="488"/>
      <c r="R109" s="488"/>
      <c r="S109" s="488"/>
      <c r="T109" s="488"/>
      <c r="U109" s="488"/>
      <c r="V109" s="488"/>
      <c r="W109" s="488"/>
      <c r="X109" s="488"/>
      <c r="Y109" s="488"/>
      <c r="Z109" s="488"/>
      <c r="AA109" s="488"/>
      <c r="AB109" s="488"/>
      <c r="AC109" s="488"/>
      <c r="AD109" s="488"/>
      <c r="AE109" s="488"/>
      <c r="AF109" s="488"/>
      <c r="AG109" s="488"/>
      <c r="AH109" s="488"/>
      <c r="AI109" s="488"/>
      <c r="AJ109" s="488"/>
      <c r="AK109" s="488"/>
      <c r="AL109" s="488"/>
      <c r="AM109" s="488"/>
      <c r="AN109" s="488"/>
      <c r="AO109" s="488"/>
      <c r="AP109" s="488"/>
      <c r="AQ109" s="488"/>
      <c r="AR109" s="489"/>
    </row>
    <row r="110" spans="1:44" x14ac:dyDescent="0.2">
      <c r="A110" s="490"/>
      <c r="B110" s="491"/>
      <c r="C110" s="491"/>
      <c r="D110" s="491"/>
      <c r="E110" s="491"/>
      <c r="F110" s="491"/>
      <c r="G110" s="491"/>
      <c r="H110" s="491"/>
      <c r="I110" s="491"/>
      <c r="J110" s="491"/>
      <c r="K110" s="491"/>
      <c r="L110" s="491"/>
      <c r="M110" s="491"/>
      <c r="N110" s="491"/>
      <c r="O110" s="491"/>
      <c r="P110" s="491"/>
      <c r="Q110" s="491"/>
      <c r="R110" s="491"/>
      <c r="S110" s="491"/>
      <c r="T110" s="491"/>
      <c r="U110" s="491"/>
      <c r="V110" s="491"/>
      <c r="W110" s="491"/>
      <c r="X110" s="491"/>
      <c r="Y110" s="491"/>
      <c r="Z110" s="491"/>
      <c r="AA110" s="491"/>
      <c r="AB110" s="491"/>
      <c r="AC110" s="491"/>
      <c r="AD110" s="491"/>
      <c r="AE110" s="491"/>
      <c r="AF110" s="491"/>
      <c r="AG110" s="491"/>
      <c r="AH110" s="491"/>
      <c r="AI110" s="491"/>
      <c r="AJ110" s="491"/>
      <c r="AK110" s="491"/>
      <c r="AL110" s="491"/>
      <c r="AM110" s="491"/>
      <c r="AN110" s="491"/>
      <c r="AO110" s="491"/>
      <c r="AP110" s="491"/>
      <c r="AQ110" s="491"/>
      <c r="AR110" s="492"/>
    </row>
    <row r="111" spans="1:44" x14ac:dyDescent="0.2">
      <c r="A111" s="487"/>
      <c r="B111" s="488"/>
      <c r="C111" s="488"/>
      <c r="D111" s="488"/>
      <c r="E111" s="488"/>
      <c r="F111" s="488"/>
      <c r="G111" s="488"/>
      <c r="H111" s="488"/>
      <c r="I111" s="488"/>
      <c r="J111" s="488"/>
      <c r="K111" s="488"/>
      <c r="L111" s="488"/>
      <c r="M111" s="488"/>
      <c r="N111" s="488"/>
      <c r="O111" s="488"/>
      <c r="P111" s="488"/>
      <c r="Q111" s="488"/>
      <c r="R111" s="488"/>
      <c r="S111" s="488"/>
      <c r="T111" s="488"/>
      <c r="U111" s="488"/>
      <c r="V111" s="488"/>
      <c r="W111" s="488"/>
      <c r="X111" s="488"/>
      <c r="Y111" s="488"/>
      <c r="Z111" s="488"/>
      <c r="AA111" s="488"/>
      <c r="AB111" s="488"/>
      <c r="AC111" s="488"/>
      <c r="AD111" s="488"/>
      <c r="AE111" s="488"/>
      <c r="AF111" s="488"/>
      <c r="AG111" s="488"/>
      <c r="AH111" s="488"/>
      <c r="AI111" s="488"/>
      <c r="AJ111" s="488"/>
      <c r="AK111" s="488"/>
      <c r="AL111" s="488"/>
      <c r="AM111" s="488"/>
      <c r="AN111" s="488"/>
      <c r="AO111" s="488"/>
      <c r="AP111" s="488"/>
      <c r="AQ111" s="488"/>
      <c r="AR111" s="489"/>
    </row>
    <row r="112" spans="1:44" x14ac:dyDescent="0.2">
      <c r="A112" s="490"/>
      <c r="B112" s="491"/>
      <c r="C112" s="491"/>
      <c r="D112" s="491"/>
      <c r="E112" s="491"/>
      <c r="F112" s="491"/>
      <c r="G112" s="491"/>
      <c r="H112" s="491"/>
      <c r="I112" s="491"/>
      <c r="J112" s="491"/>
      <c r="K112" s="491"/>
      <c r="L112" s="491"/>
      <c r="M112" s="491"/>
      <c r="N112" s="491"/>
      <c r="O112" s="491"/>
      <c r="P112" s="491"/>
      <c r="Q112" s="491"/>
      <c r="R112" s="491"/>
      <c r="S112" s="491"/>
      <c r="T112" s="491"/>
      <c r="U112" s="491"/>
      <c r="V112" s="491"/>
      <c r="W112" s="491"/>
      <c r="X112" s="491"/>
      <c r="Y112" s="491"/>
      <c r="Z112" s="491"/>
      <c r="AA112" s="491"/>
      <c r="AB112" s="491"/>
      <c r="AC112" s="491"/>
      <c r="AD112" s="491"/>
      <c r="AE112" s="491"/>
      <c r="AF112" s="491"/>
      <c r="AG112" s="491"/>
      <c r="AH112" s="491"/>
      <c r="AI112" s="491"/>
      <c r="AJ112" s="491"/>
      <c r="AK112" s="491"/>
      <c r="AL112" s="491"/>
      <c r="AM112" s="491"/>
      <c r="AN112" s="491"/>
      <c r="AO112" s="491"/>
      <c r="AP112" s="491"/>
      <c r="AQ112" s="491"/>
      <c r="AR112" s="492"/>
    </row>
    <row r="113" spans="1:44" x14ac:dyDescent="0.2">
      <c r="A113" s="487"/>
      <c r="B113" s="488"/>
      <c r="C113" s="488"/>
      <c r="D113" s="488"/>
      <c r="E113" s="488"/>
      <c r="F113" s="488"/>
      <c r="G113" s="488"/>
      <c r="H113" s="488"/>
      <c r="I113" s="488"/>
      <c r="J113" s="488"/>
      <c r="K113" s="488"/>
      <c r="L113" s="488"/>
      <c r="M113" s="488"/>
      <c r="N113" s="488"/>
      <c r="O113" s="488"/>
      <c r="P113" s="488"/>
      <c r="Q113" s="488"/>
      <c r="R113" s="488"/>
      <c r="S113" s="488"/>
      <c r="T113" s="488"/>
      <c r="U113" s="488"/>
      <c r="V113" s="488"/>
      <c r="W113" s="488"/>
      <c r="X113" s="488"/>
      <c r="Y113" s="488"/>
      <c r="Z113" s="488"/>
      <c r="AA113" s="488"/>
      <c r="AB113" s="488"/>
      <c r="AC113" s="488"/>
      <c r="AD113" s="488"/>
      <c r="AE113" s="488"/>
      <c r="AF113" s="488"/>
      <c r="AG113" s="488"/>
      <c r="AH113" s="488"/>
      <c r="AI113" s="488"/>
      <c r="AJ113" s="488"/>
      <c r="AK113" s="488"/>
      <c r="AL113" s="488"/>
      <c r="AM113" s="488"/>
      <c r="AN113" s="488"/>
      <c r="AO113" s="488"/>
      <c r="AP113" s="488"/>
      <c r="AQ113" s="488"/>
      <c r="AR113" s="489"/>
    </row>
    <row r="114" spans="1:44" x14ac:dyDescent="0.2">
      <c r="A114" s="490"/>
      <c r="B114" s="491"/>
      <c r="C114" s="491"/>
      <c r="D114" s="491"/>
      <c r="E114" s="491"/>
      <c r="F114" s="491"/>
      <c r="G114" s="491"/>
      <c r="H114" s="491"/>
      <c r="I114" s="491"/>
      <c r="J114" s="491"/>
      <c r="K114" s="491"/>
      <c r="L114" s="491"/>
      <c r="M114" s="491"/>
      <c r="N114" s="491"/>
      <c r="O114" s="491"/>
      <c r="P114" s="491"/>
      <c r="Q114" s="491"/>
      <c r="R114" s="491"/>
      <c r="S114" s="491"/>
      <c r="T114" s="491"/>
      <c r="U114" s="491"/>
      <c r="V114" s="491"/>
      <c r="W114" s="491"/>
      <c r="X114" s="491"/>
      <c r="Y114" s="491"/>
      <c r="Z114" s="491"/>
      <c r="AA114" s="491"/>
      <c r="AB114" s="491"/>
      <c r="AC114" s="491"/>
      <c r="AD114" s="491"/>
      <c r="AE114" s="491"/>
      <c r="AF114" s="491"/>
      <c r="AG114" s="491"/>
      <c r="AH114" s="491"/>
      <c r="AI114" s="491"/>
      <c r="AJ114" s="491"/>
      <c r="AK114" s="491"/>
      <c r="AL114" s="491"/>
      <c r="AM114" s="491"/>
      <c r="AN114" s="491"/>
      <c r="AO114" s="491"/>
      <c r="AP114" s="491"/>
      <c r="AQ114" s="491"/>
      <c r="AR114" s="492"/>
    </row>
    <row r="115" spans="1:44" x14ac:dyDescent="0.2">
      <c r="A115" s="487"/>
      <c r="B115" s="488"/>
      <c r="C115" s="488"/>
      <c r="D115" s="488"/>
      <c r="E115" s="488"/>
      <c r="F115" s="488"/>
      <c r="G115" s="488"/>
      <c r="H115" s="488"/>
      <c r="I115" s="488"/>
      <c r="J115" s="488"/>
      <c r="K115" s="488"/>
      <c r="L115" s="488"/>
      <c r="M115" s="488"/>
      <c r="N115" s="488"/>
      <c r="O115" s="488"/>
      <c r="P115" s="488"/>
      <c r="Q115" s="488"/>
      <c r="R115" s="488"/>
      <c r="S115" s="488"/>
      <c r="T115" s="488"/>
      <c r="U115" s="488"/>
      <c r="V115" s="488"/>
      <c r="W115" s="488"/>
      <c r="X115" s="488"/>
      <c r="Y115" s="488"/>
      <c r="Z115" s="488"/>
      <c r="AA115" s="488"/>
      <c r="AB115" s="488"/>
      <c r="AC115" s="488"/>
      <c r="AD115" s="488"/>
      <c r="AE115" s="488"/>
      <c r="AF115" s="488"/>
      <c r="AG115" s="488"/>
      <c r="AH115" s="488"/>
      <c r="AI115" s="488"/>
      <c r="AJ115" s="488"/>
      <c r="AK115" s="488"/>
      <c r="AL115" s="488"/>
      <c r="AM115" s="488"/>
      <c r="AN115" s="488"/>
      <c r="AO115" s="488"/>
      <c r="AP115" s="488"/>
      <c r="AQ115" s="488"/>
      <c r="AR115" s="489"/>
    </row>
    <row r="116" spans="1:44" x14ac:dyDescent="0.2">
      <c r="A116" s="490"/>
      <c r="B116" s="491"/>
      <c r="C116" s="491"/>
      <c r="D116" s="491"/>
      <c r="E116" s="491"/>
      <c r="F116" s="491"/>
      <c r="G116" s="491"/>
      <c r="H116" s="491"/>
      <c r="I116" s="491"/>
      <c r="J116" s="491"/>
      <c r="K116" s="491"/>
      <c r="L116" s="491"/>
      <c r="M116" s="491"/>
      <c r="N116" s="491"/>
      <c r="O116" s="491"/>
      <c r="P116" s="491"/>
      <c r="Q116" s="491"/>
      <c r="R116" s="491"/>
      <c r="S116" s="491"/>
      <c r="T116" s="491"/>
      <c r="U116" s="491"/>
      <c r="V116" s="491"/>
      <c r="W116" s="491"/>
      <c r="X116" s="491"/>
      <c r="Y116" s="491"/>
      <c r="Z116" s="491"/>
      <c r="AA116" s="491"/>
      <c r="AB116" s="491"/>
      <c r="AC116" s="491"/>
      <c r="AD116" s="491"/>
      <c r="AE116" s="491"/>
      <c r="AF116" s="491"/>
      <c r="AG116" s="491"/>
      <c r="AH116" s="491"/>
      <c r="AI116" s="491"/>
      <c r="AJ116" s="491"/>
      <c r="AK116" s="491"/>
      <c r="AL116" s="491"/>
      <c r="AM116" s="491"/>
      <c r="AN116" s="491"/>
      <c r="AO116" s="491"/>
      <c r="AP116" s="491"/>
      <c r="AQ116" s="491"/>
      <c r="AR116" s="492"/>
    </row>
    <row r="117" spans="1:44" x14ac:dyDescent="0.2">
      <c r="A117" s="487"/>
      <c r="B117" s="488"/>
      <c r="C117" s="488"/>
      <c r="D117" s="488"/>
      <c r="E117" s="488"/>
      <c r="F117" s="488"/>
      <c r="G117" s="488"/>
      <c r="H117" s="488"/>
      <c r="I117" s="488"/>
      <c r="J117" s="488"/>
      <c r="K117" s="488"/>
      <c r="L117" s="488"/>
      <c r="M117" s="488"/>
      <c r="N117" s="488"/>
      <c r="O117" s="488"/>
      <c r="P117" s="488"/>
      <c r="Q117" s="488"/>
      <c r="R117" s="488"/>
      <c r="S117" s="488"/>
      <c r="T117" s="488"/>
      <c r="U117" s="488"/>
      <c r="V117" s="488"/>
      <c r="W117" s="488"/>
      <c r="X117" s="488"/>
      <c r="Y117" s="488"/>
      <c r="Z117" s="488"/>
      <c r="AA117" s="488"/>
      <c r="AB117" s="488"/>
      <c r="AC117" s="488"/>
      <c r="AD117" s="488"/>
      <c r="AE117" s="488"/>
      <c r="AF117" s="488"/>
      <c r="AG117" s="488"/>
      <c r="AH117" s="488"/>
      <c r="AI117" s="488"/>
      <c r="AJ117" s="488"/>
      <c r="AK117" s="488"/>
      <c r="AL117" s="488"/>
      <c r="AM117" s="488"/>
      <c r="AN117" s="488"/>
      <c r="AO117" s="488"/>
      <c r="AP117" s="488"/>
      <c r="AQ117" s="488"/>
      <c r="AR117" s="489"/>
    </row>
    <row r="118" spans="1:44" x14ac:dyDescent="0.2">
      <c r="A118" s="490"/>
      <c r="B118" s="491"/>
      <c r="C118" s="491"/>
      <c r="D118" s="491"/>
      <c r="E118" s="491"/>
      <c r="F118" s="491"/>
      <c r="G118" s="491"/>
      <c r="H118" s="491"/>
      <c r="I118" s="491"/>
      <c r="J118" s="491"/>
      <c r="K118" s="491"/>
      <c r="L118" s="491"/>
      <c r="M118" s="491"/>
      <c r="N118" s="491"/>
      <c r="O118" s="491"/>
      <c r="P118" s="491"/>
      <c r="Q118" s="491"/>
      <c r="R118" s="491"/>
      <c r="S118" s="491"/>
      <c r="T118" s="491"/>
      <c r="U118" s="491"/>
      <c r="V118" s="491"/>
      <c r="W118" s="491"/>
      <c r="X118" s="491"/>
      <c r="Y118" s="491"/>
      <c r="Z118" s="491"/>
      <c r="AA118" s="491"/>
      <c r="AB118" s="491"/>
      <c r="AC118" s="491"/>
      <c r="AD118" s="491"/>
      <c r="AE118" s="491"/>
      <c r="AF118" s="491"/>
      <c r="AG118" s="491"/>
      <c r="AH118" s="491"/>
      <c r="AI118" s="491"/>
      <c r="AJ118" s="491"/>
      <c r="AK118" s="491"/>
      <c r="AL118" s="491"/>
      <c r="AM118" s="491"/>
      <c r="AN118" s="491"/>
      <c r="AO118" s="491"/>
      <c r="AP118" s="491"/>
      <c r="AQ118" s="491"/>
      <c r="AR118" s="492"/>
    </row>
    <row r="119" spans="1:44" x14ac:dyDescent="0.2">
      <c r="A119" s="487"/>
      <c r="B119" s="488"/>
      <c r="C119" s="488"/>
      <c r="D119" s="488"/>
      <c r="E119" s="488"/>
      <c r="F119" s="488"/>
      <c r="G119" s="488"/>
      <c r="H119" s="488"/>
      <c r="I119" s="488"/>
      <c r="J119" s="488"/>
      <c r="K119" s="488"/>
      <c r="L119" s="488"/>
      <c r="M119" s="488"/>
      <c r="N119" s="488"/>
      <c r="O119" s="488"/>
      <c r="P119" s="488"/>
      <c r="Q119" s="488"/>
      <c r="R119" s="488"/>
      <c r="S119" s="488"/>
      <c r="T119" s="488"/>
      <c r="U119" s="488"/>
      <c r="V119" s="488"/>
      <c r="W119" s="488"/>
      <c r="X119" s="488"/>
      <c r="Y119" s="488"/>
      <c r="Z119" s="488"/>
      <c r="AA119" s="488"/>
      <c r="AB119" s="488"/>
      <c r="AC119" s="488"/>
      <c r="AD119" s="488"/>
      <c r="AE119" s="488"/>
      <c r="AF119" s="488"/>
      <c r="AG119" s="488"/>
      <c r="AH119" s="488"/>
      <c r="AI119" s="488"/>
      <c r="AJ119" s="488"/>
      <c r="AK119" s="488"/>
      <c r="AL119" s="488"/>
      <c r="AM119" s="488"/>
      <c r="AN119" s="488"/>
      <c r="AO119" s="488"/>
      <c r="AP119" s="488"/>
      <c r="AQ119" s="488"/>
      <c r="AR119" s="489"/>
    </row>
    <row r="120" spans="1:44" x14ac:dyDescent="0.2">
      <c r="A120" s="490"/>
      <c r="B120" s="491"/>
      <c r="C120" s="491"/>
      <c r="D120" s="491"/>
      <c r="E120" s="491"/>
      <c r="F120" s="491"/>
      <c r="G120" s="491"/>
      <c r="H120" s="491"/>
      <c r="I120" s="491"/>
      <c r="J120" s="491"/>
      <c r="K120" s="491"/>
      <c r="L120" s="491"/>
      <c r="M120" s="491"/>
      <c r="N120" s="491"/>
      <c r="O120" s="491"/>
      <c r="P120" s="491"/>
      <c r="Q120" s="491"/>
      <c r="R120" s="491"/>
      <c r="S120" s="491"/>
      <c r="T120" s="491"/>
      <c r="U120" s="491"/>
      <c r="V120" s="491"/>
      <c r="W120" s="491"/>
      <c r="X120" s="491"/>
      <c r="Y120" s="491"/>
      <c r="Z120" s="491"/>
      <c r="AA120" s="491"/>
      <c r="AB120" s="491"/>
      <c r="AC120" s="491"/>
      <c r="AD120" s="491"/>
      <c r="AE120" s="491"/>
      <c r="AF120" s="491"/>
      <c r="AG120" s="491"/>
      <c r="AH120" s="491"/>
      <c r="AI120" s="491"/>
      <c r="AJ120" s="491"/>
      <c r="AK120" s="491"/>
      <c r="AL120" s="491"/>
      <c r="AM120" s="491"/>
      <c r="AN120" s="491"/>
      <c r="AO120" s="491"/>
      <c r="AP120" s="491"/>
      <c r="AQ120" s="491"/>
      <c r="AR120" s="492"/>
    </row>
    <row r="121" spans="1:44" x14ac:dyDescent="0.2">
      <c r="A121" s="487"/>
      <c r="B121" s="488"/>
      <c r="C121" s="488"/>
      <c r="D121" s="488"/>
      <c r="E121" s="488"/>
      <c r="F121" s="488"/>
      <c r="G121" s="488"/>
      <c r="H121" s="488"/>
      <c r="I121" s="488"/>
      <c r="J121" s="488"/>
      <c r="K121" s="488"/>
      <c r="L121" s="488"/>
      <c r="M121" s="488"/>
      <c r="N121" s="488"/>
      <c r="O121" s="488"/>
      <c r="P121" s="488"/>
      <c r="Q121" s="488"/>
      <c r="R121" s="488"/>
      <c r="S121" s="488"/>
      <c r="T121" s="488"/>
      <c r="U121" s="488"/>
      <c r="V121" s="488"/>
      <c r="W121" s="488"/>
      <c r="X121" s="488"/>
      <c r="Y121" s="488"/>
      <c r="Z121" s="488"/>
      <c r="AA121" s="488"/>
      <c r="AB121" s="488"/>
      <c r="AC121" s="488"/>
      <c r="AD121" s="488"/>
      <c r="AE121" s="488"/>
      <c r="AF121" s="488"/>
      <c r="AG121" s="488"/>
      <c r="AH121" s="488"/>
      <c r="AI121" s="488"/>
      <c r="AJ121" s="488"/>
      <c r="AK121" s="488"/>
      <c r="AL121" s="488"/>
      <c r="AM121" s="488"/>
      <c r="AN121" s="488"/>
      <c r="AO121" s="488"/>
      <c r="AP121" s="488"/>
      <c r="AQ121" s="488"/>
      <c r="AR121" s="489"/>
    </row>
    <row r="122" spans="1:44" x14ac:dyDescent="0.2">
      <c r="A122" s="490"/>
      <c r="B122" s="491"/>
      <c r="C122" s="491"/>
      <c r="D122" s="491"/>
      <c r="E122" s="491"/>
      <c r="F122" s="491"/>
      <c r="G122" s="491"/>
      <c r="H122" s="491"/>
      <c r="I122" s="491"/>
      <c r="J122" s="491"/>
      <c r="K122" s="491"/>
      <c r="L122" s="491"/>
      <c r="M122" s="491"/>
      <c r="N122" s="491"/>
      <c r="O122" s="491"/>
      <c r="P122" s="491"/>
      <c r="Q122" s="491"/>
      <c r="R122" s="491"/>
      <c r="S122" s="491"/>
      <c r="T122" s="491"/>
      <c r="U122" s="491"/>
      <c r="V122" s="491"/>
      <c r="W122" s="491"/>
      <c r="X122" s="491"/>
      <c r="Y122" s="491"/>
      <c r="Z122" s="491"/>
      <c r="AA122" s="491"/>
      <c r="AB122" s="491"/>
      <c r="AC122" s="491"/>
      <c r="AD122" s="491"/>
      <c r="AE122" s="491"/>
      <c r="AF122" s="491"/>
      <c r="AG122" s="491"/>
      <c r="AH122" s="491"/>
      <c r="AI122" s="491"/>
      <c r="AJ122" s="491"/>
      <c r="AK122" s="491"/>
      <c r="AL122" s="491"/>
      <c r="AM122" s="491"/>
      <c r="AN122" s="491"/>
      <c r="AO122" s="491"/>
      <c r="AP122" s="491"/>
      <c r="AQ122" s="491"/>
      <c r="AR122" s="492"/>
    </row>
    <row r="123" spans="1:44" x14ac:dyDescent="0.2">
      <c r="A123" s="487"/>
      <c r="B123" s="488"/>
      <c r="C123" s="488"/>
      <c r="D123" s="488"/>
      <c r="E123" s="488"/>
      <c r="F123" s="488"/>
      <c r="G123" s="488"/>
      <c r="H123" s="488"/>
      <c r="I123" s="488"/>
      <c r="J123" s="488"/>
      <c r="K123" s="488"/>
      <c r="L123" s="488"/>
      <c r="M123" s="488"/>
      <c r="N123" s="488"/>
      <c r="O123" s="488"/>
      <c r="P123" s="488"/>
      <c r="Q123" s="488"/>
      <c r="R123" s="488"/>
      <c r="S123" s="488"/>
      <c r="T123" s="488"/>
      <c r="U123" s="488"/>
      <c r="V123" s="488"/>
      <c r="W123" s="488"/>
      <c r="X123" s="488"/>
      <c r="Y123" s="488"/>
      <c r="Z123" s="488"/>
      <c r="AA123" s="488"/>
      <c r="AB123" s="488"/>
      <c r="AC123" s="488"/>
      <c r="AD123" s="488"/>
      <c r="AE123" s="488"/>
      <c r="AF123" s="488"/>
      <c r="AG123" s="488"/>
      <c r="AH123" s="488"/>
      <c r="AI123" s="488"/>
      <c r="AJ123" s="488"/>
      <c r="AK123" s="488"/>
      <c r="AL123" s="488"/>
      <c r="AM123" s="488"/>
      <c r="AN123" s="488"/>
      <c r="AO123" s="488"/>
      <c r="AP123" s="488"/>
      <c r="AQ123" s="488"/>
      <c r="AR123" s="489"/>
    </row>
    <row r="124" spans="1:44" x14ac:dyDescent="0.2">
      <c r="A124" s="490"/>
      <c r="B124" s="491"/>
      <c r="C124" s="491"/>
      <c r="D124" s="491"/>
      <c r="E124" s="491"/>
      <c r="F124" s="491"/>
      <c r="G124" s="491"/>
      <c r="H124" s="491"/>
      <c r="I124" s="491"/>
      <c r="J124" s="491"/>
      <c r="K124" s="491"/>
      <c r="L124" s="491"/>
      <c r="M124" s="491"/>
      <c r="N124" s="491"/>
      <c r="O124" s="491"/>
      <c r="P124" s="491"/>
      <c r="Q124" s="491"/>
      <c r="R124" s="491"/>
      <c r="S124" s="491"/>
      <c r="T124" s="491"/>
      <c r="U124" s="491"/>
      <c r="V124" s="491"/>
      <c r="W124" s="491"/>
      <c r="X124" s="491"/>
      <c r="Y124" s="491"/>
      <c r="Z124" s="491"/>
      <c r="AA124" s="491"/>
      <c r="AB124" s="491"/>
      <c r="AC124" s="491"/>
      <c r="AD124" s="491"/>
      <c r="AE124" s="491"/>
      <c r="AF124" s="491"/>
      <c r="AG124" s="491"/>
      <c r="AH124" s="491"/>
      <c r="AI124" s="491"/>
      <c r="AJ124" s="491"/>
      <c r="AK124" s="491"/>
      <c r="AL124" s="491"/>
      <c r="AM124" s="491"/>
      <c r="AN124" s="491"/>
      <c r="AO124" s="491"/>
      <c r="AP124" s="491"/>
      <c r="AQ124" s="491"/>
      <c r="AR124" s="492"/>
    </row>
    <row r="125" spans="1:44" x14ac:dyDescent="0.2">
      <c r="A125" s="487"/>
      <c r="B125" s="488"/>
      <c r="C125" s="488"/>
      <c r="D125" s="488"/>
      <c r="E125" s="488"/>
      <c r="F125" s="488"/>
      <c r="G125" s="488"/>
      <c r="H125" s="488"/>
      <c r="I125" s="488"/>
      <c r="J125" s="488"/>
      <c r="K125" s="488"/>
      <c r="L125" s="488"/>
      <c r="M125" s="488"/>
      <c r="N125" s="488"/>
      <c r="O125" s="488"/>
      <c r="P125" s="488"/>
      <c r="Q125" s="488"/>
      <c r="R125" s="488"/>
      <c r="S125" s="488"/>
      <c r="T125" s="488"/>
      <c r="U125" s="488"/>
      <c r="V125" s="488"/>
      <c r="W125" s="488"/>
      <c r="X125" s="488"/>
      <c r="Y125" s="488"/>
      <c r="Z125" s="488"/>
      <c r="AA125" s="488"/>
      <c r="AB125" s="488"/>
      <c r="AC125" s="488"/>
      <c r="AD125" s="488"/>
      <c r="AE125" s="488"/>
      <c r="AF125" s="488"/>
      <c r="AG125" s="488"/>
      <c r="AH125" s="488"/>
      <c r="AI125" s="488"/>
      <c r="AJ125" s="488"/>
      <c r="AK125" s="488"/>
      <c r="AL125" s="488"/>
      <c r="AM125" s="488"/>
      <c r="AN125" s="488"/>
      <c r="AO125" s="488"/>
      <c r="AP125" s="488"/>
      <c r="AQ125" s="488"/>
      <c r="AR125" s="489"/>
    </row>
    <row r="126" spans="1:44" x14ac:dyDescent="0.2">
      <c r="A126" s="490"/>
      <c r="B126" s="491"/>
      <c r="C126" s="491"/>
      <c r="D126" s="491"/>
      <c r="E126" s="491"/>
      <c r="F126" s="491"/>
      <c r="G126" s="491"/>
      <c r="H126" s="491"/>
      <c r="I126" s="491"/>
      <c r="J126" s="491"/>
      <c r="K126" s="491"/>
      <c r="L126" s="491"/>
      <c r="M126" s="491"/>
      <c r="N126" s="491"/>
      <c r="O126" s="491"/>
      <c r="P126" s="491"/>
      <c r="Q126" s="491"/>
      <c r="R126" s="491"/>
      <c r="S126" s="491"/>
      <c r="T126" s="491"/>
      <c r="U126" s="491"/>
      <c r="V126" s="491"/>
      <c r="W126" s="491"/>
      <c r="X126" s="491"/>
      <c r="Y126" s="491"/>
      <c r="Z126" s="491"/>
      <c r="AA126" s="491"/>
      <c r="AB126" s="491"/>
      <c r="AC126" s="491"/>
      <c r="AD126" s="491"/>
      <c r="AE126" s="491"/>
      <c r="AF126" s="491"/>
      <c r="AG126" s="491"/>
      <c r="AH126" s="491"/>
      <c r="AI126" s="491"/>
      <c r="AJ126" s="491"/>
      <c r="AK126" s="491"/>
      <c r="AL126" s="491"/>
      <c r="AM126" s="491"/>
      <c r="AN126" s="491"/>
      <c r="AO126" s="491"/>
      <c r="AP126" s="491"/>
      <c r="AQ126" s="491"/>
      <c r="AR126" s="492"/>
    </row>
    <row r="127" spans="1:44" x14ac:dyDescent="0.2">
      <c r="A127" s="487"/>
      <c r="B127" s="488"/>
      <c r="C127" s="488"/>
      <c r="D127" s="488"/>
      <c r="E127" s="488"/>
      <c r="F127" s="488"/>
      <c r="G127" s="488"/>
      <c r="H127" s="488"/>
      <c r="I127" s="488"/>
      <c r="J127" s="488"/>
      <c r="K127" s="488"/>
      <c r="L127" s="488"/>
      <c r="M127" s="488"/>
      <c r="N127" s="488"/>
      <c r="O127" s="488"/>
      <c r="P127" s="488"/>
      <c r="Q127" s="488"/>
      <c r="R127" s="488"/>
      <c r="S127" s="488"/>
      <c r="T127" s="488"/>
      <c r="U127" s="488"/>
      <c r="V127" s="488"/>
      <c r="W127" s="488"/>
      <c r="X127" s="488"/>
      <c r="Y127" s="488"/>
      <c r="Z127" s="488"/>
      <c r="AA127" s="488"/>
      <c r="AB127" s="488"/>
      <c r="AC127" s="488"/>
      <c r="AD127" s="488"/>
      <c r="AE127" s="488"/>
      <c r="AF127" s="488"/>
      <c r="AG127" s="488"/>
      <c r="AH127" s="488"/>
      <c r="AI127" s="488"/>
      <c r="AJ127" s="488"/>
      <c r="AK127" s="488"/>
      <c r="AL127" s="488"/>
      <c r="AM127" s="488"/>
      <c r="AN127" s="488"/>
      <c r="AO127" s="488"/>
      <c r="AP127" s="488"/>
      <c r="AQ127" s="488"/>
      <c r="AR127" s="489"/>
    </row>
    <row r="128" spans="1:44" x14ac:dyDescent="0.2">
      <c r="A128" s="490"/>
      <c r="B128" s="491"/>
      <c r="C128" s="491"/>
      <c r="D128" s="491"/>
      <c r="E128" s="491"/>
      <c r="F128" s="491"/>
      <c r="G128" s="491"/>
      <c r="H128" s="491"/>
      <c r="I128" s="491"/>
      <c r="J128" s="491"/>
      <c r="K128" s="491"/>
      <c r="L128" s="491"/>
      <c r="M128" s="491"/>
      <c r="N128" s="491"/>
      <c r="O128" s="491"/>
      <c r="P128" s="491"/>
      <c r="Q128" s="491"/>
      <c r="R128" s="491"/>
      <c r="S128" s="491"/>
      <c r="T128" s="491"/>
      <c r="U128" s="491"/>
      <c r="V128" s="491"/>
      <c r="W128" s="491"/>
      <c r="X128" s="491"/>
      <c r="Y128" s="491"/>
      <c r="Z128" s="491"/>
      <c r="AA128" s="491"/>
      <c r="AB128" s="491"/>
      <c r="AC128" s="491"/>
      <c r="AD128" s="491"/>
      <c r="AE128" s="491"/>
      <c r="AF128" s="491"/>
      <c r="AG128" s="491"/>
      <c r="AH128" s="491"/>
      <c r="AI128" s="491"/>
      <c r="AJ128" s="491"/>
      <c r="AK128" s="491"/>
      <c r="AL128" s="491"/>
      <c r="AM128" s="491"/>
      <c r="AN128" s="491"/>
      <c r="AO128" s="491"/>
      <c r="AP128" s="491"/>
      <c r="AQ128" s="491"/>
      <c r="AR128" s="492"/>
    </row>
    <row r="129" spans="1:66" x14ac:dyDescent="0.2">
      <c r="A129" s="487"/>
      <c r="B129" s="488"/>
      <c r="C129" s="488"/>
      <c r="D129" s="488"/>
      <c r="E129" s="488"/>
      <c r="F129" s="488"/>
      <c r="G129" s="488"/>
      <c r="H129" s="488"/>
      <c r="I129" s="488"/>
      <c r="J129" s="488"/>
      <c r="K129" s="488"/>
      <c r="L129" s="488"/>
      <c r="M129" s="488"/>
      <c r="N129" s="488"/>
      <c r="O129" s="488"/>
      <c r="P129" s="488"/>
      <c r="Q129" s="488"/>
      <c r="R129" s="488"/>
      <c r="S129" s="488"/>
      <c r="T129" s="488"/>
      <c r="U129" s="488"/>
      <c r="V129" s="488"/>
      <c r="W129" s="488"/>
      <c r="X129" s="488"/>
      <c r="Y129" s="488"/>
      <c r="Z129" s="488"/>
      <c r="AA129" s="488"/>
      <c r="AB129" s="488"/>
      <c r="AC129" s="488"/>
      <c r="AD129" s="488"/>
      <c r="AE129" s="488"/>
      <c r="AF129" s="488"/>
      <c r="AG129" s="488"/>
      <c r="AH129" s="488"/>
      <c r="AI129" s="488"/>
      <c r="AJ129" s="488"/>
      <c r="AK129" s="488"/>
      <c r="AL129" s="488"/>
      <c r="AM129" s="488"/>
      <c r="AN129" s="488"/>
      <c r="AO129" s="488"/>
      <c r="AP129" s="488"/>
      <c r="AQ129" s="488"/>
      <c r="AR129" s="489"/>
    </row>
    <row r="130" spans="1:66" x14ac:dyDescent="0.2">
      <c r="A130" s="490"/>
      <c r="B130" s="491"/>
      <c r="C130" s="491"/>
      <c r="D130" s="491"/>
      <c r="E130" s="491"/>
      <c r="F130" s="491"/>
      <c r="G130" s="491"/>
      <c r="H130" s="491"/>
      <c r="I130" s="491"/>
      <c r="J130" s="491"/>
      <c r="K130" s="491"/>
      <c r="L130" s="491"/>
      <c r="M130" s="491"/>
      <c r="N130" s="491"/>
      <c r="O130" s="491"/>
      <c r="P130" s="491"/>
      <c r="Q130" s="491"/>
      <c r="R130" s="491"/>
      <c r="S130" s="491"/>
      <c r="T130" s="491"/>
      <c r="U130" s="491"/>
      <c r="V130" s="491"/>
      <c r="W130" s="491"/>
      <c r="X130" s="491"/>
      <c r="Y130" s="491"/>
      <c r="Z130" s="491"/>
      <c r="AA130" s="491"/>
      <c r="AB130" s="491"/>
      <c r="AC130" s="491"/>
      <c r="AD130" s="491"/>
      <c r="AE130" s="491"/>
      <c r="AF130" s="491"/>
      <c r="AG130" s="491"/>
      <c r="AH130" s="491"/>
      <c r="AI130" s="491"/>
      <c r="AJ130" s="491"/>
      <c r="AK130" s="491"/>
      <c r="AL130" s="491"/>
      <c r="AM130" s="491"/>
      <c r="AN130" s="491"/>
      <c r="AO130" s="491"/>
      <c r="AP130" s="491"/>
      <c r="AQ130" s="491"/>
      <c r="AR130" s="492"/>
    </row>
    <row r="131" spans="1:66" ht="13.5" thickBot="1" x14ac:dyDescent="0.25">
      <c r="A131" s="499"/>
      <c r="B131" s="500"/>
      <c r="C131" s="500"/>
      <c r="D131" s="500"/>
      <c r="E131" s="500"/>
      <c r="F131" s="500"/>
      <c r="G131" s="500"/>
      <c r="H131" s="500"/>
      <c r="I131" s="500"/>
      <c r="J131" s="500"/>
      <c r="K131" s="500"/>
      <c r="L131" s="500"/>
      <c r="M131" s="500"/>
      <c r="N131" s="500"/>
      <c r="O131" s="500"/>
      <c r="P131" s="500"/>
      <c r="Q131" s="500"/>
      <c r="R131" s="500"/>
      <c r="S131" s="500"/>
      <c r="T131" s="500"/>
      <c r="U131" s="500"/>
      <c r="V131" s="500"/>
      <c r="W131" s="500"/>
      <c r="X131" s="500"/>
      <c r="Y131" s="500"/>
      <c r="Z131" s="500"/>
      <c r="AA131" s="500"/>
      <c r="AB131" s="500"/>
      <c r="AC131" s="500"/>
      <c r="AD131" s="500"/>
      <c r="AE131" s="500"/>
      <c r="AF131" s="500"/>
      <c r="AG131" s="500"/>
      <c r="AH131" s="500"/>
      <c r="AI131" s="500"/>
      <c r="AJ131" s="500"/>
      <c r="AK131" s="500"/>
      <c r="AL131" s="500"/>
      <c r="AM131" s="500"/>
      <c r="AN131" s="500"/>
      <c r="AO131" s="500"/>
      <c r="AP131" s="500"/>
      <c r="AQ131" s="500"/>
      <c r="AR131" s="501"/>
    </row>
    <row r="132" spans="1:66" ht="13.5" thickBot="1" x14ac:dyDescent="0.35">
      <c r="A132" s="502"/>
      <c r="B132" s="503"/>
      <c r="C132" s="503"/>
      <c r="D132" s="503"/>
      <c r="E132" s="503"/>
      <c r="F132" s="503"/>
      <c r="G132" s="503"/>
      <c r="H132" s="503"/>
      <c r="I132" s="503"/>
      <c r="J132" s="503"/>
      <c r="K132" s="503"/>
      <c r="L132" s="503"/>
      <c r="M132" s="503"/>
      <c r="N132" s="503"/>
      <c r="O132" s="503"/>
      <c r="P132" s="503"/>
      <c r="Q132" s="503"/>
      <c r="R132" s="503"/>
      <c r="S132" s="503"/>
      <c r="T132" s="503"/>
      <c r="U132" s="503"/>
      <c r="V132" s="503"/>
      <c r="W132" s="503"/>
      <c r="X132" s="503"/>
      <c r="Y132" s="503"/>
      <c r="Z132" s="503"/>
      <c r="AA132" s="503"/>
      <c r="AB132" s="503"/>
      <c r="AC132" s="503"/>
      <c r="AD132" s="503"/>
      <c r="AE132" s="503"/>
      <c r="AF132" s="503"/>
      <c r="AG132" s="503"/>
      <c r="AH132" s="503"/>
      <c r="AI132" s="503"/>
      <c r="AJ132" s="503"/>
      <c r="AK132" s="503"/>
      <c r="AL132" s="503"/>
      <c r="AM132" s="503"/>
      <c r="AN132" s="503"/>
      <c r="AO132" s="503"/>
      <c r="AP132" s="503"/>
      <c r="AQ132" s="503"/>
      <c r="AR132" s="504"/>
    </row>
    <row r="133" spans="1:66" s="86" customFormat="1" ht="13.5" thickBot="1" x14ac:dyDescent="0.25">
      <c r="A133" s="412" t="s">
        <v>521</v>
      </c>
      <c r="B133" s="413"/>
      <c r="C133" s="413"/>
      <c r="D133" s="413"/>
      <c r="E133" s="413"/>
      <c r="F133" s="413"/>
      <c r="G133" s="413"/>
      <c r="H133" s="413"/>
      <c r="I133" s="413"/>
      <c r="J133" s="413"/>
      <c r="K133" s="413"/>
      <c r="L133" s="413"/>
      <c r="M133" s="413"/>
      <c r="N133" s="413"/>
      <c r="O133" s="413"/>
      <c r="P133" s="413"/>
      <c r="Q133" s="413"/>
      <c r="R133" s="413"/>
      <c r="S133" s="413"/>
      <c r="T133" s="413"/>
      <c r="U133" s="413"/>
      <c r="V133" s="413"/>
      <c r="W133" s="413"/>
      <c r="X133" s="413"/>
      <c r="Y133" s="413"/>
      <c r="Z133" s="413"/>
      <c r="AA133" s="413"/>
      <c r="AB133" s="413"/>
      <c r="AC133" s="413"/>
      <c r="AD133" s="413"/>
      <c r="AE133" s="413"/>
      <c r="AF133" s="413"/>
      <c r="AG133" s="413"/>
      <c r="AH133" s="413"/>
      <c r="AI133" s="413"/>
      <c r="AJ133" s="413"/>
      <c r="AK133" s="413"/>
      <c r="AL133" s="413"/>
      <c r="AM133" s="413"/>
      <c r="AN133" s="413"/>
      <c r="AO133" s="413"/>
      <c r="AP133" s="413"/>
      <c r="AQ133" s="413"/>
      <c r="AR133" s="414"/>
      <c r="AS133" s="12"/>
      <c r="AT133" s="84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</row>
    <row r="134" spans="1:66" x14ac:dyDescent="0.2">
      <c r="A134" s="518"/>
      <c r="B134" s="519"/>
      <c r="C134" s="519"/>
      <c r="D134" s="519"/>
      <c r="E134" s="519"/>
      <c r="F134" s="519"/>
      <c r="G134" s="519"/>
      <c r="H134" s="519"/>
      <c r="I134" s="519"/>
      <c r="J134" s="519"/>
      <c r="K134" s="519"/>
      <c r="L134" s="519"/>
      <c r="M134" s="519"/>
      <c r="N134" s="519"/>
      <c r="O134" s="519"/>
      <c r="P134" s="519"/>
      <c r="Q134" s="519"/>
      <c r="R134" s="519"/>
      <c r="S134" s="519"/>
      <c r="T134" s="519"/>
      <c r="U134" s="519"/>
      <c r="V134" s="519"/>
      <c r="W134" s="519"/>
      <c r="X134" s="519"/>
      <c r="Y134" s="519"/>
      <c r="Z134" s="519"/>
      <c r="AA134" s="519"/>
      <c r="AB134" s="519"/>
      <c r="AC134" s="519"/>
      <c r="AD134" s="519"/>
      <c r="AE134" s="519"/>
      <c r="AF134" s="519"/>
      <c r="AG134" s="519"/>
      <c r="AH134" s="519"/>
      <c r="AI134" s="519"/>
      <c r="AJ134" s="519"/>
      <c r="AK134" s="519"/>
      <c r="AL134" s="519"/>
      <c r="AM134" s="519"/>
      <c r="AN134" s="519"/>
      <c r="AO134" s="519"/>
      <c r="AP134" s="519"/>
      <c r="AQ134" s="519"/>
      <c r="AR134" s="520"/>
    </row>
    <row r="135" spans="1:66" x14ac:dyDescent="0.2">
      <c r="A135" s="521"/>
      <c r="B135" s="522"/>
      <c r="C135" s="522"/>
      <c r="D135" s="522"/>
      <c r="E135" s="522"/>
      <c r="F135" s="522"/>
      <c r="G135" s="522"/>
      <c r="H135" s="522"/>
      <c r="I135" s="522"/>
      <c r="J135" s="522"/>
      <c r="K135" s="522"/>
      <c r="L135" s="522"/>
      <c r="M135" s="522"/>
      <c r="N135" s="522"/>
      <c r="O135" s="522"/>
      <c r="P135" s="522"/>
      <c r="Q135" s="522"/>
      <c r="R135" s="522"/>
      <c r="S135" s="522"/>
      <c r="T135" s="522"/>
      <c r="U135" s="522"/>
      <c r="V135" s="522"/>
      <c r="W135" s="522"/>
      <c r="X135" s="522"/>
      <c r="Y135" s="522"/>
      <c r="Z135" s="522"/>
      <c r="AA135" s="522"/>
      <c r="AB135" s="522"/>
      <c r="AC135" s="522"/>
      <c r="AD135" s="522"/>
      <c r="AE135" s="522"/>
      <c r="AF135" s="522"/>
      <c r="AG135" s="522"/>
      <c r="AH135" s="522"/>
      <c r="AI135" s="522"/>
      <c r="AJ135" s="522"/>
      <c r="AK135" s="522"/>
      <c r="AL135" s="522"/>
      <c r="AM135" s="522"/>
      <c r="AN135" s="522"/>
      <c r="AO135" s="522"/>
      <c r="AP135" s="522"/>
      <c r="AQ135" s="522"/>
      <c r="AR135" s="523"/>
    </row>
    <row r="136" spans="1:66" x14ac:dyDescent="0.2">
      <c r="A136" s="521"/>
      <c r="B136" s="522"/>
      <c r="C136" s="522"/>
      <c r="D136" s="522"/>
      <c r="E136" s="522"/>
      <c r="F136" s="522"/>
      <c r="G136" s="522"/>
      <c r="H136" s="522"/>
      <c r="I136" s="522"/>
      <c r="J136" s="522"/>
      <c r="K136" s="522"/>
      <c r="L136" s="522"/>
      <c r="M136" s="522"/>
      <c r="N136" s="522"/>
      <c r="O136" s="522"/>
      <c r="P136" s="522"/>
      <c r="Q136" s="522"/>
      <c r="R136" s="522"/>
      <c r="S136" s="522"/>
      <c r="T136" s="522"/>
      <c r="U136" s="522"/>
      <c r="V136" s="522"/>
      <c r="W136" s="522"/>
      <c r="X136" s="522"/>
      <c r="Y136" s="522"/>
      <c r="Z136" s="522"/>
      <c r="AA136" s="522"/>
      <c r="AB136" s="522"/>
      <c r="AC136" s="522"/>
      <c r="AD136" s="522"/>
      <c r="AE136" s="522"/>
      <c r="AF136" s="522"/>
      <c r="AG136" s="522"/>
      <c r="AH136" s="522"/>
      <c r="AI136" s="522"/>
      <c r="AJ136" s="522"/>
      <c r="AK136" s="522"/>
      <c r="AL136" s="522"/>
      <c r="AM136" s="522"/>
      <c r="AN136" s="522"/>
      <c r="AO136" s="522"/>
      <c r="AP136" s="522"/>
      <c r="AQ136" s="522"/>
      <c r="AR136" s="523"/>
    </row>
    <row r="137" spans="1:66" x14ac:dyDescent="0.2">
      <c r="A137" s="521"/>
      <c r="B137" s="522"/>
      <c r="C137" s="522"/>
      <c r="D137" s="522"/>
      <c r="E137" s="522"/>
      <c r="F137" s="522"/>
      <c r="G137" s="522"/>
      <c r="H137" s="522"/>
      <c r="I137" s="522"/>
      <c r="J137" s="522"/>
      <c r="K137" s="522"/>
      <c r="L137" s="522"/>
      <c r="M137" s="522"/>
      <c r="N137" s="522"/>
      <c r="O137" s="522"/>
      <c r="P137" s="522"/>
      <c r="Q137" s="522"/>
      <c r="R137" s="522"/>
      <c r="S137" s="522"/>
      <c r="T137" s="522"/>
      <c r="U137" s="522"/>
      <c r="V137" s="522"/>
      <c r="W137" s="522"/>
      <c r="X137" s="522"/>
      <c r="Y137" s="522"/>
      <c r="Z137" s="522"/>
      <c r="AA137" s="522"/>
      <c r="AB137" s="522"/>
      <c r="AC137" s="522"/>
      <c r="AD137" s="522"/>
      <c r="AE137" s="522"/>
      <c r="AF137" s="522"/>
      <c r="AG137" s="522"/>
      <c r="AH137" s="522"/>
      <c r="AI137" s="522"/>
      <c r="AJ137" s="522"/>
      <c r="AK137" s="522"/>
      <c r="AL137" s="522"/>
      <c r="AM137" s="522"/>
      <c r="AN137" s="522"/>
      <c r="AO137" s="522"/>
      <c r="AP137" s="522"/>
      <c r="AQ137" s="522"/>
      <c r="AR137" s="523"/>
    </row>
    <row r="138" spans="1:66" x14ac:dyDescent="0.2">
      <c r="A138" s="521"/>
      <c r="B138" s="522"/>
      <c r="C138" s="522"/>
      <c r="D138" s="522"/>
      <c r="E138" s="522"/>
      <c r="F138" s="522"/>
      <c r="G138" s="522"/>
      <c r="H138" s="522"/>
      <c r="I138" s="522"/>
      <c r="J138" s="522"/>
      <c r="K138" s="522"/>
      <c r="L138" s="522"/>
      <c r="M138" s="522"/>
      <c r="N138" s="522"/>
      <c r="O138" s="522"/>
      <c r="P138" s="522"/>
      <c r="Q138" s="522"/>
      <c r="R138" s="522"/>
      <c r="S138" s="522"/>
      <c r="T138" s="522"/>
      <c r="U138" s="522"/>
      <c r="V138" s="522"/>
      <c r="W138" s="522"/>
      <c r="X138" s="522"/>
      <c r="Y138" s="522"/>
      <c r="Z138" s="522"/>
      <c r="AA138" s="522"/>
      <c r="AB138" s="522"/>
      <c r="AC138" s="522"/>
      <c r="AD138" s="522"/>
      <c r="AE138" s="522"/>
      <c r="AF138" s="522"/>
      <c r="AG138" s="522"/>
      <c r="AH138" s="522"/>
      <c r="AI138" s="522"/>
      <c r="AJ138" s="522"/>
      <c r="AK138" s="522"/>
      <c r="AL138" s="522"/>
      <c r="AM138" s="522"/>
      <c r="AN138" s="522"/>
      <c r="AO138" s="522"/>
      <c r="AP138" s="522"/>
      <c r="AQ138" s="522"/>
      <c r="AR138" s="523"/>
    </row>
    <row r="139" spans="1:66" x14ac:dyDescent="0.2">
      <c r="A139" s="521"/>
      <c r="B139" s="522"/>
      <c r="C139" s="522"/>
      <c r="D139" s="522"/>
      <c r="E139" s="522"/>
      <c r="F139" s="522"/>
      <c r="G139" s="522"/>
      <c r="H139" s="522"/>
      <c r="I139" s="522"/>
      <c r="J139" s="522"/>
      <c r="K139" s="522"/>
      <c r="L139" s="522"/>
      <c r="M139" s="522"/>
      <c r="N139" s="522"/>
      <c r="O139" s="522"/>
      <c r="P139" s="522"/>
      <c r="Q139" s="522"/>
      <c r="R139" s="522"/>
      <c r="S139" s="522"/>
      <c r="T139" s="522"/>
      <c r="U139" s="522"/>
      <c r="V139" s="522"/>
      <c r="W139" s="522"/>
      <c r="X139" s="522"/>
      <c r="Y139" s="522"/>
      <c r="Z139" s="522"/>
      <c r="AA139" s="522"/>
      <c r="AB139" s="522"/>
      <c r="AC139" s="522"/>
      <c r="AD139" s="522"/>
      <c r="AE139" s="522"/>
      <c r="AF139" s="522"/>
      <c r="AG139" s="522"/>
      <c r="AH139" s="522"/>
      <c r="AI139" s="522"/>
      <c r="AJ139" s="522"/>
      <c r="AK139" s="522"/>
      <c r="AL139" s="522"/>
      <c r="AM139" s="522"/>
      <c r="AN139" s="522"/>
      <c r="AO139" s="522"/>
      <c r="AP139" s="522"/>
      <c r="AQ139" s="522"/>
      <c r="AR139" s="523"/>
    </row>
    <row r="140" spans="1:66" x14ac:dyDescent="0.2">
      <c r="A140" s="521"/>
      <c r="B140" s="522"/>
      <c r="C140" s="522"/>
      <c r="D140" s="522"/>
      <c r="E140" s="522"/>
      <c r="F140" s="522"/>
      <c r="G140" s="522"/>
      <c r="H140" s="522"/>
      <c r="I140" s="522"/>
      <c r="J140" s="522"/>
      <c r="K140" s="522"/>
      <c r="L140" s="522"/>
      <c r="M140" s="522"/>
      <c r="N140" s="522"/>
      <c r="O140" s="522"/>
      <c r="P140" s="522"/>
      <c r="Q140" s="522"/>
      <c r="R140" s="522"/>
      <c r="S140" s="522"/>
      <c r="T140" s="522"/>
      <c r="U140" s="522"/>
      <c r="V140" s="522"/>
      <c r="W140" s="522"/>
      <c r="X140" s="522"/>
      <c r="Y140" s="522"/>
      <c r="Z140" s="522"/>
      <c r="AA140" s="522"/>
      <c r="AB140" s="522"/>
      <c r="AC140" s="522"/>
      <c r="AD140" s="522"/>
      <c r="AE140" s="522"/>
      <c r="AF140" s="522"/>
      <c r="AG140" s="522"/>
      <c r="AH140" s="522"/>
      <c r="AI140" s="522"/>
      <c r="AJ140" s="522"/>
      <c r="AK140" s="522"/>
      <c r="AL140" s="522"/>
      <c r="AM140" s="522"/>
      <c r="AN140" s="522"/>
      <c r="AO140" s="522"/>
      <c r="AP140" s="522"/>
      <c r="AQ140" s="522"/>
      <c r="AR140" s="523"/>
    </row>
    <row r="141" spans="1:66" x14ac:dyDescent="0.2">
      <c r="A141" s="521"/>
      <c r="B141" s="522"/>
      <c r="C141" s="522"/>
      <c r="D141" s="522"/>
      <c r="E141" s="522"/>
      <c r="F141" s="522"/>
      <c r="G141" s="522"/>
      <c r="H141" s="522"/>
      <c r="I141" s="522"/>
      <c r="J141" s="522"/>
      <c r="K141" s="522"/>
      <c r="L141" s="522"/>
      <c r="M141" s="522"/>
      <c r="N141" s="522"/>
      <c r="O141" s="522"/>
      <c r="P141" s="522"/>
      <c r="Q141" s="522"/>
      <c r="R141" s="522"/>
      <c r="S141" s="522"/>
      <c r="T141" s="522"/>
      <c r="U141" s="522"/>
      <c r="V141" s="522"/>
      <c r="W141" s="522"/>
      <c r="X141" s="522"/>
      <c r="Y141" s="522"/>
      <c r="Z141" s="522"/>
      <c r="AA141" s="522"/>
      <c r="AB141" s="522"/>
      <c r="AC141" s="522"/>
      <c r="AD141" s="522"/>
      <c r="AE141" s="522"/>
      <c r="AF141" s="522"/>
      <c r="AG141" s="522"/>
      <c r="AH141" s="522"/>
      <c r="AI141" s="522"/>
      <c r="AJ141" s="522"/>
      <c r="AK141" s="522"/>
      <c r="AL141" s="522"/>
      <c r="AM141" s="522"/>
      <c r="AN141" s="522"/>
      <c r="AO141" s="522"/>
      <c r="AP141" s="522"/>
      <c r="AQ141" s="522"/>
      <c r="AR141" s="523"/>
    </row>
    <row r="142" spans="1:66" x14ac:dyDescent="0.2">
      <c r="A142" s="521"/>
      <c r="B142" s="522"/>
      <c r="C142" s="522"/>
      <c r="D142" s="522"/>
      <c r="E142" s="522"/>
      <c r="F142" s="522"/>
      <c r="G142" s="522"/>
      <c r="H142" s="522"/>
      <c r="I142" s="522"/>
      <c r="J142" s="522"/>
      <c r="K142" s="522"/>
      <c r="L142" s="522"/>
      <c r="M142" s="522"/>
      <c r="N142" s="522"/>
      <c r="O142" s="522"/>
      <c r="P142" s="522"/>
      <c r="Q142" s="522"/>
      <c r="R142" s="522"/>
      <c r="S142" s="522"/>
      <c r="T142" s="522"/>
      <c r="U142" s="522"/>
      <c r="V142" s="522"/>
      <c r="W142" s="522"/>
      <c r="X142" s="522"/>
      <c r="Y142" s="522"/>
      <c r="Z142" s="522"/>
      <c r="AA142" s="522"/>
      <c r="AB142" s="522"/>
      <c r="AC142" s="522"/>
      <c r="AD142" s="522"/>
      <c r="AE142" s="522"/>
      <c r="AF142" s="522"/>
      <c r="AG142" s="522"/>
      <c r="AH142" s="522"/>
      <c r="AI142" s="522"/>
      <c r="AJ142" s="522"/>
      <c r="AK142" s="522"/>
      <c r="AL142" s="522"/>
      <c r="AM142" s="522"/>
      <c r="AN142" s="522"/>
      <c r="AO142" s="522"/>
      <c r="AP142" s="522"/>
      <c r="AQ142" s="522"/>
      <c r="AR142" s="523"/>
    </row>
    <row r="143" spans="1:66" x14ac:dyDescent="0.2">
      <c r="A143" s="521"/>
      <c r="B143" s="522"/>
      <c r="C143" s="522"/>
      <c r="D143" s="522"/>
      <c r="E143" s="522"/>
      <c r="F143" s="522"/>
      <c r="G143" s="522"/>
      <c r="H143" s="522"/>
      <c r="I143" s="522"/>
      <c r="J143" s="522"/>
      <c r="K143" s="522"/>
      <c r="L143" s="522"/>
      <c r="M143" s="522"/>
      <c r="N143" s="522"/>
      <c r="O143" s="522"/>
      <c r="P143" s="522"/>
      <c r="Q143" s="522"/>
      <c r="R143" s="522"/>
      <c r="S143" s="522"/>
      <c r="T143" s="522"/>
      <c r="U143" s="522"/>
      <c r="V143" s="522"/>
      <c r="W143" s="522"/>
      <c r="X143" s="522"/>
      <c r="Y143" s="522"/>
      <c r="Z143" s="522"/>
      <c r="AA143" s="522"/>
      <c r="AB143" s="522"/>
      <c r="AC143" s="522"/>
      <c r="AD143" s="522"/>
      <c r="AE143" s="522"/>
      <c r="AF143" s="522"/>
      <c r="AG143" s="522"/>
      <c r="AH143" s="522"/>
      <c r="AI143" s="522"/>
      <c r="AJ143" s="522"/>
      <c r="AK143" s="522"/>
      <c r="AL143" s="522"/>
      <c r="AM143" s="522"/>
      <c r="AN143" s="522"/>
      <c r="AO143" s="522"/>
      <c r="AP143" s="522"/>
      <c r="AQ143" s="522"/>
      <c r="AR143" s="523"/>
    </row>
    <row r="144" spans="1:66" x14ac:dyDescent="0.2">
      <c r="A144" s="521"/>
      <c r="B144" s="522"/>
      <c r="C144" s="522"/>
      <c r="D144" s="522"/>
      <c r="E144" s="522"/>
      <c r="F144" s="522"/>
      <c r="G144" s="522"/>
      <c r="H144" s="522"/>
      <c r="I144" s="522"/>
      <c r="J144" s="522"/>
      <c r="K144" s="522"/>
      <c r="L144" s="522"/>
      <c r="M144" s="522"/>
      <c r="N144" s="522"/>
      <c r="O144" s="522"/>
      <c r="P144" s="522"/>
      <c r="Q144" s="522"/>
      <c r="R144" s="522"/>
      <c r="S144" s="522"/>
      <c r="T144" s="522"/>
      <c r="U144" s="522"/>
      <c r="V144" s="522"/>
      <c r="W144" s="522"/>
      <c r="X144" s="522"/>
      <c r="Y144" s="522"/>
      <c r="Z144" s="522"/>
      <c r="AA144" s="522"/>
      <c r="AB144" s="522"/>
      <c r="AC144" s="522"/>
      <c r="AD144" s="522"/>
      <c r="AE144" s="522"/>
      <c r="AF144" s="522"/>
      <c r="AG144" s="522"/>
      <c r="AH144" s="522"/>
      <c r="AI144" s="522"/>
      <c r="AJ144" s="522"/>
      <c r="AK144" s="522"/>
      <c r="AL144" s="522"/>
      <c r="AM144" s="522"/>
      <c r="AN144" s="522"/>
      <c r="AO144" s="522"/>
      <c r="AP144" s="522"/>
      <c r="AQ144" s="522"/>
      <c r="AR144" s="523"/>
    </row>
    <row r="145" spans="1:44" x14ac:dyDescent="0.2">
      <c r="A145" s="521"/>
      <c r="B145" s="522"/>
      <c r="C145" s="522"/>
      <c r="D145" s="522"/>
      <c r="E145" s="522"/>
      <c r="F145" s="522"/>
      <c r="G145" s="522"/>
      <c r="H145" s="522"/>
      <c r="I145" s="522"/>
      <c r="J145" s="522"/>
      <c r="K145" s="522"/>
      <c r="L145" s="522"/>
      <c r="M145" s="522"/>
      <c r="N145" s="522"/>
      <c r="O145" s="522"/>
      <c r="P145" s="522"/>
      <c r="Q145" s="522"/>
      <c r="R145" s="522"/>
      <c r="S145" s="522"/>
      <c r="T145" s="522"/>
      <c r="U145" s="522"/>
      <c r="V145" s="522"/>
      <c r="W145" s="522"/>
      <c r="X145" s="522"/>
      <c r="Y145" s="522"/>
      <c r="Z145" s="522"/>
      <c r="AA145" s="522"/>
      <c r="AB145" s="522"/>
      <c r="AC145" s="522"/>
      <c r="AD145" s="522"/>
      <c r="AE145" s="522"/>
      <c r="AF145" s="522"/>
      <c r="AG145" s="522"/>
      <c r="AH145" s="522"/>
      <c r="AI145" s="522"/>
      <c r="AJ145" s="522"/>
      <c r="AK145" s="522"/>
      <c r="AL145" s="522"/>
      <c r="AM145" s="522"/>
      <c r="AN145" s="522"/>
      <c r="AO145" s="522"/>
      <c r="AP145" s="522"/>
      <c r="AQ145" s="522"/>
      <c r="AR145" s="523"/>
    </row>
    <row r="146" spans="1:44" x14ac:dyDescent="0.2">
      <c r="A146" s="521"/>
      <c r="B146" s="522"/>
      <c r="C146" s="522"/>
      <c r="D146" s="522"/>
      <c r="E146" s="522"/>
      <c r="F146" s="522"/>
      <c r="G146" s="522"/>
      <c r="H146" s="522"/>
      <c r="I146" s="522"/>
      <c r="J146" s="522"/>
      <c r="K146" s="522"/>
      <c r="L146" s="522"/>
      <c r="M146" s="522"/>
      <c r="N146" s="522"/>
      <c r="O146" s="522"/>
      <c r="P146" s="522"/>
      <c r="Q146" s="522"/>
      <c r="R146" s="522"/>
      <c r="S146" s="522"/>
      <c r="T146" s="522"/>
      <c r="U146" s="522"/>
      <c r="V146" s="522"/>
      <c r="W146" s="522"/>
      <c r="X146" s="522"/>
      <c r="Y146" s="522"/>
      <c r="Z146" s="522"/>
      <c r="AA146" s="522"/>
      <c r="AB146" s="522"/>
      <c r="AC146" s="522"/>
      <c r="AD146" s="522"/>
      <c r="AE146" s="522"/>
      <c r="AF146" s="522"/>
      <c r="AG146" s="522"/>
      <c r="AH146" s="522"/>
      <c r="AI146" s="522"/>
      <c r="AJ146" s="522"/>
      <c r="AK146" s="522"/>
      <c r="AL146" s="522"/>
      <c r="AM146" s="522"/>
      <c r="AN146" s="522"/>
      <c r="AO146" s="522"/>
      <c r="AP146" s="522"/>
      <c r="AQ146" s="522"/>
      <c r="AR146" s="523"/>
    </row>
    <row r="147" spans="1:44" x14ac:dyDescent="0.2">
      <c r="A147" s="521"/>
      <c r="B147" s="522"/>
      <c r="C147" s="522"/>
      <c r="D147" s="522"/>
      <c r="E147" s="522"/>
      <c r="F147" s="522"/>
      <c r="G147" s="522"/>
      <c r="H147" s="522"/>
      <c r="I147" s="522"/>
      <c r="J147" s="522"/>
      <c r="K147" s="522"/>
      <c r="L147" s="522"/>
      <c r="M147" s="522"/>
      <c r="N147" s="522"/>
      <c r="O147" s="522"/>
      <c r="P147" s="522"/>
      <c r="Q147" s="522"/>
      <c r="R147" s="522"/>
      <c r="S147" s="522"/>
      <c r="T147" s="522"/>
      <c r="U147" s="522"/>
      <c r="V147" s="522"/>
      <c r="W147" s="522"/>
      <c r="X147" s="522"/>
      <c r="Y147" s="522"/>
      <c r="Z147" s="522"/>
      <c r="AA147" s="522"/>
      <c r="AB147" s="522"/>
      <c r="AC147" s="522"/>
      <c r="AD147" s="522"/>
      <c r="AE147" s="522"/>
      <c r="AF147" s="522"/>
      <c r="AG147" s="522"/>
      <c r="AH147" s="522"/>
      <c r="AI147" s="522"/>
      <c r="AJ147" s="522"/>
      <c r="AK147" s="522"/>
      <c r="AL147" s="522"/>
      <c r="AM147" s="522"/>
      <c r="AN147" s="522"/>
      <c r="AO147" s="522"/>
      <c r="AP147" s="522"/>
      <c r="AQ147" s="522"/>
      <c r="AR147" s="523"/>
    </row>
    <row r="148" spans="1:44" x14ac:dyDescent="0.2">
      <c r="A148" s="521"/>
      <c r="B148" s="522"/>
      <c r="C148" s="522"/>
      <c r="D148" s="522"/>
      <c r="E148" s="522"/>
      <c r="F148" s="522"/>
      <c r="G148" s="522"/>
      <c r="H148" s="522"/>
      <c r="I148" s="522"/>
      <c r="J148" s="522"/>
      <c r="K148" s="522"/>
      <c r="L148" s="522"/>
      <c r="M148" s="522"/>
      <c r="N148" s="522"/>
      <c r="O148" s="522"/>
      <c r="P148" s="522"/>
      <c r="Q148" s="522"/>
      <c r="R148" s="522"/>
      <c r="S148" s="522"/>
      <c r="T148" s="522"/>
      <c r="U148" s="522"/>
      <c r="V148" s="522"/>
      <c r="W148" s="522"/>
      <c r="X148" s="522"/>
      <c r="Y148" s="522"/>
      <c r="Z148" s="522"/>
      <c r="AA148" s="522"/>
      <c r="AB148" s="522"/>
      <c r="AC148" s="522"/>
      <c r="AD148" s="522"/>
      <c r="AE148" s="522"/>
      <c r="AF148" s="522"/>
      <c r="AG148" s="522"/>
      <c r="AH148" s="522"/>
      <c r="AI148" s="522"/>
      <c r="AJ148" s="522"/>
      <c r="AK148" s="522"/>
      <c r="AL148" s="522"/>
      <c r="AM148" s="522"/>
      <c r="AN148" s="522"/>
      <c r="AO148" s="522"/>
      <c r="AP148" s="522"/>
      <c r="AQ148" s="522"/>
      <c r="AR148" s="523"/>
    </row>
    <row r="149" spans="1:44" x14ac:dyDescent="0.2">
      <c r="A149" s="521"/>
      <c r="B149" s="522"/>
      <c r="C149" s="522"/>
      <c r="D149" s="522"/>
      <c r="E149" s="522"/>
      <c r="F149" s="522"/>
      <c r="G149" s="522"/>
      <c r="H149" s="522"/>
      <c r="I149" s="522"/>
      <c r="J149" s="522"/>
      <c r="K149" s="522"/>
      <c r="L149" s="522"/>
      <c r="M149" s="522"/>
      <c r="N149" s="522"/>
      <c r="O149" s="522"/>
      <c r="P149" s="522"/>
      <c r="Q149" s="522"/>
      <c r="R149" s="522"/>
      <c r="S149" s="522"/>
      <c r="T149" s="522"/>
      <c r="U149" s="522"/>
      <c r="V149" s="522"/>
      <c r="W149" s="522"/>
      <c r="X149" s="522"/>
      <c r="Y149" s="522"/>
      <c r="Z149" s="522"/>
      <c r="AA149" s="522"/>
      <c r="AB149" s="522"/>
      <c r="AC149" s="522"/>
      <c r="AD149" s="522"/>
      <c r="AE149" s="522"/>
      <c r="AF149" s="522"/>
      <c r="AG149" s="522"/>
      <c r="AH149" s="522"/>
      <c r="AI149" s="522"/>
      <c r="AJ149" s="522"/>
      <c r="AK149" s="522"/>
      <c r="AL149" s="522"/>
      <c r="AM149" s="522"/>
      <c r="AN149" s="522"/>
      <c r="AO149" s="522"/>
      <c r="AP149" s="522"/>
      <c r="AQ149" s="522"/>
      <c r="AR149" s="523"/>
    </row>
    <row r="150" spans="1:44" x14ac:dyDescent="0.2">
      <c r="A150" s="521"/>
      <c r="B150" s="522"/>
      <c r="C150" s="522"/>
      <c r="D150" s="522"/>
      <c r="E150" s="522"/>
      <c r="F150" s="522"/>
      <c r="G150" s="522"/>
      <c r="H150" s="522"/>
      <c r="I150" s="522"/>
      <c r="J150" s="522"/>
      <c r="K150" s="522"/>
      <c r="L150" s="522"/>
      <c r="M150" s="522"/>
      <c r="N150" s="522"/>
      <c r="O150" s="522"/>
      <c r="P150" s="522"/>
      <c r="Q150" s="522"/>
      <c r="R150" s="522"/>
      <c r="S150" s="522"/>
      <c r="T150" s="522"/>
      <c r="U150" s="522"/>
      <c r="V150" s="522"/>
      <c r="W150" s="522"/>
      <c r="X150" s="522"/>
      <c r="Y150" s="522"/>
      <c r="Z150" s="522"/>
      <c r="AA150" s="522"/>
      <c r="AB150" s="522"/>
      <c r="AC150" s="522"/>
      <c r="AD150" s="522"/>
      <c r="AE150" s="522"/>
      <c r="AF150" s="522"/>
      <c r="AG150" s="522"/>
      <c r="AH150" s="522"/>
      <c r="AI150" s="522"/>
      <c r="AJ150" s="522"/>
      <c r="AK150" s="522"/>
      <c r="AL150" s="522"/>
      <c r="AM150" s="522"/>
      <c r="AN150" s="522"/>
      <c r="AO150" s="522"/>
      <c r="AP150" s="522"/>
      <c r="AQ150" s="522"/>
      <c r="AR150" s="523"/>
    </row>
    <row r="151" spans="1:44" x14ac:dyDescent="0.2">
      <c r="A151" s="521"/>
      <c r="B151" s="522"/>
      <c r="C151" s="522"/>
      <c r="D151" s="522"/>
      <c r="E151" s="522"/>
      <c r="F151" s="522"/>
      <c r="G151" s="522"/>
      <c r="H151" s="522"/>
      <c r="I151" s="522"/>
      <c r="J151" s="522"/>
      <c r="K151" s="522"/>
      <c r="L151" s="522"/>
      <c r="M151" s="522"/>
      <c r="N151" s="522"/>
      <c r="O151" s="522"/>
      <c r="P151" s="522"/>
      <c r="Q151" s="522"/>
      <c r="R151" s="522"/>
      <c r="S151" s="522"/>
      <c r="T151" s="522"/>
      <c r="U151" s="522"/>
      <c r="V151" s="522"/>
      <c r="W151" s="522"/>
      <c r="X151" s="522"/>
      <c r="Y151" s="522"/>
      <c r="Z151" s="522"/>
      <c r="AA151" s="522"/>
      <c r="AB151" s="522"/>
      <c r="AC151" s="522"/>
      <c r="AD151" s="522"/>
      <c r="AE151" s="522"/>
      <c r="AF151" s="522"/>
      <c r="AG151" s="522"/>
      <c r="AH151" s="522"/>
      <c r="AI151" s="522"/>
      <c r="AJ151" s="522"/>
      <c r="AK151" s="522"/>
      <c r="AL151" s="522"/>
      <c r="AM151" s="522"/>
      <c r="AN151" s="522"/>
      <c r="AO151" s="522"/>
      <c r="AP151" s="522"/>
      <c r="AQ151" s="522"/>
      <c r="AR151" s="523"/>
    </row>
    <row r="152" spans="1:44" x14ac:dyDescent="0.2">
      <c r="A152" s="521"/>
      <c r="B152" s="522"/>
      <c r="C152" s="522"/>
      <c r="D152" s="522"/>
      <c r="E152" s="522"/>
      <c r="F152" s="522"/>
      <c r="G152" s="522"/>
      <c r="H152" s="522"/>
      <c r="I152" s="522"/>
      <c r="J152" s="522"/>
      <c r="K152" s="522"/>
      <c r="L152" s="522"/>
      <c r="M152" s="522"/>
      <c r="N152" s="522"/>
      <c r="O152" s="522"/>
      <c r="P152" s="522"/>
      <c r="Q152" s="522"/>
      <c r="R152" s="522"/>
      <c r="S152" s="522"/>
      <c r="T152" s="522"/>
      <c r="U152" s="522"/>
      <c r="V152" s="522"/>
      <c r="W152" s="522"/>
      <c r="X152" s="522"/>
      <c r="Y152" s="522"/>
      <c r="Z152" s="522"/>
      <c r="AA152" s="522"/>
      <c r="AB152" s="522"/>
      <c r="AC152" s="522"/>
      <c r="AD152" s="522"/>
      <c r="AE152" s="522"/>
      <c r="AF152" s="522"/>
      <c r="AG152" s="522"/>
      <c r="AH152" s="522"/>
      <c r="AI152" s="522"/>
      <c r="AJ152" s="522"/>
      <c r="AK152" s="522"/>
      <c r="AL152" s="522"/>
      <c r="AM152" s="522"/>
      <c r="AN152" s="522"/>
      <c r="AO152" s="522"/>
      <c r="AP152" s="522"/>
      <c r="AQ152" s="522"/>
      <c r="AR152" s="523"/>
    </row>
    <row r="153" spans="1:44" x14ac:dyDescent="0.2">
      <c r="A153" s="521"/>
      <c r="B153" s="522"/>
      <c r="C153" s="522"/>
      <c r="D153" s="522"/>
      <c r="E153" s="522"/>
      <c r="F153" s="522"/>
      <c r="G153" s="522"/>
      <c r="H153" s="522"/>
      <c r="I153" s="522"/>
      <c r="J153" s="522"/>
      <c r="K153" s="522"/>
      <c r="L153" s="522"/>
      <c r="M153" s="522"/>
      <c r="N153" s="522"/>
      <c r="O153" s="522"/>
      <c r="P153" s="522"/>
      <c r="Q153" s="522"/>
      <c r="R153" s="522"/>
      <c r="S153" s="522"/>
      <c r="T153" s="522"/>
      <c r="U153" s="522"/>
      <c r="V153" s="522"/>
      <c r="W153" s="522"/>
      <c r="X153" s="522"/>
      <c r="Y153" s="522"/>
      <c r="Z153" s="522"/>
      <c r="AA153" s="522"/>
      <c r="AB153" s="522"/>
      <c r="AC153" s="522"/>
      <c r="AD153" s="522"/>
      <c r="AE153" s="522"/>
      <c r="AF153" s="522"/>
      <c r="AG153" s="522"/>
      <c r="AH153" s="522"/>
      <c r="AI153" s="522"/>
      <c r="AJ153" s="522"/>
      <c r="AK153" s="522"/>
      <c r="AL153" s="522"/>
      <c r="AM153" s="522"/>
      <c r="AN153" s="522"/>
      <c r="AO153" s="522"/>
      <c r="AP153" s="522"/>
      <c r="AQ153" s="522"/>
      <c r="AR153" s="523"/>
    </row>
    <row r="154" spans="1:44" x14ac:dyDescent="0.2">
      <c r="A154" s="521"/>
      <c r="B154" s="522"/>
      <c r="C154" s="522"/>
      <c r="D154" s="522"/>
      <c r="E154" s="522"/>
      <c r="F154" s="522"/>
      <c r="G154" s="522"/>
      <c r="H154" s="522"/>
      <c r="I154" s="522"/>
      <c r="J154" s="522"/>
      <c r="K154" s="522"/>
      <c r="L154" s="522"/>
      <c r="M154" s="522"/>
      <c r="N154" s="522"/>
      <c r="O154" s="522"/>
      <c r="P154" s="522"/>
      <c r="Q154" s="522"/>
      <c r="R154" s="522"/>
      <c r="S154" s="522"/>
      <c r="T154" s="522"/>
      <c r="U154" s="522"/>
      <c r="V154" s="522"/>
      <c r="W154" s="522"/>
      <c r="X154" s="522"/>
      <c r="Y154" s="522"/>
      <c r="Z154" s="522"/>
      <c r="AA154" s="522"/>
      <c r="AB154" s="522"/>
      <c r="AC154" s="522"/>
      <c r="AD154" s="522"/>
      <c r="AE154" s="522"/>
      <c r="AF154" s="522"/>
      <c r="AG154" s="522"/>
      <c r="AH154" s="522"/>
      <c r="AI154" s="522"/>
      <c r="AJ154" s="522"/>
      <c r="AK154" s="522"/>
      <c r="AL154" s="522"/>
      <c r="AM154" s="522"/>
      <c r="AN154" s="522"/>
      <c r="AO154" s="522"/>
      <c r="AP154" s="522"/>
      <c r="AQ154" s="522"/>
      <c r="AR154" s="523"/>
    </row>
    <row r="155" spans="1:44" x14ac:dyDescent="0.2">
      <c r="A155" s="521"/>
      <c r="B155" s="522"/>
      <c r="C155" s="522"/>
      <c r="D155" s="522"/>
      <c r="E155" s="522"/>
      <c r="F155" s="522"/>
      <c r="G155" s="522"/>
      <c r="H155" s="522"/>
      <c r="I155" s="522"/>
      <c r="J155" s="522"/>
      <c r="K155" s="522"/>
      <c r="L155" s="522"/>
      <c r="M155" s="522"/>
      <c r="N155" s="522"/>
      <c r="O155" s="522"/>
      <c r="P155" s="522"/>
      <c r="Q155" s="522"/>
      <c r="R155" s="522"/>
      <c r="S155" s="522"/>
      <c r="T155" s="522"/>
      <c r="U155" s="522"/>
      <c r="V155" s="522"/>
      <c r="W155" s="522"/>
      <c r="X155" s="522"/>
      <c r="Y155" s="522"/>
      <c r="Z155" s="522"/>
      <c r="AA155" s="522"/>
      <c r="AB155" s="522"/>
      <c r="AC155" s="522"/>
      <c r="AD155" s="522"/>
      <c r="AE155" s="522"/>
      <c r="AF155" s="522"/>
      <c r="AG155" s="522"/>
      <c r="AH155" s="522"/>
      <c r="AI155" s="522"/>
      <c r="AJ155" s="522"/>
      <c r="AK155" s="522"/>
      <c r="AL155" s="522"/>
      <c r="AM155" s="522"/>
      <c r="AN155" s="522"/>
      <c r="AO155" s="522"/>
      <c r="AP155" s="522"/>
      <c r="AQ155" s="522"/>
      <c r="AR155" s="523"/>
    </row>
    <row r="156" spans="1:44" x14ac:dyDescent="0.2">
      <c r="A156" s="521"/>
      <c r="B156" s="522"/>
      <c r="C156" s="522"/>
      <c r="D156" s="522"/>
      <c r="E156" s="522"/>
      <c r="F156" s="522"/>
      <c r="G156" s="522"/>
      <c r="H156" s="522"/>
      <c r="I156" s="522"/>
      <c r="J156" s="522"/>
      <c r="K156" s="522"/>
      <c r="L156" s="522"/>
      <c r="M156" s="522"/>
      <c r="N156" s="522"/>
      <c r="O156" s="522"/>
      <c r="P156" s="522"/>
      <c r="Q156" s="522"/>
      <c r="R156" s="522"/>
      <c r="S156" s="522"/>
      <c r="T156" s="522"/>
      <c r="U156" s="522"/>
      <c r="V156" s="522"/>
      <c r="W156" s="522"/>
      <c r="X156" s="522"/>
      <c r="Y156" s="522"/>
      <c r="Z156" s="522"/>
      <c r="AA156" s="522"/>
      <c r="AB156" s="522"/>
      <c r="AC156" s="522"/>
      <c r="AD156" s="522"/>
      <c r="AE156" s="522"/>
      <c r="AF156" s="522"/>
      <c r="AG156" s="522"/>
      <c r="AH156" s="522"/>
      <c r="AI156" s="522"/>
      <c r="AJ156" s="522"/>
      <c r="AK156" s="522"/>
      <c r="AL156" s="522"/>
      <c r="AM156" s="522"/>
      <c r="AN156" s="522"/>
      <c r="AO156" s="522"/>
      <c r="AP156" s="522"/>
      <c r="AQ156" s="522"/>
      <c r="AR156" s="523"/>
    </row>
    <row r="157" spans="1:44" x14ac:dyDescent="0.2">
      <c r="A157" s="521"/>
      <c r="B157" s="522"/>
      <c r="C157" s="522"/>
      <c r="D157" s="522"/>
      <c r="E157" s="522"/>
      <c r="F157" s="522"/>
      <c r="G157" s="522"/>
      <c r="H157" s="522"/>
      <c r="I157" s="522"/>
      <c r="J157" s="522"/>
      <c r="K157" s="522"/>
      <c r="L157" s="522"/>
      <c r="M157" s="522"/>
      <c r="N157" s="522"/>
      <c r="O157" s="522"/>
      <c r="P157" s="522"/>
      <c r="Q157" s="522"/>
      <c r="R157" s="522"/>
      <c r="S157" s="522"/>
      <c r="T157" s="522"/>
      <c r="U157" s="522"/>
      <c r="V157" s="522"/>
      <c r="W157" s="522"/>
      <c r="X157" s="522"/>
      <c r="Y157" s="522"/>
      <c r="Z157" s="522"/>
      <c r="AA157" s="522"/>
      <c r="AB157" s="522"/>
      <c r="AC157" s="522"/>
      <c r="AD157" s="522"/>
      <c r="AE157" s="522"/>
      <c r="AF157" s="522"/>
      <c r="AG157" s="522"/>
      <c r="AH157" s="522"/>
      <c r="AI157" s="522"/>
      <c r="AJ157" s="522"/>
      <c r="AK157" s="522"/>
      <c r="AL157" s="522"/>
      <c r="AM157" s="522"/>
      <c r="AN157" s="522"/>
      <c r="AO157" s="522"/>
      <c r="AP157" s="522"/>
      <c r="AQ157" s="522"/>
      <c r="AR157" s="523"/>
    </row>
    <row r="158" spans="1:44" x14ac:dyDescent="0.2">
      <c r="A158" s="521"/>
      <c r="B158" s="522"/>
      <c r="C158" s="522"/>
      <c r="D158" s="522"/>
      <c r="E158" s="522"/>
      <c r="F158" s="522"/>
      <c r="G158" s="522"/>
      <c r="H158" s="522"/>
      <c r="I158" s="522"/>
      <c r="J158" s="522"/>
      <c r="K158" s="522"/>
      <c r="L158" s="522"/>
      <c r="M158" s="522"/>
      <c r="N158" s="522"/>
      <c r="O158" s="522"/>
      <c r="P158" s="522"/>
      <c r="Q158" s="522"/>
      <c r="R158" s="522"/>
      <c r="S158" s="522"/>
      <c r="T158" s="522"/>
      <c r="U158" s="522"/>
      <c r="V158" s="522"/>
      <c r="W158" s="522"/>
      <c r="X158" s="522"/>
      <c r="Y158" s="522"/>
      <c r="Z158" s="522"/>
      <c r="AA158" s="522"/>
      <c r="AB158" s="522"/>
      <c r="AC158" s="522"/>
      <c r="AD158" s="522"/>
      <c r="AE158" s="522"/>
      <c r="AF158" s="522"/>
      <c r="AG158" s="522"/>
      <c r="AH158" s="522"/>
      <c r="AI158" s="522"/>
      <c r="AJ158" s="522"/>
      <c r="AK158" s="522"/>
      <c r="AL158" s="522"/>
      <c r="AM158" s="522"/>
      <c r="AN158" s="522"/>
      <c r="AO158" s="522"/>
      <c r="AP158" s="522"/>
      <c r="AQ158" s="522"/>
      <c r="AR158" s="523"/>
    </row>
    <row r="159" spans="1:44" x14ac:dyDescent="0.2">
      <c r="A159" s="521"/>
      <c r="B159" s="522"/>
      <c r="C159" s="522"/>
      <c r="D159" s="522"/>
      <c r="E159" s="522"/>
      <c r="F159" s="522"/>
      <c r="G159" s="522"/>
      <c r="H159" s="522"/>
      <c r="I159" s="522"/>
      <c r="J159" s="522"/>
      <c r="K159" s="522"/>
      <c r="L159" s="522"/>
      <c r="M159" s="522"/>
      <c r="N159" s="522"/>
      <c r="O159" s="522"/>
      <c r="P159" s="522"/>
      <c r="Q159" s="522"/>
      <c r="R159" s="522"/>
      <c r="S159" s="522"/>
      <c r="T159" s="522"/>
      <c r="U159" s="522"/>
      <c r="V159" s="522"/>
      <c r="W159" s="522"/>
      <c r="X159" s="522"/>
      <c r="Y159" s="522"/>
      <c r="Z159" s="522"/>
      <c r="AA159" s="522"/>
      <c r="AB159" s="522"/>
      <c r="AC159" s="522"/>
      <c r="AD159" s="522"/>
      <c r="AE159" s="522"/>
      <c r="AF159" s="522"/>
      <c r="AG159" s="522"/>
      <c r="AH159" s="522"/>
      <c r="AI159" s="522"/>
      <c r="AJ159" s="522"/>
      <c r="AK159" s="522"/>
      <c r="AL159" s="522"/>
      <c r="AM159" s="522"/>
      <c r="AN159" s="522"/>
      <c r="AO159" s="522"/>
      <c r="AP159" s="522"/>
      <c r="AQ159" s="522"/>
      <c r="AR159" s="523"/>
    </row>
    <row r="160" spans="1:44" x14ac:dyDescent="0.2">
      <c r="A160" s="521"/>
      <c r="B160" s="522"/>
      <c r="C160" s="522"/>
      <c r="D160" s="522"/>
      <c r="E160" s="522"/>
      <c r="F160" s="522"/>
      <c r="G160" s="522"/>
      <c r="H160" s="522"/>
      <c r="I160" s="522"/>
      <c r="J160" s="522"/>
      <c r="K160" s="522"/>
      <c r="L160" s="522"/>
      <c r="M160" s="522"/>
      <c r="N160" s="522"/>
      <c r="O160" s="522"/>
      <c r="P160" s="522"/>
      <c r="Q160" s="522"/>
      <c r="R160" s="522"/>
      <c r="S160" s="522"/>
      <c r="T160" s="522"/>
      <c r="U160" s="522"/>
      <c r="V160" s="522"/>
      <c r="W160" s="522"/>
      <c r="X160" s="522"/>
      <c r="Y160" s="522"/>
      <c r="Z160" s="522"/>
      <c r="AA160" s="522"/>
      <c r="AB160" s="522"/>
      <c r="AC160" s="522"/>
      <c r="AD160" s="522"/>
      <c r="AE160" s="522"/>
      <c r="AF160" s="522"/>
      <c r="AG160" s="522"/>
      <c r="AH160" s="522"/>
      <c r="AI160" s="522"/>
      <c r="AJ160" s="522"/>
      <c r="AK160" s="522"/>
      <c r="AL160" s="522"/>
      <c r="AM160" s="522"/>
      <c r="AN160" s="522"/>
      <c r="AO160" s="522"/>
      <c r="AP160" s="522"/>
      <c r="AQ160" s="522"/>
      <c r="AR160" s="523"/>
    </row>
    <row r="161" spans="1:66" x14ac:dyDescent="0.2">
      <c r="A161" s="521"/>
      <c r="B161" s="522"/>
      <c r="C161" s="522"/>
      <c r="D161" s="522"/>
      <c r="E161" s="522"/>
      <c r="F161" s="522"/>
      <c r="G161" s="522"/>
      <c r="H161" s="522"/>
      <c r="I161" s="522"/>
      <c r="J161" s="522"/>
      <c r="K161" s="522"/>
      <c r="L161" s="522"/>
      <c r="M161" s="522"/>
      <c r="N161" s="522"/>
      <c r="O161" s="522"/>
      <c r="P161" s="522"/>
      <c r="Q161" s="522"/>
      <c r="R161" s="522"/>
      <c r="S161" s="522"/>
      <c r="T161" s="522"/>
      <c r="U161" s="522"/>
      <c r="V161" s="522"/>
      <c r="W161" s="522"/>
      <c r="X161" s="522"/>
      <c r="Y161" s="522"/>
      <c r="Z161" s="522"/>
      <c r="AA161" s="522"/>
      <c r="AB161" s="522"/>
      <c r="AC161" s="522"/>
      <c r="AD161" s="522"/>
      <c r="AE161" s="522"/>
      <c r="AF161" s="522"/>
      <c r="AG161" s="522"/>
      <c r="AH161" s="522"/>
      <c r="AI161" s="522"/>
      <c r="AJ161" s="522"/>
      <c r="AK161" s="522"/>
      <c r="AL161" s="522"/>
      <c r="AM161" s="522"/>
      <c r="AN161" s="522"/>
      <c r="AO161" s="522"/>
      <c r="AP161" s="522"/>
      <c r="AQ161" s="522"/>
      <c r="AR161" s="523"/>
    </row>
    <row r="162" spans="1:66" x14ac:dyDescent="0.2">
      <c r="A162" s="521"/>
      <c r="B162" s="522"/>
      <c r="C162" s="522"/>
      <c r="D162" s="522"/>
      <c r="E162" s="522"/>
      <c r="F162" s="522"/>
      <c r="G162" s="522"/>
      <c r="H162" s="522"/>
      <c r="I162" s="522"/>
      <c r="J162" s="522"/>
      <c r="K162" s="522"/>
      <c r="L162" s="522"/>
      <c r="M162" s="522"/>
      <c r="N162" s="522"/>
      <c r="O162" s="522"/>
      <c r="P162" s="522"/>
      <c r="Q162" s="522"/>
      <c r="R162" s="522"/>
      <c r="S162" s="522"/>
      <c r="T162" s="522"/>
      <c r="U162" s="522"/>
      <c r="V162" s="522"/>
      <c r="W162" s="522"/>
      <c r="X162" s="522"/>
      <c r="Y162" s="522"/>
      <c r="Z162" s="522"/>
      <c r="AA162" s="522"/>
      <c r="AB162" s="522"/>
      <c r="AC162" s="522"/>
      <c r="AD162" s="522"/>
      <c r="AE162" s="522"/>
      <c r="AF162" s="522"/>
      <c r="AG162" s="522"/>
      <c r="AH162" s="522"/>
      <c r="AI162" s="522"/>
      <c r="AJ162" s="522"/>
      <c r="AK162" s="522"/>
      <c r="AL162" s="522"/>
      <c r="AM162" s="522"/>
      <c r="AN162" s="522"/>
      <c r="AO162" s="522"/>
      <c r="AP162" s="522"/>
      <c r="AQ162" s="522"/>
      <c r="AR162" s="523"/>
    </row>
    <row r="163" spans="1:66" x14ac:dyDescent="0.2">
      <c r="A163" s="521"/>
      <c r="B163" s="522"/>
      <c r="C163" s="522"/>
      <c r="D163" s="522"/>
      <c r="E163" s="522"/>
      <c r="F163" s="522"/>
      <c r="G163" s="522"/>
      <c r="H163" s="522"/>
      <c r="I163" s="522"/>
      <c r="J163" s="522"/>
      <c r="K163" s="522"/>
      <c r="L163" s="522"/>
      <c r="M163" s="522"/>
      <c r="N163" s="522"/>
      <c r="O163" s="522"/>
      <c r="P163" s="522"/>
      <c r="Q163" s="522"/>
      <c r="R163" s="522"/>
      <c r="S163" s="522"/>
      <c r="T163" s="522"/>
      <c r="U163" s="522"/>
      <c r="V163" s="522"/>
      <c r="W163" s="522"/>
      <c r="X163" s="522"/>
      <c r="Y163" s="522"/>
      <c r="Z163" s="522"/>
      <c r="AA163" s="522"/>
      <c r="AB163" s="522"/>
      <c r="AC163" s="522"/>
      <c r="AD163" s="522"/>
      <c r="AE163" s="522"/>
      <c r="AF163" s="522"/>
      <c r="AG163" s="522"/>
      <c r="AH163" s="522"/>
      <c r="AI163" s="522"/>
      <c r="AJ163" s="522"/>
      <c r="AK163" s="522"/>
      <c r="AL163" s="522"/>
      <c r="AM163" s="522"/>
      <c r="AN163" s="522"/>
      <c r="AO163" s="522"/>
      <c r="AP163" s="522"/>
      <c r="AQ163" s="522"/>
      <c r="AR163" s="523"/>
    </row>
    <row r="164" spans="1:66" x14ac:dyDescent="0.2">
      <c r="A164" s="521"/>
      <c r="B164" s="522"/>
      <c r="C164" s="522"/>
      <c r="D164" s="522"/>
      <c r="E164" s="522"/>
      <c r="F164" s="522"/>
      <c r="G164" s="522"/>
      <c r="H164" s="522"/>
      <c r="I164" s="522"/>
      <c r="J164" s="522"/>
      <c r="K164" s="522"/>
      <c r="L164" s="522"/>
      <c r="M164" s="522"/>
      <c r="N164" s="522"/>
      <c r="O164" s="522"/>
      <c r="P164" s="522"/>
      <c r="Q164" s="522"/>
      <c r="R164" s="522"/>
      <c r="S164" s="522"/>
      <c r="T164" s="522"/>
      <c r="U164" s="522"/>
      <c r="V164" s="522"/>
      <c r="W164" s="522"/>
      <c r="X164" s="522"/>
      <c r="Y164" s="522"/>
      <c r="Z164" s="522"/>
      <c r="AA164" s="522"/>
      <c r="AB164" s="522"/>
      <c r="AC164" s="522"/>
      <c r="AD164" s="522"/>
      <c r="AE164" s="522"/>
      <c r="AF164" s="522"/>
      <c r="AG164" s="522"/>
      <c r="AH164" s="522"/>
      <c r="AI164" s="522"/>
      <c r="AJ164" s="522"/>
      <c r="AK164" s="522"/>
      <c r="AL164" s="522"/>
      <c r="AM164" s="522"/>
      <c r="AN164" s="522"/>
      <c r="AO164" s="522"/>
      <c r="AP164" s="522"/>
      <c r="AQ164" s="522"/>
      <c r="AR164" s="523"/>
    </row>
    <row r="165" spans="1:66" x14ac:dyDescent="0.2">
      <c r="A165" s="521"/>
      <c r="B165" s="522"/>
      <c r="C165" s="522"/>
      <c r="D165" s="522"/>
      <c r="E165" s="522"/>
      <c r="F165" s="522"/>
      <c r="G165" s="522"/>
      <c r="H165" s="522"/>
      <c r="I165" s="522"/>
      <c r="J165" s="522"/>
      <c r="K165" s="522"/>
      <c r="L165" s="522"/>
      <c r="M165" s="522"/>
      <c r="N165" s="522"/>
      <c r="O165" s="522"/>
      <c r="P165" s="522"/>
      <c r="Q165" s="522"/>
      <c r="R165" s="522"/>
      <c r="S165" s="522"/>
      <c r="T165" s="522"/>
      <c r="U165" s="522"/>
      <c r="V165" s="522"/>
      <c r="W165" s="522"/>
      <c r="X165" s="522"/>
      <c r="Y165" s="522"/>
      <c r="Z165" s="522"/>
      <c r="AA165" s="522"/>
      <c r="AB165" s="522"/>
      <c r="AC165" s="522"/>
      <c r="AD165" s="522"/>
      <c r="AE165" s="522"/>
      <c r="AF165" s="522"/>
      <c r="AG165" s="522"/>
      <c r="AH165" s="522"/>
      <c r="AI165" s="522"/>
      <c r="AJ165" s="522"/>
      <c r="AK165" s="522"/>
      <c r="AL165" s="522"/>
      <c r="AM165" s="522"/>
      <c r="AN165" s="522"/>
      <c r="AO165" s="522"/>
      <c r="AP165" s="522"/>
      <c r="AQ165" s="522"/>
      <c r="AR165" s="523"/>
    </row>
    <row r="166" spans="1:66" x14ac:dyDescent="0.2">
      <c r="A166" s="521"/>
      <c r="B166" s="522"/>
      <c r="C166" s="522"/>
      <c r="D166" s="522"/>
      <c r="E166" s="522"/>
      <c r="F166" s="522"/>
      <c r="G166" s="522"/>
      <c r="H166" s="522"/>
      <c r="I166" s="522"/>
      <c r="J166" s="522"/>
      <c r="K166" s="522"/>
      <c r="L166" s="522"/>
      <c r="M166" s="522"/>
      <c r="N166" s="522"/>
      <c r="O166" s="522"/>
      <c r="P166" s="522"/>
      <c r="Q166" s="522"/>
      <c r="R166" s="522"/>
      <c r="S166" s="522"/>
      <c r="T166" s="522"/>
      <c r="U166" s="522"/>
      <c r="V166" s="522"/>
      <c r="W166" s="522"/>
      <c r="X166" s="522"/>
      <c r="Y166" s="522"/>
      <c r="Z166" s="522"/>
      <c r="AA166" s="522"/>
      <c r="AB166" s="522"/>
      <c r="AC166" s="522"/>
      <c r="AD166" s="522"/>
      <c r="AE166" s="522"/>
      <c r="AF166" s="522"/>
      <c r="AG166" s="522"/>
      <c r="AH166" s="522"/>
      <c r="AI166" s="522"/>
      <c r="AJ166" s="522"/>
      <c r="AK166" s="522"/>
      <c r="AL166" s="522"/>
      <c r="AM166" s="522"/>
      <c r="AN166" s="522"/>
      <c r="AO166" s="522"/>
      <c r="AP166" s="522"/>
      <c r="AQ166" s="522"/>
      <c r="AR166" s="523"/>
    </row>
    <row r="167" spans="1:66" ht="13.5" thickBot="1" x14ac:dyDescent="0.25">
      <c r="A167" s="524"/>
      <c r="B167" s="525"/>
      <c r="C167" s="525"/>
      <c r="D167" s="525"/>
      <c r="E167" s="525"/>
      <c r="F167" s="525"/>
      <c r="G167" s="525"/>
      <c r="H167" s="525"/>
      <c r="I167" s="525"/>
      <c r="J167" s="525"/>
      <c r="K167" s="525"/>
      <c r="L167" s="525"/>
      <c r="M167" s="525"/>
      <c r="N167" s="525"/>
      <c r="O167" s="525"/>
      <c r="P167" s="525"/>
      <c r="Q167" s="525"/>
      <c r="R167" s="525"/>
      <c r="S167" s="525"/>
      <c r="T167" s="525"/>
      <c r="U167" s="525"/>
      <c r="V167" s="525"/>
      <c r="W167" s="525"/>
      <c r="X167" s="525"/>
      <c r="Y167" s="525"/>
      <c r="Z167" s="525"/>
      <c r="AA167" s="525"/>
      <c r="AB167" s="525"/>
      <c r="AC167" s="525"/>
      <c r="AD167" s="525"/>
      <c r="AE167" s="525"/>
      <c r="AF167" s="525"/>
      <c r="AG167" s="525"/>
      <c r="AH167" s="525"/>
      <c r="AI167" s="525"/>
      <c r="AJ167" s="525"/>
      <c r="AK167" s="525"/>
      <c r="AL167" s="525"/>
      <c r="AM167" s="525"/>
      <c r="AN167" s="525"/>
      <c r="AO167" s="525"/>
      <c r="AP167" s="525"/>
      <c r="AQ167" s="525"/>
      <c r="AR167" s="526"/>
    </row>
    <row r="168" spans="1:66" ht="13.5" thickBot="1" x14ac:dyDescent="0.35">
      <c r="A168" s="536"/>
      <c r="B168" s="537"/>
      <c r="C168" s="537"/>
      <c r="D168" s="537"/>
      <c r="E168" s="537"/>
      <c r="F168" s="537"/>
      <c r="G168" s="537"/>
      <c r="H168" s="537"/>
      <c r="I168" s="537"/>
      <c r="J168" s="537"/>
      <c r="K168" s="537"/>
      <c r="L168" s="537"/>
      <c r="M168" s="537"/>
      <c r="N168" s="537"/>
      <c r="O168" s="537"/>
      <c r="P168" s="537"/>
      <c r="Q168" s="537"/>
      <c r="R168" s="537"/>
      <c r="S168" s="537"/>
      <c r="T168" s="537"/>
      <c r="U168" s="537"/>
      <c r="V168" s="537"/>
      <c r="W168" s="537"/>
      <c r="X168" s="537"/>
      <c r="Y168" s="537"/>
      <c r="Z168" s="537"/>
      <c r="AA168" s="537"/>
      <c r="AB168" s="537"/>
      <c r="AC168" s="537"/>
      <c r="AD168" s="537"/>
      <c r="AE168" s="537"/>
      <c r="AF168" s="537"/>
      <c r="AG168" s="537"/>
      <c r="AH168" s="537"/>
      <c r="AI168" s="537"/>
      <c r="AJ168" s="537"/>
      <c r="AK168" s="537"/>
      <c r="AL168" s="537"/>
      <c r="AM168" s="537"/>
      <c r="AN168" s="537"/>
      <c r="AO168" s="537"/>
      <c r="AP168" s="537"/>
      <c r="AQ168" s="537"/>
      <c r="AR168" s="538"/>
    </row>
    <row r="169" spans="1:66" s="86" customFormat="1" ht="13.5" thickBot="1" x14ac:dyDescent="0.25">
      <c r="A169" s="412" t="s">
        <v>522</v>
      </c>
      <c r="B169" s="413"/>
      <c r="C169" s="413"/>
      <c r="D169" s="413"/>
      <c r="E169" s="413"/>
      <c r="F169" s="413"/>
      <c r="G169" s="413"/>
      <c r="H169" s="413"/>
      <c r="I169" s="413"/>
      <c r="J169" s="413"/>
      <c r="K169" s="413"/>
      <c r="L169" s="413"/>
      <c r="M169" s="413"/>
      <c r="N169" s="413"/>
      <c r="O169" s="413"/>
      <c r="P169" s="413"/>
      <c r="Q169" s="413"/>
      <c r="R169" s="413"/>
      <c r="S169" s="413"/>
      <c r="T169" s="413"/>
      <c r="U169" s="413"/>
      <c r="V169" s="413"/>
      <c r="W169" s="413"/>
      <c r="X169" s="413"/>
      <c r="Y169" s="413"/>
      <c r="Z169" s="413"/>
      <c r="AA169" s="413"/>
      <c r="AB169" s="413"/>
      <c r="AC169" s="413"/>
      <c r="AD169" s="413"/>
      <c r="AE169" s="413"/>
      <c r="AF169" s="413"/>
      <c r="AG169" s="413"/>
      <c r="AH169" s="413"/>
      <c r="AI169" s="413"/>
      <c r="AJ169" s="413"/>
      <c r="AK169" s="413"/>
      <c r="AL169" s="413"/>
      <c r="AM169" s="413"/>
      <c r="AN169" s="413"/>
      <c r="AO169" s="413"/>
      <c r="AP169" s="413"/>
      <c r="AQ169" s="413"/>
      <c r="AR169" s="414"/>
      <c r="AS169" s="12"/>
      <c r="AT169" s="84"/>
      <c r="AU169" s="85"/>
      <c r="AV169" s="85"/>
      <c r="AW169" s="85"/>
      <c r="AX169" s="85"/>
      <c r="AY169" s="85"/>
      <c r="AZ169" s="85"/>
      <c r="BA169" s="85"/>
      <c r="BB169" s="85"/>
      <c r="BC169" s="85"/>
      <c r="BD169" s="85"/>
      <c r="BE169" s="85"/>
      <c r="BF169" s="85"/>
      <c r="BG169" s="85"/>
      <c r="BH169" s="85"/>
      <c r="BI169" s="85"/>
      <c r="BJ169" s="85"/>
      <c r="BK169" s="85"/>
      <c r="BL169" s="85"/>
      <c r="BM169" s="85"/>
      <c r="BN169" s="85"/>
    </row>
    <row r="170" spans="1:66" x14ac:dyDescent="0.2">
      <c r="A170" s="527"/>
      <c r="B170" s="528"/>
      <c r="C170" s="528"/>
      <c r="D170" s="528"/>
      <c r="E170" s="528"/>
      <c r="F170" s="528"/>
      <c r="G170" s="528"/>
      <c r="H170" s="528"/>
      <c r="I170" s="528"/>
      <c r="J170" s="528"/>
      <c r="K170" s="528"/>
      <c r="L170" s="528"/>
      <c r="M170" s="528"/>
      <c r="N170" s="528"/>
      <c r="O170" s="528"/>
      <c r="P170" s="528"/>
      <c r="Q170" s="528"/>
      <c r="R170" s="528"/>
      <c r="S170" s="528"/>
      <c r="T170" s="528"/>
      <c r="U170" s="528"/>
      <c r="V170" s="528"/>
      <c r="W170" s="529"/>
      <c r="X170" s="512"/>
      <c r="Y170" s="513"/>
      <c r="Z170" s="513"/>
      <c r="AA170" s="513"/>
      <c r="AB170" s="513"/>
      <c r="AC170" s="513"/>
      <c r="AD170" s="513"/>
      <c r="AE170" s="513"/>
      <c r="AF170" s="513"/>
      <c r="AG170" s="513"/>
      <c r="AH170" s="513"/>
      <c r="AI170" s="513"/>
      <c r="AJ170" s="513"/>
      <c r="AK170" s="513"/>
      <c r="AL170" s="513"/>
      <c r="AM170" s="513"/>
      <c r="AN170" s="513"/>
      <c r="AO170" s="513"/>
      <c r="AP170" s="513"/>
      <c r="AQ170" s="513"/>
      <c r="AR170" s="514"/>
    </row>
    <row r="171" spans="1:66" x14ac:dyDescent="0.2">
      <c r="A171" s="530"/>
      <c r="B171" s="531"/>
      <c r="C171" s="531"/>
      <c r="D171" s="531"/>
      <c r="E171" s="531"/>
      <c r="F171" s="531"/>
      <c r="G171" s="531"/>
      <c r="H171" s="531"/>
      <c r="I171" s="531"/>
      <c r="J171" s="531"/>
      <c r="K171" s="531"/>
      <c r="L171" s="531"/>
      <c r="M171" s="531"/>
      <c r="N171" s="531"/>
      <c r="O171" s="531"/>
      <c r="P171" s="531"/>
      <c r="Q171" s="531"/>
      <c r="R171" s="531"/>
      <c r="S171" s="531"/>
      <c r="T171" s="531"/>
      <c r="U171" s="531"/>
      <c r="V171" s="531"/>
      <c r="W171" s="532"/>
      <c r="X171" s="515"/>
      <c r="Y171" s="516"/>
      <c r="Z171" s="516"/>
      <c r="AA171" s="516"/>
      <c r="AB171" s="516"/>
      <c r="AC171" s="516"/>
      <c r="AD171" s="516"/>
      <c r="AE171" s="516"/>
      <c r="AF171" s="516"/>
      <c r="AG171" s="516"/>
      <c r="AH171" s="516"/>
      <c r="AI171" s="516"/>
      <c r="AJ171" s="516"/>
      <c r="AK171" s="516"/>
      <c r="AL171" s="516"/>
      <c r="AM171" s="516"/>
      <c r="AN171" s="516"/>
      <c r="AO171" s="516"/>
      <c r="AP171" s="516"/>
      <c r="AQ171" s="516"/>
      <c r="AR171" s="517"/>
    </row>
    <row r="172" spans="1:66" x14ac:dyDescent="0.2">
      <c r="A172" s="533"/>
      <c r="B172" s="534"/>
      <c r="C172" s="534"/>
      <c r="D172" s="534"/>
      <c r="E172" s="534"/>
      <c r="F172" s="534"/>
      <c r="G172" s="534"/>
      <c r="H172" s="534"/>
      <c r="I172" s="534"/>
      <c r="J172" s="534"/>
      <c r="K172" s="534"/>
      <c r="L172" s="534"/>
      <c r="M172" s="534"/>
      <c r="N172" s="534"/>
      <c r="O172" s="534"/>
      <c r="P172" s="534"/>
      <c r="Q172" s="534"/>
      <c r="R172" s="534"/>
      <c r="S172" s="534"/>
      <c r="T172" s="534"/>
      <c r="U172" s="534"/>
      <c r="V172" s="534"/>
      <c r="W172" s="535"/>
      <c r="X172" s="512"/>
      <c r="Y172" s="513"/>
      <c r="Z172" s="513"/>
      <c r="AA172" s="513"/>
      <c r="AB172" s="513"/>
      <c r="AC172" s="513"/>
      <c r="AD172" s="513"/>
      <c r="AE172" s="513"/>
      <c r="AF172" s="513"/>
      <c r="AG172" s="513"/>
      <c r="AH172" s="513"/>
      <c r="AI172" s="513"/>
      <c r="AJ172" s="513"/>
      <c r="AK172" s="513"/>
      <c r="AL172" s="513"/>
      <c r="AM172" s="513"/>
      <c r="AN172" s="513"/>
      <c r="AO172" s="513"/>
      <c r="AP172" s="513"/>
      <c r="AQ172" s="513"/>
      <c r="AR172" s="514"/>
    </row>
    <row r="173" spans="1:66" x14ac:dyDescent="0.2">
      <c r="A173" s="530"/>
      <c r="B173" s="531"/>
      <c r="C173" s="531"/>
      <c r="D173" s="531"/>
      <c r="E173" s="531"/>
      <c r="F173" s="531"/>
      <c r="G173" s="531"/>
      <c r="H173" s="531"/>
      <c r="I173" s="531"/>
      <c r="J173" s="531"/>
      <c r="K173" s="531"/>
      <c r="L173" s="531"/>
      <c r="M173" s="531"/>
      <c r="N173" s="531"/>
      <c r="O173" s="531"/>
      <c r="P173" s="531"/>
      <c r="Q173" s="531"/>
      <c r="R173" s="531"/>
      <c r="S173" s="531"/>
      <c r="T173" s="531"/>
      <c r="U173" s="531"/>
      <c r="V173" s="531"/>
      <c r="W173" s="532"/>
      <c r="X173" s="515"/>
      <c r="Y173" s="516"/>
      <c r="Z173" s="516"/>
      <c r="AA173" s="516"/>
      <c r="AB173" s="516"/>
      <c r="AC173" s="516"/>
      <c r="AD173" s="516"/>
      <c r="AE173" s="516"/>
      <c r="AF173" s="516"/>
      <c r="AG173" s="516"/>
      <c r="AH173" s="516"/>
      <c r="AI173" s="516"/>
      <c r="AJ173" s="516"/>
      <c r="AK173" s="516"/>
      <c r="AL173" s="516"/>
      <c r="AM173" s="516"/>
      <c r="AN173" s="516"/>
      <c r="AO173" s="516"/>
      <c r="AP173" s="516"/>
      <c r="AQ173" s="516"/>
      <c r="AR173" s="517"/>
    </row>
    <row r="174" spans="1:66" x14ac:dyDescent="0.2">
      <c r="A174" s="533"/>
      <c r="B174" s="534"/>
      <c r="C174" s="534"/>
      <c r="D174" s="534"/>
      <c r="E174" s="534"/>
      <c r="F174" s="534"/>
      <c r="G174" s="534"/>
      <c r="H174" s="534"/>
      <c r="I174" s="534"/>
      <c r="J174" s="534"/>
      <c r="K174" s="534"/>
      <c r="L174" s="534"/>
      <c r="M174" s="534"/>
      <c r="N174" s="534"/>
      <c r="O174" s="534"/>
      <c r="P174" s="534"/>
      <c r="Q174" s="534"/>
      <c r="R174" s="534"/>
      <c r="S174" s="534"/>
      <c r="T174" s="534"/>
      <c r="U174" s="534"/>
      <c r="V174" s="534"/>
      <c r="W174" s="535"/>
      <c r="X174" s="512"/>
      <c r="Y174" s="513"/>
      <c r="Z174" s="513"/>
      <c r="AA174" s="513"/>
      <c r="AB174" s="513"/>
      <c r="AC174" s="513"/>
      <c r="AD174" s="513"/>
      <c r="AE174" s="513"/>
      <c r="AF174" s="513"/>
      <c r="AG174" s="513"/>
      <c r="AH174" s="513"/>
      <c r="AI174" s="513"/>
      <c r="AJ174" s="513"/>
      <c r="AK174" s="513"/>
      <c r="AL174" s="513"/>
      <c r="AM174" s="513"/>
      <c r="AN174" s="513"/>
      <c r="AO174" s="513"/>
      <c r="AP174" s="513"/>
      <c r="AQ174" s="513"/>
      <c r="AR174" s="514"/>
    </row>
    <row r="175" spans="1:66" x14ac:dyDescent="0.2">
      <c r="A175" s="530"/>
      <c r="B175" s="531"/>
      <c r="C175" s="531"/>
      <c r="D175" s="531"/>
      <c r="E175" s="531"/>
      <c r="F175" s="531"/>
      <c r="G175" s="531"/>
      <c r="H175" s="531"/>
      <c r="I175" s="531"/>
      <c r="J175" s="531"/>
      <c r="K175" s="531"/>
      <c r="L175" s="531"/>
      <c r="M175" s="531"/>
      <c r="N175" s="531"/>
      <c r="O175" s="531"/>
      <c r="P175" s="531"/>
      <c r="Q175" s="531"/>
      <c r="R175" s="531"/>
      <c r="S175" s="531"/>
      <c r="T175" s="531"/>
      <c r="U175" s="531"/>
      <c r="V175" s="531"/>
      <c r="W175" s="532"/>
      <c r="X175" s="515"/>
      <c r="Y175" s="516"/>
      <c r="Z175" s="516"/>
      <c r="AA175" s="516"/>
      <c r="AB175" s="516"/>
      <c r="AC175" s="516"/>
      <c r="AD175" s="516"/>
      <c r="AE175" s="516"/>
      <c r="AF175" s="516"/>
      <c r="AG175" s="516"/>
      <c r="AH175" s="516"/>
      <c r="AI175" s="516"/>
      <c r="AJ175" s="516"/>
      <c r="AK175" s="516"/>
      <c r="AL175" s="516"/>
      <c r="AM175" s="516"/>
      <c r="AN175" s="516"/>
      <c r="AO175" s="516"/>
      <c r="AP175" s="516"/>
      <c r="AQ175" s="516"/>
      <c r="AR175" s="517"/>
    </row>
    <row r="176" spans="1:66" x14ac:dyDescent="0.2">
      <c r="A176" s="533"/>
      <c r="B176" s="534"/>
      <c r="C176" s="534"/>
      <c r="D176" s="534"/>
      <c r="E176" s="534"/>
      <c r="F176" s="534"/>
      <c r="G176" s="534"/>
      <c r="H176" s="534"/>
      <c r="I176" s="534"/>
      <c r="J176" s="534"/>
      <c r="K176" s="534"/>
      <c r="L176" s="534"/>
      <c r="M176" s="534"/>
      <c r="N176" s="534"/>
      <c r="O176" s="534"/>
      <c r="P176" s="534"/>
      <c r="Q176" s="534"/>
      <c r="R176" s="534"/>
      <c r="S176" s="534"/>
      <c r="T176" s="534"/>
      <c r="U176" s="534"/>
      <c r="V176" s="534"/>
      <c r="W176" s="535"/>
      <c r="X176" s="512"/>
      <c r="Y176" s="513"/>
      <c r="Z176" s="513"/>
      <c r="AA176" s="513"/>
      <c r="AB176" s="513"/>
      <c r="AC176" s="513"/>
      <c r="AD176" s="513"/>
      <c r="AE176" s="513"/>
      <c r="AF176" s="513"/>
      <c r="AG176" s="513"/>
      <c r="AH176" s="513"/>
      <c r="AI176" s="513"/>
      <c r="AJ176" s="513"/>
      <c r="AK176" s="513"/>
      <c r="AL176" s="513"/>
      <c r="AM176" s="513"/>
      <c r="AN176" s="513"/>
      <c r="AO176" s="513"/>
      <c r="AP176" s="513"/>
      <c r="AQ176" s="513"/>
      <c r="AR176" s="514"/>
    </row>
    <row r="177" spans="1:44" x14ac:dyDescent="0.2">
      <c r="A177" s="530"/>
      <c r="B177" s="531"/>
      <c r="C177" s="531"/>
      <c r="D177" s="531"/>
      <c r="E177" s="531"/>
      <c r="F177" s="531"/>
      <c r="G177" s="531"/>
      <c r="H177" s="531"/>
      <c r="I177" s="531"/>
      <c r="J177" s="531"/>
      <c r="K177" s="531"/>
      <c r="L177" s="531"/>
      <c r="M177" s="531"/>
      <c r="N177" s="531"/>
      <c r="O177" s="531"/>
      <c r="P177" s="531"/>
      <c r="Q177" s="531"/>
      <c r="R177" s="531"/>
      <c r="S177" s="531"/>
      <c r="T177" s="531"/>
      <c r="U177" s="531"/>
      <c r="V177" s="531"/>
      <c r="W177" s="532"/>
      <c r="X177" s="515"/>
      <c r="Y177" s="516"/>
      <c r="Z177" s="516"/>
      <c r="AA177" s="516"/>
      <c r="AB177" s="516"/>
      <c r="AC177" s="516"/>
      <c r="AD177" s="516"/>
      <c r="AE177" s="516"/>
      <c r="AF177" s="516"/>
      <c r="AG177" s="516"/>
      <c r="AH177" s="516"/>
      <c r="AI177" s="516"/>
      <c r="AJ177" s="516"/>
      <c r="AK177" s="516"/>
      <c r="AL177" s="516"/>
      <c r="AM177" s="516"/>
      <c r="AN177" s="516"/>
      <c r="AO177" s="516"/>
      <c r="AP177" s="516"/>
      <c r="AQ177" s="516"/>
      <c r="AR177" s="517"/>
    </row>
    <row r="178" spans="1:44" x14ac:dyDescent="0.2">
      <c r="A178" s="533"/>
      <c r="B178" s="534"/>
      <c r="C178" s="534"/>
      <c r="D178" s="534"/>
      <c r="E178" s="534"/>
      <c r="F178" s="534"/>
      <c r="G178" s="534"/>
      <c r="H178" s="534"/>
      <c r="I178" s="534"/>
      <c r="J178" s="534"/>
      <c r="K178" s="534"/>
      <c r="L178" s="534"/>
      <c r="M178" s="534"/>
      <c r="N178" s="534"/>
      <c r="O178" s="534"/>
      <c r="P178" s="534"/>
      <c r="Q178" s="534"/>
      <c r="R178" s="534"/>
      <c r="S178" s="534"/>
      <c r="T178" s="534"/>
      <c r="U178" s="534"/>
      <c r="V178" s="534"/>
      <c r="W178" s="535"/>
      <c r="X178" s="512"/>
      <c r="Y178" s="513"/>
      <c r="Z178" s="513"/>
      <c r="AA178" s="513"/>
      <c r="AB178" s="513"/>
      <c r="AC178" s="513"/>
      <c r="AD178" s="513"/>
      <c r="AE178" s="513"/>
      <c r="AF178" s="513"/>
      <c r="AG178" s="513"/>
      <c r="AH178" s="513"/>
      <c r="AI178" s="513"/>
      <c r="AJ178" s="513"/>
      <c r="AK178" s="513"/>
      <c r="AL178" s="513"/>
      <c r="AM178" s="513"/>
      <c r="AN178" s="513"/>
      <c r="AO178" s="513"/>
      <c r="AP178" s="513"/>
      <c r="AQ178" s="513"/>
      <c r="AR178" s="514"/>
    </row>
    <row r="179" spans="1:44" x14ac:dyDescent="0.2">
      <c r="A179" s="530"/>
      <c r="B179" s="531"/>
      <c r="C179" s="531"/>
      <c r="D179" s="531"/>
      <c r="E179" s="531"/>
      <c r="F179" s="531"/>
      <c r="G179" s="531"/>
      <c r="H179" s="531"/>
      <c r="I179" s="531"/>
      <c r="J179" s="531"/>
      <c r="K179" s="531"/>
      <c r="L179" s="531"/>
      <c r="M179" s="531"/>
      <c r="N179" s="531"/>
      <c r="O179" s="531"/>
      <c r="P179" s="531"/>
      <c r="Q179" s="531"/>
      <c r="R179" s="531"/>
      <c r="S179" s="531"/>
      <c r="T179" s="531"/>
      <c r="U179" s="531"/>
      <c r="V179" s="531"/>
      <c r="W179" s="532"/>
      <c r="X179" s="515"/>
      <c r="Y179" s="516"/>
      <c r="Z179" s="516"/>
      <c r="AA179" s="516"/>
      <c r="AB179" s="516"/>
      <c r="AC179" s="516"/>
      <c r="AD179" s="516"/>
      <c r="AE179" s="516"/>
      <c r="AF179" s="516"/>
      <c r="AG179" s="516"/>
      <c r="AH179" s="516"/>
      <c r="AI179" s="516"/>
      <c r="AJ179" s="516"/>
      <c r="AK179" s="516"/>
      <c r="AL179" s="516"/>
      <c r="AM179" s="516"/>
      <c r="AN179" s="516"/>
      <c r="AO179" s="516"/>
      <c r="AP179" s="516"/>
      <c r="AQ179" s="516"/>
      <c r="AR179" s="517"/>
    </row>
    <row r="180" spans="1:44" x14ac:dyDescent="0.2">
      <c r="A180" s="533"/>
      <c r="B180" s="534"/>
      <c r="C180" s="534"/>
      <c r="D180" s="534"/>
      <c r="E180" s="534"/>
      <c r="F180" s="534"/>
      <c r="G180" s="534"/>
      <c r="H180" s="534"/>
      <c r="I180" s="534"/>
      <c r="J180" s="534"/>
      <c r="K180" s="534"/>
      <c r="L180" s="534"/>
      <c r="M180" s="534"/>
      <c r="N180" s="534"/>
      <c r="O180" s="534"/>
      <c r="P180" s="534"/>
      <c r="Q180" s="534"/>
      <c r="R180" s="534"/>
      <c r="S180" s="534"/>
      <c r="T180" s="534"/>
      <c r="U180" s="534"/>
      <c r="V180" s="534"/>
      <c r="W180" s="535"/>
      <c r="X180" s="512"/>
      <c r="Y180" s="513"/>
      <c r="Z180" s="513"/>
      <c r="AA180" s="513"/>
      <c r="AB180" s="513"/>
      <c r="AC180" s="513"/>
      <c r="AD180" s="513"/>
      <c r="AE180" s="513"/>
      <c r="AF180" s="513"/>
      <c r="AG180" s="513"/>
      <c r="AH180" s="513"/>
      <c r="AI180" s="513"/>
      <c r="AJ180" s="513"/>
      <c r="AK180" s="513"/>
      <c r="AL180" s="513"/>
      <c r="AM180" s="513"/>
      <c r="AN180" s="513"/>
      <c r="AO180" s="513"/>
      <c r="AP180" s="513"/>
      <c r="AQ180" s="513"/>
      <c r="AR180" s="514"/>
    </row>
    <row r="181" spans="1:44" x14ac:dyDescent="0.2">
      <c r="A181" s="530"/>
      <c r="B181" s="531"/>
      <c r="C181" s="531"/>
      <c r="D181" s="531"/>
      <c r="E181" s="531"/>
      <c r="F181" s="531"/>
      <c r="G181" s="531"/>
      <c r="H181" s="531"/>
      <c r="I181" s="531"/>
      <c r="J181" s="531"/>
      <c r="K181" s="531"/>
      <c r="L181" s="531"/>
      <c r="M181" s="531"/>
      <c r="N181" s="531"/>
      <c r="O181" s="531"/>
      <c r="P181" s="531"/>
      <c r="Q181" s="531"/>
      <c r="R181" s="531"/>
      <c r="S181" s="531"/>
      <c r="T181" s="531"/>
      <c r="U181" s="531"/>
      <c r="V181" s="531"/>
      <c r="W181" s="532"/>
      <c r="X181" s="515"/>
      <c r="Y181" s="516"/>
      <c r="Z181" s="516"/>
      <c r="AA181" s="516"/>
      <c r="AB181" s="516"/>
      <c r="AC181" s="516"/>
      <c r="AD181" s="516"/>
      <c r="AE181" s="516"/>
      <c r="AF181" s="516"/>
      <c r="AG181" s="516"/>
      <c r="AH181" s="516"/>
      <c r="AI181" s="516"/>
      <c r="AJ181" s="516"/>
      <c r="AK181" s="516"/>
      <c r="AL181" s="516"/>
      <c r="AM181" s="516"/>
      <c r="AN181" s="516"/>
      <c r="AO181" s="516"/>
      <c r="AP181" s="516"/>
      <c r="AQ181" s="516"/>
      <c r="AR181" s="517"/>
    </row>
    <row r="182" spans="1:44" x14ac:dyDescent="0.2">
      <c r="A182" s="533"/>
      <c r="B182" s="534"/>
      <c r="C182" s="534"/>
      <c r="D182" s="534"/>
      <c r="E182" s="534"/>
      <c r="F182" s="534"/>
      <c r="G182" s="534"/>
      <c r="H182" s="534"/>
      <c r="I182" s="534"/>
      <c r="J182" s="534"/>
      <c r="K182" s="534"/>
      <c r="L182" s="534"/>
      <c r="M182" s="534"/>
      <c r="N182" s="534"/>
      <c r="O182" s="534"/>
      <c r="P182" s="534"/>
      <c r="Q182" s="534"/>
      <c r="R182" s="534"/>
      <c r="S182" s="534"/>
      <c r="T182" s="534"/>
      <c r="U182" s="534"/>
      <c r="V182" s="534"/>
      <c r="W182" s="535"/>
      <c r="X182" s="512"/>
      <c r="Y182" s="513"/>
      <c r="Z182" s="513"/>
      <c r="AA182" s="513"/>
      <c r="AB182" s="513"/>
      <c r="AC182" s="513"/>
      <c r="AD182" s="513"/>
      <c r="AE182" s="513"/>
      <c r="AF182" s="513"/>
      <c r="AG182" s="513"/>
      <c r="AH182" s="513"/>
      <c r="AI182" s="513"/>
      <c r="AJ182" s="513"/>
      <c r="AK182" s="513"/>
      <c r="AL182" s="513"/>
      <c r="AM182" s="513"/>
      <c r="AN182" s="513"/>
      <c r="AO182" s="513"/>
      <c r="AP182" s="513"/>
      <c r="AQ182" s="513"/>
      <c r="AR182" s="514"/>
    </row>
    <row r="183" spans="1:44" x14ac:dyDescent="0.2">
      <c r="A183" s="530"/>
      <c r="B183" s="531"/>
      <c r="C183" s="531"/>
      <c r="D183" s="531"/>
      <c r="E183" s="531"/>
      <c r="F183" s="531"/>
      <c r="G183" s="531"/>
      <c r="H183" s="531"/>
      <c r="I183" s="531"/>
      <c r="J183" s="531"/>
      <c r="K183" s="531"/>
      <c r="L183" s="531"/>
      <c r="M183" s="531"/>
      <c r="N183" s="531"/>
      <c r="O183" s="531"/>
      <c r="P183" s="531"/>
      <c r="Q183" s="531"/>
      <c r="R183" s="531"/>
      <c r="S183" s="531"/>
      <c r="T183" s="531"/>
      <c r="U183" s="531"/>
      <c r="V183" s="531"/>
      <c r="W183" s="532"/>
      <c r="X183" s="515"/>
      <c r="Y183" s="516"/>
      <c r="Z183" s="516"/>
      <c r="AA183" s="516"/>
      <c r="AB183" s="516"/>
      <c r="AC183" s="516"/>
      <c r="AD183" s="516"/>
      <c r="AE183" s="516"/>
      <c r="AF183" s="516"/>
      <c r="AG183" s="516"/>
      <c r="AH183" s="516"/>
      <c r="AI183" s="516"/>
      <c r="AJ183" s="516"/>
      <c r="AK183" s="516"/>
      <c r="AL183" s="516"/>
      <c r="AM183" s="516"/>
      <c r="AN183" s="516"/>
      <c r="AO183" s="516"/>
      <c r="AP183" s="516"/>
      <c r="AQ183" s="516"/>
      <c r="AR183" s="517"/>
    </row>
    <row r="184" spans="1:44" x14ac:dyDescent="0.2">
      <c r="A184" s="533"/>
      <c r="B184" s="534"/>
      <c r="C184" s="534"/>
      <c r="D184" s="534"/>
      <c r="E184" s="534"/>
      <c r="F184" s="534"/>
      <c r="G184" s="534"/>
      <c r="H184" s="534"/>
      <c r="I184" s="534"/>
      <c r="J184" s="534"/>
      <c r="K184" s="534"/>
      <c r="L184" s="534"/>
      <c r="M184" s="534"/>
      <c r="N184" s="534"/>
      <c r="O184" s="534"/>
      <c r="P184" s="534"/>
      <c r="Q184" s="534"/>
      <c r="R184" s="534"/>
      <c r="S184" s="534"/>
      <c r="T184" s="534"/>
      <c r="U184" s="534"/>
      <c r="V184" s="534"/>
      <c r="W184" s="535"/>
      <c r="X184" s="512"/>
      <c r="Y184" s="513"/>
      <c r="Z184" s="513"/>
      <c r="AA184" s="513"/>
      <c r="AB184" s="513"/>
      <c r="AC184" s="513"/>
      <c r="AD184" s="513"/>
      <c r="AE184" s="513"/>
      <c r="AF184" s="513"/>
      <c r="AG184" s="513"/>
      <c r="AH184" s="513"/>
      <c r="AI184" s="513"/>
      <c r="AJ184" s="513"/>
      <c r="AK184" s="513"/>
      <c r="AL184" s="513"/>
      <c r="AM184" s="513"/>
      <c r="AN184" s="513"/>
      <c r="AO184" s="513"/>
      <c r="AP184" s="513"/>
      <c r="AQ184" s="513"/>
      <c r="AR184" s="514"/>
    </row>
    <row r="185" spans="1:44" x14ac:dyDescent="0.2">
      <c r="A185" s="530"/>
      <c r="B185" s="531"/>
      <c r="C185" s="531"/>
      <c r="D185" s="531"/>
      <c r="E185" s="531"/>
      <c r="F185" s="531"/>
      <c r="G185" s="531"/>
      <c r="H185" s="531"/>
      <c r="I185" s="531"/>
      <c r="J185" s="531"/>
      <c r="K185" s="531"/>
      <c r="L185" s="531"/>
      <c r="M185" s="531"/>
      <c r="N185" s="531"/>
      <c r="O185" s="531"/>
      <c r="P185" s="531"/>
      <c r="Q185" s="531"/>
      <c r="R185" s="531"/>
      <c r="S185" s="531"/>
      <c r="T185" s="531"/>
      <c r="U185" s="531"/>
      <c r="V185" s="531"/>
      <c r="W185" s="532"/>
      <c r="X185" s="515"/>
      <c r="Y185" s="516"/>
      <c r="Z185" s="516"/>
      <c r="AA185" s="516"/>
      <c r="AB185" s="516"/>
      <c r="AC185" s="516"/>
      <c r="AD185" s="516"/>
      <c r="AE185" s="516"/>
      <c r="AF185" s="516"/>
      <c r="AG185" s="516"/>
      <c r="AH185" s="516"/>
      <c r="AI185" s="516"/>
      <c r="AJ185" s="516"/>
      <c r="AK185" s="516"/>
      <c r="AL185" s="516"/>
      <c r="AM185" s="516"/>
      <c r="AN185" s="516"/>
      <c r="AO185" s="516"/>
      <c r="AP185" s="516"/>
      <c r="AQ185" s="516"/>
      <c r="AR185" s="517"/>
    </row>
    <row r="186" spans="1:44" x14ac:dyDescent="0.2">
      <c r="A186" s="533"/>
      <c r="B186" s="534"/>
      <c r="C186" s="534"/>
      <c r="D186" s="534"/>
      <c r="E186" s="534"/>
      <c r="F186" s="534"/>
      <c r="G186" s="534"/>
      <c r="H186" s="534"/>
      <c r="I186" s="534"/>
      <c r="J186" s="534"/>
      <c r="K186" s="534"/>
      <c r="L186" s="534"/>
      <c r="M186" s="534"/>
      <c r="N186" s="534"/>
      <c r="O186" s="534"/>
      <c r="P186" s="534"/>
      <c r="Q186" s="534"/>
      <c r="R186" s="534"/>
      <c r="S186" s="534"/>
      <c r="T186" s="534"/>
      <c r="U186" s="534"/>
      <c r="V186" s="534"/>
      <c r="W186" s="535"/>
      <c r="X186" s="512"/>
      <c r="Y186" s="513"/>
      <c r="Z186" s="513"/>
      <c r="AA186" s="513"/>
      <c r="AB186" s="513"/>
      <c r="AC186" s="513"/>
      <c r="AD186" s="513"/>
      <c r="AE186" s="513"/>
      <c r="AF186" s="513"/>
      <c r="AG186" s="513"/>
      <c r="AH186" s="513"/>
      <c r="AI186" s="513"/>
      <c r="AJ186" s="513"/>
      <c r="AK186" s="513"/>
      <c r="AL186" s="513"/>
      <c r="AM186" s="513"/>
      <c r="AN186" s="513"/>
      <c r="AO186" s="513"/>
      <c r="AP186" s="513"/>
      <c r="AQ186" s="513"/>
      <c r="AR186" s="514"/>
    </row>
    <row r="187" spans="1:44" ht="13.5" thickBot="1" x14ac:dyDescent="0.25">
      <c r="A187" s="549"/>
      <c r="B187" s="550"/>
      <c r="C187" s="550"/>
      <c r="D187" s="550"/>
      <c r="E187" s="550"/>
      <c r="F187" s="550"/>
      <c r="G187" s="550"/>
      <c r="H187" s="550"/>
      <c r="I187" s="550"/>
      <c r="J187" s="550"/>
      <c r="K187" s="550"/>
      <c r="L187" s="550"/>
      <c r="M187" s="550"/>
      <c r="N187" s="550"/>
      <c r="O187" s="550"/>
      <c r="P187" s="550"/>
      <c r="Q187" s="550"/>
      <c r="R187" s="550"/>
      <c r="S187" s="550"/>
      <c r="T187" s="550"/>
      <c r="U187" s="550"/>
      <c r="V187" s="550"/>
      <c r="W187" s="551"/>
      <c r="X187" s="552"/>
      <c r="Y187" s="553"/>
      <c r="Z187" s="553"/>
      <c r="AA187" s="553"/>
      <c r="AB187" s="553"/>
      <c r="AC187" s="553"/>
      <c r="AD187" s="553"/>
      <c r="AE187" s="553"/>
      <c r="AF187" s="553"/>
      <c r="AG187" s="553"/>
      <c r="AH187" s="553"/>
      <c r="AI187" s="553"/>
      <c r="AJ187" s="553"/>
      <c r="AK187" s="553"/>
      <c r="AL187" s="553"/>
      <c r="AM187" s="553"/>
      <c r="AN187" s="553"/>
      <c r="AO187" s="553"/>
      <c r="AP187" s="553"/>
      <c r="AQ187" s="553"/>
      <c r="AR187" s="554"/>
    </row>
    <row r="188" spans="1:44" ht="12.95" x14ac:dyDescent="0.3">
      <c r="A188" s="87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9"/>
      <c r="Q188" s="88"/>
      <c r="R188" s="88"/>
      <c r="S188" s="88"/>
      <c r="T188" s="88"/>
      <c r="U188" s="88"/>
      <c r="V188" s="88"/>
      <c r="W188" s="90"/>
      <c r="X188" s="87"/>
      <c r="Y188" s="88"/>
      <c r="Z188" s="88"/>
      <c r="AA188" s="88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9"/>
      <c r="AM188" s="88"/>
      <c r="AN188" s="88"/>
      <c r="AO188" s="88"/>
      <c r="AP188" s="88"/>
      <c r="AQ188" s="88"/>
      <c r="AR188" s="90"/>
    </row>
    <row r="189" spans="1:44" ht="12.95" x14ac:dyDescent="0.3">
      <c r="A189" s="87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9"/>
      <c r="Q189" s="88"/>
      <c r="R189" s="88"/>
      <c r="S189" s="88"/>
      <c r="T189" s="88"/>
      <c r="U189" s="88"/>
      <c r="V189" s="88"/>
      <c r="W189" s="90"/>
      <c r="X189" s="87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  <c r="AI189" s="88"/>
      <c r="AJ189" s="88"/>
      <c r="AK189" s="88"/>
      <c r="AL189" s="89"/>
      <c r="AM189" s="88"/>
      <c r="AN189" s="88"/>
      <c r="AO189" s="88"/>
      <c r="AP189" s="88"/>
      <c r="AQ189" s="88"/>
      <c r="AR189" s="90"/>
    </row>
    <row r="190" spans="1:44" ht="12.95" x14ac:dyDescent="0.3">
      <c r="A190" s="539" t="s">
        <v>305</v>
      </c>
      <c r="B190" s="540"/>
      <c r="C190" s="540"/>
      <c r="D190" s="540"/>
      <c r="E190" s="88"/>
      <c r="F190" s="542"/>
      <c r="G190" s="542"/>
      <c r="H190" s="542"/>
      <c r="I190" s="542"/>
      <c r="J190" s="542"/>
      <c r="K190" s="542"/>
      <c r="L190" s="542"/>
      <c r="M190" s="542"/>
      <c r="N190" s="542"/>
      <c r="O190" s="542"/>
      <c r="P190" s="542"/>
      <c r="Q190" s="542"/>
      <c r="R190" s="542"/>
      <c r="S190" s="542"/>
      <c r="T190" s="542"/>
      <c r="U190" s="542"/>
      <c r="V190" s="88"/>
      <c r="W190" s="90"/>
      <c r="X190" s="539" t="s">
        <v>305</v>
      </c>
      <c r="Y190" s="540"/>
      <c r="Z190" s="540"/>
      <c r="AA190" s="540"/>
      <c r="AB190" s="542"/>
      <c r="AC190" s="542"/>
      <c r="AD190" s="542"/>
      <c r="AE190" s="542"/>
      <c r="AF190" s="542"/>
      <c r="AG190" s="542"/>
      <c r="AH190" s="542"/>
      <c r="AI190" s="542"/>
      <c r="AJ190" s="542"/>
      <c r="AK190" s="542"/>
      <c r="AL190" s="542"/>
      <c r="AM190" s="542"/>
      <c r="AN190" s="542"/>
      <c r="AO190" s="542"/>
      <c r="AP190" s="542"/>
      <c r="AQ190" s="542"/>
      <c r="AR190" s="90"/>
    </row>
    <row r="191" spans="1:44" ht="12.95" x14ac:dyDescent="0.3">
      <c r="A191" s="87"/>
      <c r="B191" s="88"/>
      <c r="C191" s="88"/>
      <c r="D191" s="88"/>
      <c r="E191" s="88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2"/>
      <c r="Q191" s="91"/>
      <c r="R191" s="91"/>
      <c r="S191" s="91"/>
      <c r="T191" s="91"/>
      <c r="U191" s="91"/>
      <c r="V191" s="88"/>
      <c r="W191" s="90"/>
      <c r="X191" s="87"/>
      <c r="Y191" s="88"/>
      <c r="Z191" s="88"/>
      <c r="AA191" s="88"/>
      <c r="AB191" s="91"/>
      <c r="AC191" s="91"/>
      <c r="AD191" s="91"/>
      <c r="AE191" s="91"/>
      <c r="AF191" s="91"/>
      <c r="AG191" s="91"/>
      <c r="AH191" s="91"/>
      <c r="AI191" s="91"/>
      <c r="AJ191" s="91"/>
      <c r="AK191" s="91"/>
      <c r="AL191" s="92"/>
      <c r="AM191" s="91"/>
      <c r="AN191" s="91"/>
      <c r="AO191" s="91"/>
      <c r="AP191" s="91"/>
      <c r="AQ191" s="91"/>
      <c r="AR191" s="90"/>
    </row>
    <row r="192" spans="1:44" ht="8.25" customHeight="1" x14ac:dyDescent="0.2">
      <c r="A192" s="87"/>
      <c r="B192" s="88"/>
      <c r="C192" s="88"/>
      <c r="D192" s="88"/>
      <c r="E192" s="88"/>
      <c r="F192" s="543"/>
      <c r="G192" s="543"/>
      <c r="H192" s="543"/>
      <c r="I192" s="543"/>
      <c r="J192" s="543"/>
      <c r="K192" s="543"/>
      <c r="L192" s="543"/>
      <c r="M192" s="543"/>
      <c r="N192" s="543"/>
      <c r="O192" s="543"/>
      <c r="P192" s="543"/>
      <c r="Q192" s="543"/>
      <c r="R192" s="543"/>
      <c r="S192" s="543"/>
      <c r="T192" s="543"/>
      <c r="U192" s="543"/>
      <c r="V192" s="88"/>
      <c r="W192" s="90"/>
      <c r="X192" s="87"/>
      <c r="Y192" s="88"/>
      <c r="Z192" s="88"/>
      <c r="AA192" s="88"/>
      <c r="AB192" s="543"/>
      <c r="AC192" s="543"/>
      <c r="AD192" s="543"/>
      <c r="AE192" s="543"/>
      <c r="AF192" s="543"/>
      <c r="AG192" s="543"/>
      <c r="AH192" s="543"/>
      <c r="AI192" s="543"/>
      <c r="AJ192" s="543"/>
      <c r="AK192" s="543"/>
      <c r="AL192" s="543"/>
      <c r="AM192" s="543"/>
      <c r="AN192" s="543"/>
      <c r="AO192" s="543"/>
      <c r="AP192" s="543"/>
      <c r="AQ192" s="543"/>
      <c r="AR192" s="90"/>
    </row>
    <row r="193" spans="1:66" x14ac:dyDescent="0.2">
      <c r="A193" s="87"/>
      <c r="B193" s="88"/>
      <c r="C193" s="88"/>
      <c r="D193" s="88"/>
      <c r="E193" s="88"/>
      <c r="F193" s="543"/>
      <c r="G193" s="543"/>
      <c r="H193" s="543"/>
      <c r="I193" s="543"/>
      <c r="J193" s="543"/>
      <c r="K193" s="543"/>
      <c r="L193" s="543"/>
      <c r="M193" s="543"/>
      <c r="N193" s="543"/>
      <c r="O193" s="543"/>
      <c r="P193" s="543"/>
      <c r="Q193" s="543"/>
      <c r="R193" s="543"/>
      <c r="S193" s="543"/>
      <c r="T193" s="543"/>
      <c r="U193" s="543"/>
      <c r="V193" s="88"/>
      <c r="W193" s="90"/>
      <c r="X193" s="87"/>
      <c r="Y193" s="88"/>
      <c r="Z193" s="88"/>
      <c r="AA193" s="88"/>
      <c r="AB193" s="543"/>
      <c r="AC193" s="543"/>
      <c r="AD193" s="543"/>
      <c r="AE193" s="543"/>
      <c r="AF193" s="543"/>
      <c r="AG193" s="543"/>
      <c r="AH193" s="543"/>
      <c r="AI193" s="543"/>
      <c r="AJ193" s="543"/>
      <c r="AK193" s="543"/>
      <c r="AL193" s="543"/>
      <c r="AM193" s="543"/>
      <c r="AN193" s="543"/>
      <c r="AO193" s="543"/>
      <c r="AP193" s="543"/>
      <c r="AQ193" s="543"/>
      <c r="AR193" s="90"/>
    </row>
    <row r="194" spans="1:66" x14ac:dyDescent="0.2">
      <c r="A194" s="539" t="s">
        <v>306</v>
      </c>
      <c r="B194" s="540"/>
      <c r="C194" s="540"/>
      <c r="D194" s="540"/>
      <c r="E194" s="88"/>
      <c r="F194" s="542"/>
      <c r="G194" s="542"/>
      <c r="H194" s="542"/>
      <c r="I194" s="542"/>
      <c r="J194" s="542"/>
      <c r="K194" s="542"/>
      <c r="L194" s="542"/>
      <c r="M194" s="542"/>
      <c r="N194" s="542"/>
      <c r="O194" s="542"/>
      <c r="P194" s="542"/>
      <c r="Q194" s="542"/>
      <c r="R194" s="542"/>
      <c r="S194" s="542"/>
      <c r="T194" s="542"/>
      <c r="U194" s="542"/>
      <c r="V194" s="88"/>
      <c r="W194" s="90"/>
      <c r="X194" s="539" t="s">
        <v>306</v>
      </c>
      <c r="Y194" s="540"/>
      <c r="Z194" s="540"/>
      <c r="AA194" s="540"/>
      <c r="AB194" s="542"/>
      <c r="AC194" s="542"/>
      <c r="AD194" s="542"/>
      <c r="AE194" s="542"/>
      <c r="AF194" s="542"/>
      <c r="AG194" s="542"/>
      <c r="AH194" s="542"/>
      <c r="AI194" s="542"/>
      <c r="AJ194" s="542"/>
      <c r="AK194" s="542"/>
      <c r="AL194" s="542"/>
      <c r="AM194" s="542"/>
      <c r="AN194" s="542"/>
      <c r="AO194" s="542"/>
      <c r="AP194" s="542"/>
      <c r="AQ194" s="542"/>
      <c r="AR194" s="90"/>
    </row>
    <row r="195" spans="1:66" ht="12.95" x14ac:dyDescent="0.3">
      <c r="A195" s="87"/>
      <c r="B195" s="88"/>
      <c r="C195" s="88"/>
      <c r="D195" s="88"/>
      <c r="E195" s="88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2"/>
      <c r="Q195" s="91"/>
      <c r="R195" s="91"/>
      <c r="S195" s="91"/>
      <c r="T195" s="91"/>
      <c r="U195" s="91"/>
      <c r="V195" s="88"/>
      <c r="W195" s="90"/>
      <c r="X195" s="87"/>
      <c r="Y195" s="175"/>
      <c r="Z195" s="88"/>
      <c r="AA195" s="88"/>
      <c r="AB195" s="91"/>
      <c r="AC195" s="91"/>
      <c r="AD195" s="91"/>
      <c r="AE195" s="91"/>
      <c r="AF195" s="91"/>
      <c r="AG195" s="91"/>
      <c r="AH195" s="91"/>
      <c r="AI195" s="91"/>
      <c r="AJ195" s="91"/>
      <c r="AK195" s="91"/>
      <c r="AL195" s="92"/>
      <c r="AM195" s="91"/>
      <c r="AN195" s="91"/>
      <c r="AO195" s="91"/>
      <c r="AP195" s="91"/>
      <c r="AQ195" s="91"/>
      <c r="AR195" s="90"/>
    </row>
    <row r="196" spans="1:66" ht="12.95" x14ac:dyDescent="0.3">
      <c r="A196" s="539" t="s">
        <v>302</v>
      </c>
      <c r="B196" s="540"/>
      <c r="C196" s="540"/>
      <c r="D196" s="540"/>
      <c r="E196" s="88"/>
      <c r="F196" s="542"/>
      <c r="G196" s="542"/>
      <c r="H196" s="542"/>
      <c r="I196" s="542"/>
      <c r="J196" s="542"/>
      <c r="K196" s="542"/>
      <c r="L196" s="542"/>
      <c r="M196" s="542"/>
      <c r="N196" s="542"/>
      <c r="O196" s="542"/>
      <c r="P196" s="542"/>
      <c r="Q196" s="542"/>
      <c r="R196" s="542"/>
      <c r="S196" s="542"/>
      <c r="T196" s="542"/>
      <c r="U196" s="542"/>
      <c r="V196" s="88"/>
      <c r="W196" s="90"/>
      <c r="X196" s="539" t="s">
        <v>302</v>
      </c>
      <c r="Y196" s="540"/>
      <c r="Z196" s="540"/>
      <c r="AA196" s="540"/>
      <c r="AB196" s="542"/>
      <c r="AC196" s="542"/>
      <c r="AD196" s="542"/>
      <c r="AE196" s="542"/>
      <c r="AF196" s="542"/>
      <c r="AG196" s="542"/>
      <c r="AH196" s="542"/>
      <c r="AI196" s="542"/>
      <c r="AJ196" s="542"/>
      <c r="AK196" s="542"/>
      <c r="AL196" s="542"/>
      <c r="AM196" s="542"/>
      <c r="AN196" s="542"/>
      <c r="AO196" s="542"/>
      <c r="AP196" s="542"/>
      <c r="AQ196" s="542"/>
      <c r="AR196" s="90"/>
    </row>
    <row r="197" spans="1:66" ht="12.95" x14ac:dyDescent="0.3">
      <c r="A197" s="87"/>
      <c r="B197" s="88"/>
      <c r="C197" s="88"/>
      <c r="D197" s="88"/>
      <c r="E197" s="88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2"/>
      <c r="Q197" s="91"/>
      <c r="R197" s="91"/>
      <c r="S197" s="91"/>
      <c r="T197" s="91"/>
      <c r="U197" s="91"/>
      <c r="V197" s="88"/>
      <c r="W197" s="90"/>
      <c r="X197" s="87"/>
      <c r="Y197" s="88"/>
      <c r="Z197" s="88"/>
      <c r="AA197" s="88"/>
      <c r="AB197" s="91"/>
      <c r="AC197" s="91"/>
      <c r="AD197" s="91"/>
      <c r="AE197" s="91"/>
      <c r="AF197" s="91"/>
      <c r="AG197" s="91"/>
      <c r="AH197" s="91"/>
      <c r="AI197" s="91"/>
      <c r="AJ197" s="91"/>
      <c r="AK197" s="91"/>
      <c r="AL197" s="92"/>
      <c r="AM197" s="91"/>
      <c r="AN197" s="91"/>
      <c r="AO197" s="91"/>
      <c r="AP197" s="91"/>
      <c r="AQ197" s="91"/>
      <c r="AR197" s="90"/>
    </row>
    <row r="198" spans="1:66" ht="12.95" x14ac:dyDescent="0.3">
      <c r="A198" s="539" t="s">
        <v>307</v>
      </c>
      <c r="B198" s="540"/>
      <c r="C198" s="540"/>
      <c r="D198" s="540"/>
      <c r="E198" s="88"/>
      <c r="F198" s="542"/>
      <c r="G198" s="542"/>
      <c r="H198" s="174" t="s">
        <v>19</v>
      </c>
      <c r="I198" s="541"/>
      <c r="J198" s="541"/>
      <c r="K198" s="541"/>
      <c r="L198" s="541"/>
      <c r="M198" s="541"/>
      <c r="N198" s="541"/>
      <c r="O198" s="541"/>
      <c r="P198" s="541"/>
      <c r="Q198" s="541"/>
      <c r="R198" s="541"/>
      <c r="S198" s="541"/>
      <c r="T198" s="541"/>
      <c r="U198" s="541"/>
      <c r="V198" s="88"/>
      <c r="W198" s="90"/>
      <c r="X198" s="539" t="s">
        <v>307</v>
      </c>
      <c r="Y198" s="540"/>
      <c r="Z198" s="540"/>
      <c r="AA198" s="540"/>
      <c r="AB198" s="542"/>
      <c r="AC198" s="542"/>
      <c r="AD198" s="174" t="s">
        <v>19</v>
      </c>
      <c r="AE198" s="541"/>
      <c r="AF198" s="541"/>
      <c r="AG198" s="541"/>
      <c r="AH198" s="541"/>
      <c r="AI198" s="541"/>
      <c r="AJ198" s="541"/>
      <c r="AK198" s="541"/>
      <c r="AL198" s="541"/>
      <c r="AM198" s="541"/>
      <c r="AN198" s="541"/>
      <c r="AO198" s="541"/>
      <c r="AP198" s="541"/>
      <c r="AQ198" s="541"/>
      <c r="AR198" s="90"/>
    </row>
    <row r="199" spans="1:66" ht="8.25" customHeight="1" thickBot="1" x14ac:dyDescent="0.35">
      <c r="A199" s="93"/>
      <c r="B199" s="94"/>
      <c r="C199" s="94"/>
      <c r="D199" s="94"/>
      <c r="E199" s="95"/>
      <c r="F199" s="96"/>
      <c r="G199" s="96"/>
      <c r="H199" s="95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5"/>
      <c r="W199" s="98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6"/>
      <c r="AN199" s="95"/>
      <c r="AO199" s="95"/>
      <c r="AP199" s="95"/>
      <c r="AQ199" s="95"/>
      <c r="AR199" s="98"/>
    </row>
    <row r="200" spans="1:66" ht="13.5" thickBot="1" x14ac:dyDescent="0.35">
      <c r="A200" s="176"/>
      <c r="B200" s="175"/>
      <c r="C200" s="175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7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  <c r="AA200" s="175"/>
      <c r="AB200" s="175"/>
      <c r="AC200" s="175"/>
      <c r="AD200" s="175"/>
      <c r="AE200" s="175"/>
      <c r="AF200" s="175"/>
      <c r="AG200" s="175"/>
      <c r="AH200" s="175"/>
      <c r="AI200" s="175"/>
      <c r="AJ200" s="175"/>
      <c r="AK200" s="175"/>
      <c r="AL200" s="175"/>
      <c r="AM200" s="175"/>
      <c r="AN200" s="175"/>
      <c r="AO200" s="175"/>
      <c r="AP200" s="175"/>
      <c r="AQ200" s="175"/>
      <c r="AR200" s="178"/>
    </row>
    <row r="201" spans="1:66" s="86" customFormat="1" ht="13.5" thickBot="1" x14ac:dyDescent="0.25">
      <c r="A201" s="412" t="s">
        <v>523</v>
      </c>
      <c r="B201" s="413"/>
      <c r="C201" s="413"/>
      <c r="D201" s="413"/>
      <c r="E201" s="413"/>
      <c r="F201" s="413"/>
      <c r="G201" s="413"/>
      <c r="H201" s="413"/>
      <c r="I201" s="413"/>
      <c r="J201" s="413"/>
      <c r="K201" s="413"/>
      <c r="L201" s="413"/>
      <c r="M201" s="413"/>
      <c r="N201" s="413"/>
      <c r="O201" s="413"/>
      <c r="P201" s="413"/>
      <c r="Q201" s="413"/>
      <c r="R201" s="413"/>
      <c r="S201" s="413"/>
      <c r="T201" s="413"/>
      <c r="U201" s="413"/>
      <c r="V201" s="413"/>
      <c r="W201" s="413"/>
      <c r="X201" s="413"/>
      <c r="Y201" s="413"/>
      <c r="Z201" s="413"/>
      <c r="AA201" s="413"/>
      <c r="AB201" s="413"/>
      <c r="AC201" s="413"/>
      <c r="AD201" s="413"/>
      <c r="AE201" s="413"/>
      <c r="AF201" s="413"/>
      <c r="AG201" s="413"/>
      <c r="AH201" s="413"/>
      <c r="AI201" s="413"/>
      <c r="AJ201" s="413"/>
      <c r="AK201" s="413"/>
      <c r="AL201" s="413"/>
      <c r="AM201" s="413"/>
      <c r="AN201" s="413"/>
      <c r="AO201" s="413"/>
      <c r="AP201" s="413"/>
      <c r="AQ201" s="413"/>
      <c r="AR201" s="414"/>
      <c r="AS201" s="12"/>
      <c r="AT201" s="84"/>
      <c r="AU201" s="85"/>
      <c r="AV201" s="85"/>
      <c r="AW201" s="85"/>
      <c r="AX201" s="85"/>
      <c r="AY201" s="85"/>
      <c r="AZ201" s="85"/>
      <c r="BA201" s="85"/>
      <c r="BB201" s="85"/>
      <c r="BC201" s="85"/>
      <c r="BD201" s="85"/>
      <c r="BE201" s="85"/>
      <c r="BF201" s="85"/>
      <c r="BG201" s="85"/>
      <c r="BH201" s="85"/>
      <c r="BI201" s="85"/>
      <c r="BJ201" s="85"/>
      <c r="BK201" s="85"/>
      <c r="BL201" s="85"/>
      <c r="BM201" s="85"/>
      <c r="BN201" s="85"/>
    </row>
    <row r="202" spans="1:66" x14ac:dyDescent="0.2">
      <c r="A202" s="599"/>
      <c r="B202" s="600"/>
      <c r="C202" s="600"/>
      <c r="D202" s="600"/>
      <c r="E202" s="600"/>
      <c r="F202" s="600"/>
      <c r="G202" s="600"/>
      <c r="H202" s="600"/>
      <c r="I202" s="600"/>
      <c r="J202" s="600"/>
      <c r="K202" s="600"/>
      <c r="L202" s="600"/>
      <c r="M202" s="600"/>
      <c r="N202" s="600"/>
      <c r="O202" s="600"/>
      <c r="P202" s="600"/>
      <c r="Q202" s="600"/>
      <c r="R202" s="600"/>
      <c r="S202" s="600"/>
      <c r="T202" s="600"/>
      <c r="U202" s="600"/>
      <c r="V202" s="600"/>
      <c r="W202" s="600"/>
      <c r="X202" s="600"/>
      <c r="Y202" s="600"/>
      <c r="Z202" s="600"/>
      <c r="AA202" s="600"/>
      <c r="AB202" s="600"/>
      <c r="AC202" s="600"/>
      <c r="AD202" s="600"/>
      <c r="AE202" s="600"/>
      <c r="AF202" s="600"/>
      <c r="AG202" s="600"/>
      <c r="AH202" s="600"/>
      <c r="AI202" s="600"/>
      <c r="AJ202" s="600"/>
      <c r="AK202" s="600"/>
      <c r="AL202" s="600"/>
      <c r="AM202" s="600"/>
      <c r="AN202" s="600"/>
      <c r="AO202" s="600"/>
      <c r="AP202" s="600"/>
      <c r="AQ202" s="600"/>
      <c r="AR202" s="601"/>
    </row>
    <row r="203" spans="1:66" x14ac:dyDescent="0.2">
      <c r="A203" s="602"/>
      <c r="B203" s="603"/>
      <c r="C203" s="603"/>
      <c r="D203" s="603"/>
      <c r="E203" s="603"/>
      <c r="F203" s="603"/>
      <c r="G203" s="603"/>
      <c r="H203" s="603"/>
      <c r="I203" s="603"/>
      <c r="J203" s="603"/>
      <c r="K203" s="603"/>
      <c r="L203" s="603"/>
      <c r="M203" s="603"/>
      <c r="N203" s="603"/>
      <c r="O203" s="603"/>
      <c r="P203" s="603"/>
      <c r="Q203" s="603"/>
      <c r="R203" s="603"/>
      <c r="S203" s="603"/>
      <c r="T203" s="603"/>
      <c r="U203" s="603"/>
      <c r="V203" s="603"/>
      <c r="W203" s="603"/>
      <c r="X203" s="603"/>
      <c r="Y203" s="603"/>
      <c r="Z203" s="603"/>
      <c r="AA203" s="603"/>
      <c r="AB203" s="603"/>
      <c r="AC203" s="603"/>
      <c r="AD203" s="603"/>
      <c r="AE203" s="603"/>
      <c r="AF203" s="603"/>
      <c r="AG203" s="603"/>
      <c r="AH203" s="603"/>
      <c r="AI203" s="603"/>
      <c r="AJ203" s="603"/>
      <c r="AK203" s="603"/>
      <c r="AL203" s="603"/>
      <c r="AM203" s="603"/>
      <c r="AN203" s="603"/>
      <c r="AO203" s="603"/>
      <c r="AP203" s="603"/>
      <c r="AQ203" s="603"/>
      <c r="AR203" s="604"/>
    </row>
    <row r="204" spans="1:66" x14ac:dyDescent="0.2">
      <c r="A204" s="602"/>
      <c r="B204" s="603"/>
      <c r="C204" s="603"/>
      <c r="D204" s="603"/>
      <c r="E204" s="603"/>
      <c r="F204" s="603"/>
      <c r="G204" s="603"/>
      <c r="H204" s="603"/>
      <c r="I204" s="603"/>
      <c r="J204" s="603"/>
      <c r="K204" s="603"/>
      <c r="L204" s="603"/>
      <c r="M204" s="603"/>
      <c r="N204" s="603"/>
      <c r="O204" s="603"/>
      <c r="P204" s="603"/>
      <c r="Q204" s="603"/>
      <c r="R204" s="603"/>
      <c r="S204" s="603"/>
      <c r="T204" s="603"/>
      <c r="U204" s="603"/>
      <c r="V204" s="603"/>
      <c r="W204" s="603"/>
      <c r="X204" s="603"/>
      <c r="Y204" s="603"/>
      <c r="Z204" s="603"/>
      <c r="AA204" s="603"/>
      <c r="AB204" s="603"/>
      <c r="AC204" s="603"/>
      <c r="AD204" s="603"/>
      <c r="AE204" s="603"/>
      <c r="AF204" s="603"/>
      <c r="AG204" s="603"/>
      <c r="AH204" s="603"/>
      <c r="AI204" s="603"/>
      <c r="AJ204" s="603"/>
      <c r="AK204" s="603"/>
      <c r="AL204" s="603"/>
      <c r="AM204" s="603"/>
      <c r="AN204" s="603"/>
      <c r="AO204" s="603"/>
      <c r="AP204" s="603"/>
      <c r="AQ204" s="603"/>
      <c r="AR204" s="604"/>
    </row>
    <row r="205" spans="1:66" x14ac:dyDescent="0.2">
      <c r="A205" s="602"/>
      <c r="B205" s="603"/>
      <c r="C205" s="603"/>
      <c r="D205" s="603"/>
      <c r="E205" s="603"/>
      <c r="F205" s="603"/>
      <c r="G205" s="603"/>
      <c r="H205" s="603"/>
      <c r="I205" s="603"/>
      <c r="J205" s="603"/>
      <c r="K205" s="603"/>
      <c r="L205" s="603"/>
      <c r="M205" s="603"/>
      <c r="N205" s="603"/>
      <c r="O205" s="603"/>
      <c r="P205" s="603"/>
      <c r="Q205" s="603"/>
      <c r="R205" s="603"/>
      <c r="S205" s="603"/>
      <c r="T205" s="603"/>
      <c r="U205" s="603"/>
      <c r="V205" s="603"/>
      <c r="W205" s="603"/>
      <c r="X205" s="603"/>
      <c r="Y205" s="603"/>
      <c r="Z205" s="603"/>
      <c r="AA205" s="603"/>
      <c r="AB205" s="603"/>
      <c r="AC205" s="603"/>
      <c r="AD205" s="603"/>
      <c r="AE205" s="603"/>
      <c r="AF205" s="603"/>
      <c r="AG205" s="603"/>
      <c r="AH205" s="603"/>
      <c r="AI205" s="603"/>
      <c r="AJ205" s="603"/>
      <c r="AK205" s="603"/>
      <c r="AL205" s="603"/>
      <c r="AM205" s="603"/>
      <c r="AN205" s="603"/>
      <c r="AO205" s="603"/>
      <c r="AP205" s="603"/>
      <c r="AQ205" s="603"/>
      <c r="AR205" s="604"/>
    </row>
    <row r="206" spans="1:66" ht="14.45" customHeight="1" x14ac:dyDescent="0.2">
      <c r="A206" s="602"/>
      <c r="B206" s="603"/>
      <c r="C206" s="603"/>
      <c r="D206" s="603"/>
      <c r="E206" s="603"/>
      <c r="F206" s="603"/>
      <c r="G206" s="603"/>
      <c r="H206" s="603"/>
      <c r="I206" s="603"/>
      <c r="J206" s="603"/>
      <c r="K206" s="603"/>
      <c r="L206" s="603"/>
      <c r="M206" s="603"/>
      <c r="N206" s="603"/>
      <c r="O206" s="603"/>
      <c r="P206" s="603"/>
      <c r="Q206" s="603"/>
      <c r="R206" s="603"/>
      <c r="S206" s="603"/>
      <c r="T206" s="603"/>
      <c r="U206" s="603"/>
      <c r="V206" s="603"/>
      <c r="W206" s="603"/>
      <c r="X206" s="603"/>
      <c r="Y206" s="603"/>
      <c r="Z206" s="603"/>
      <c r="AA206" s="603"/>
      <c r="AB206" s="603"/>
      <c r="AC206" s="603"/>
      <c r="AD206" s="603"/>
      <c r="AE206" s="603"/>
      <c r="AF206" s="603"/>
      <c r="AG206" s="603"/>
      <c r="AH206" s="603"/>
      <c r="AI206" s="603"/>
      <c r="AJ206" s="603"/>
      <c r="AK206" s="603"/>
      <c r="AL206" s="603"/>
      <c r="AM206" s="603"/>
      <c r="AN206" s="603"/>
      <c r="AO206" s="603"/>
      <c r="AP206" s="603"/>
      <c r="AQ206" s="603"/>
      <c r="AR206" s="604"/>
    </row>
    <row r="207" spans="1:66" x14ac:dyDescent="0.2">
      <c r="A207" s="602"/>
      <c r="B207" s="603"/>
      <c r="C207" s="603"/>
      <c r="D207" s="603"/>
      <c r="E207" s="603"/>
      <c r="F207" s="603"/>
      <c r="G207" s="603"/>
      <c r="H207" s="603"/>
      <c r="I207" s="603"/>
      <c r="J207" s="603"/>
      <c r="K207" s="603"/>
      <c r="L207" s="603"/>
      <c r="M207" s="603"/>
      <c r="N207" s="603"/>
      <c r="O207" s="603"/>
      <c r="P207" s="603"/>
      <c r="Q207" s="603"/>
      <c r="R207" s="603"/>
      <c r="S207" s="603"/>
      <c r="T207" s="603"/>
      <c r="U207" s="603"/>
      <c r="V207" s="603"/>
      <c r="W207" s="603"/>
      <c r="X207" s="603"/>
      <c r="Y207" s="603"/>
      <c r="Z207" s="603"/>
      <c r="AA207" s="603"/>
      <c r="AB207" s="603"/>
      <c r="AC207" s="603"/>
      <c r="AD207" s="603"/>
      <c r="AE207" s="603"/>
      <c r="AF207" s="603"/>
      <c r="AG207" s="603"/>
      <c r="AH207" s="603"/>
      <c r="AI207" s="603"/>
      <c r="AJ207" s="603"/>
      <c r="AK207" s="603"/>
      <c r="AL207" s="603"/>
      <c r="AM207" s="603"/>
      <c r="AN207" s="603"/>
      <c r="AO207" s="603"/>
      <c r="AP207" s="603"/>
      <c r="AQ207" s="603"/>
      <c r="AR207" s="604"/>
    </row>
    <row r="208" spans="1:66" x14ac:dyDescent="0.2">
      <c r="A208" s="602"/>
      <c r="B208" s="603"/>
      <c r="C208" s="603"/>
      <c r="D208" s="603"/>
      <c r="E208" s="603"/>
      <c r="F208" s="603"/>
      <c r="G208" s="603"/>
      <c r="H208" s="603"/>
      <c r="I208" s="603"/>
      <c r="J208" s="603"/>
      <c r="K208" s="603"/>
      <c r="L208" s="603"/>
      <c r="M208" s="603"/>
      <c r="N208" s="603"/>
      <c r="O208" s="603"/>
      <c r="P208" s="603"/>
      <c r="Q208" s="603"/>
      <c r="R208" s="603"/>
      <c r="S208" s="603"/>
      <c r="T208" s="603"/>
      <c r="U208" s="603"/>
      <c r="V208" s="603"/>
      <c r="W208" s="603"/>
      <c r="X208" s="603"/>
      <c r="Y208" s="603"/>
      <c r="Z208" s="603"/>
      <c r="AA208" s="603"/>
      <c r="AB208" s="603"/>
      <c r="AC208" s="603"/>
      <c r="AD208" s="603"/>
      <c r="AE208" s="603"/>
      <c r="AF208" s="603"/>
      <c r="AG208" s="603"/>
      <c r="AH208" s="603"/>
      <c r="AI208" s="603"/>
      <c r="AJ208" s="603"/>
      <c r="AK208" s="603"/>
      <c r="AL208" s="603"/>
      <c r="AM208" s="603"/>
      <c r="AN208" s="603"/>
      <c r="AO208" s="603"/>
      <c r="AP208" s="603"/>
      <c r="AQ208" s="603"/>
      <c r="AR208" s="604"/>
    </row>
    <row r="209" spans="1:44" x14ac:dyDescent="0.2">
      <c r="A209" s="602"/>
      <c r="B209" s="603"/>
      <c r="C209" s="603"/>
      <c r="D209" s="603"/>
      <c r="E209" s="603"/>
      <c r="F209" s="603"/>
      <c r="G209" s="603"/>
      <c r="H209" s="603"/>
      <c r="I209" s="603"/>
      <c r="J209" s="603"/>
      <c r="K209" s="603"/>
      <c r="L209" s="603"/>
      <c r="M209" s="603"/>
      <c r="N209" s="603"/>
      <c r="O209" s="603"/>
      <c r="P209" s="603"/>
      <c r="Q209" s="603"/>
      <c r="R209" s="603"/>
      <c r="S209" s="603"/>
      <c r="T209" s="603"/>
      <c r="U209" s="603"/>
      <c r="V209" s="603"/>
      <c r="W209" s="603"/>
      <c r="X209" s="603"/>
      <c r="Y209" s="603"/>
      <c r="Z209" s="603"/>
      <c r="AA209" s="603"/>
      <c r="AB209" s="603"/>
      <c r="AC209" s="603"/>
      <c r="AD209" s="603"/>
      <c r="AE209" s="603"/>
      <c r="AF209" s="603"/>
      <c r="AG209" s="603"/>
      <c r="AH209" s="603"/>
      <c r="AI209" s="603"/>
      <c r="AJ209" s="603"/>
      <c r="AK209" s="603"/>
      <c r="AL209" s="603"/>
      <c r="AM209" s="603"/>
      <c r="AN209" s="603"/>
      <c r="AO209" s="603"/>
      <c r="AP209" s="603"/>
      <c r="AQ209" s="603"/>
      <c r="AR209" s="604"/>
    </row>
    <row r="210" spans="1:44" x14ac:dyDescent="0.2">
      <c r="A210" s="602"/>
      <c r="B210" s="603"/>
      <c r="C210" s="603"/>
      <c r="D210" s="603"/>
      <c r="E210" s="603"/>
      <c r="F210" s="603"/>
      <c r="G210" s="603"/>
      <c r="H210" s="603"/>
      <c r="I210" s="603"/>
      <c r="J210" s="603"/>
      <c r="K210" s="603"/>
      <c r="L210" s="603"/>
      <c r="M210" s="603"/>
      <c r="N210" s="603"/>
      <c r="O210" s="603"/>
      <c r="P210" s="603"/>
      <c r="Q210" s="603"/>
      <c r="R210" s="603"/>
      <c r="S210" s="603"/>
      <c r="T210" s="603"/>
      <c r="U210" s="603"/>
      <c r="V210" s="603"/>
      <c r="W210" s="603"/>
      <c r="X210" s="603"/>
      <c r="Y210" s="603"/>
      <c r="Z210" s="603"/>
      <c r="AA210" s="603"/>
      <c r="AB210" s="603"/>
      <c r="AC210" s="603"/>
      <c r="AD210" s="603"/>
      <c r="AE210" s="603"/>
      <c r="AF210" s="603"/>
      <c r="AG210" s="603"/>
      <c r="AH210" s="603"/>
      <c r="AI210" s="603"/>
      <c r="AJ210" s="603"/>
      <c r="AK210" s="603"/>
      <c r="AL210" s="603"/>
      <c r="AM210" s="603"/>
      <c r="AN210" s="603"/>
      <c r="AO210" s="603"/>
      <c r="AP210" s="603"/>
      <c r="AQ210" s="603"/>
      <c r="AR210" s="604"/>
    </row>
    <row r="211" spans="1:44" x14ac:dyDescent="0.2">
      <c r="A211" s="602"/>
      <c r="B211" s="603"/>
      <c r="C211" s="603"/>
      <c r="D211" s="603"/>
      <c r="E211" s="603"/>
      <c r="F211" s="603"/>
      <c r="G211" s="603"/>
      <c r="H211" s="603"/>
      <c r="I211" s="603"/>
      <c r="J211" s="603"/>
      <c r="K211" s="603"/>
      <c r="L211" s="603"/>
      <c r="M211" s="603"/>
      <c r="N211" s="603"/>
      <c r="O211" s="603"/>
      <c r="P211" s="603"/>
      <c r="Q211" s="603"/>
      <c r="R211" s="603"/>
      <c r="S211" s="603"/>
      <c r="T211" s="603"/>
      <c r="U211" s="603"/>
      <c r="V211" s="603"/>
      <c r="W211" s="603"/>
      <c r="X211" s="603"/>
      <c r="Y211" s="603"/>
      <c r="Z211" s="603"/>
      <c r="AA211" s="603"/>
      <c r="AB211" s="603"/>
      <c r="AC211" s="603"/>
      <c r="AD211" s="603"/>
      <c r="AE211" s="603"/>
      <c r="AF211" s="603"/>
      <c r="AG211" s="603"/>
      <c r="AH211" s="603"/>
      <c r="AI211" s="603"/>
      <c r="AJ211" s="603"/>
      <c r="AK211" s="603"/>
      <c r="AL211" s="603"/>
      <c r="AM211" s="603"/>
      <c r="AN211" s="603"/>
      <c r="AO211" s="603"/>
      <c r="AP211" s="603"/>
      <c r="AQ211" s="603"/>
      <c r="AR211" s="604"/>
    </row>
    <row r="212" spans="1:44" x14ac:dyDescent="0.2">
      <c r="A212" s="602"/>
      <c r="B212" s="603"/>
      <c r="C212" s="603"/>
      <c r="D212" s="603"/>
      <c r="E212" s="603"/>
      <c r="F212" s="603"/>
      <c r="G212" s="603"/>
      <c r="H212" s="603"/>
      <c r="I212" s="603"/>
      <c r="J212" s="603"/>
      <c r="K212" s="603"/>
      <c r="L212" s="603"/>
      <c r="M212" s="603"/>
      <c r="N212" s="603"/>
      <c r="O212" s="603"/>
      <c r="P212" s="603"/>
      <c r="Q212" s="603"/>
      <c r="R212" s="603"/>
      <c r="S212" s="603"/>
      <c r="T212" s="603"/>
      <c r="U212" s="603"/>
      <c r="V212" s="603"/>
      <c r="W212" s="603"/>
      <c r="X212" s="603"/>
      <c r="Y212" s="603"/>
      <c r="Z212" s="603"/>
      <c r="AA212" s="603"/>
      <c r="AB212" s="603"/>
      <c r="AC212" s="603"/>
      <c r="AD212" s="603"/>
      <c r="AE212" s="603"/>
      <c r="AF212" s="603"/>
      <c r="AG212" s="603"/>
      <c r="AH212" s="603"/>
      <c r="AI212" s="603"/>
      <c r="AJ212" s="603"/>
      <c r="AK212" s="603"/>
      <c r="AL212" s="603"/>
      <c r="AM212" s="603"/>
      <c r="AN212" s="603"/>
      <c r="AO212" s="603"/>
      <c r="AP212" s="603"/>
      <c r="AQ212" s="603"/>
      <c r="AR212" s="604"/>
    </row>
    <row r="213" spans="1:44" x14ac:dyDescent="0.2">
      <c r="A213" s="602"/>
      <c r="B213" s="603"/>
      <c r="C213" s="603"/>
      <c r="D213" s="603"/>
      <c r="E213" s="603"/>
      <c r="F213" s="603"/>
      <c r="G213" s="603"/>
      <c r="H213" s="603"/>
      <c r="I213" s="603"/>
      <c r="J213" s="603"/>
      <c r="K213" s="603"/>
      <c r="L213" s="603"/>
      <c r="M213" s="603"/>
      <c r="N213" s="603"/>
      <c r="O213" s="603"/>
      <c r="P213" s="603"/>
      <c r="Q213" s="603"/>
      <c r="R213" s="603"/>
      <c r="S213" s="603"/>
      <c r="T213" s="603"/>
      <c r="U213" s="603"/>
      <c r="V213" s="603"/>
      <c r="W213" s="603"/>
      <c r="X213" s="603"/>
      <c r="Y213" s="603"/>
      <c r="Z213" s="603"/>
      <c r="AA213" s="603"/>
      <c r="AB213" s="603"/>
      <c r="AC213" s="603"/>
      <c r="AD213" s="603"/>
      <c r="AE213" s="603"/>
      <c r="AF213" s="603"/>
      <c r="AG213" s="603"/>
      <c r="AH213" s="603"/>
      <c r="AI213" s="603"/>
      <c r="AJ213" s="603"/>
      <c r="AK213" s="603"/>
      <c r="AL213" s="603"/>
      <c r="AM213" s="603"/>
      <c r="AN213" s="603"/>
      <c r="AO213" s="603"/>
      <c r="AP213" s="603"/>
      <c r="AQ213" s="603"/>
      <c r="AR213" s="604"/>
    </row>
    <row r="214" spans="1:44" x14ac:dyDescent="0.2">
      <c r="A214" s="602"/>
      <c r="B214" s="603"/>
      <c r="C214" s="603"/>
      <c r="D214" s="603"/>
      <c r="E214" s="603"/>
      <c r="F214" s="603"/>
      <c r="G214" s="603"/>
      <c r="H214" s="603"/>
      <c r="I214" s="603"/>
      <c r="J214" s="603"/>
      <c r="K214" s="603"/>
      <c r="L214" s="603"/>
      <c r="M214" s="603"/>
      <c r="N214" s="603"/>
      <c r="O214" s="603"/>
      <c r="P214" s="603"/>
      <c r="Q214" s="603"/>
      <c r="R214" s="603"/>
      <c r="S214" s="603"/>
      <c r="T214" s="603"/>
      <c r="U214" s="603"/>
      <c r="V214" s="603"/>
      <c r="W214" s="603"/>
      <c r="X214" s="603"/>
      <c r="Y214" s="603"/>
      <c r="Z214" s="603"/>
      <c r="AA214" s="603"/>
      <c r="AB214" s="603"/>
      <c r="AC214" s="603"/>
      <c r="AD214" s="603"/>
      <c r="AE214" s="603"/>
      <c r="AF214" s="603"/>
      <c r="AG214" s="603"/>
      <c r="AH214" s="603"/>
      <c r="AI214" s="603"/>
      <c r="AJ214" s="603"/>
      <c r="AK214" s="603"/>
      <c r="AL214" s="603"/>
      <c r="AM214" s="603"/>
      <c r="AN214" s="603"/>
      <c r="AO214" s="603"/>
      <c r="AP214" s="603"/>
      <c r="AQ214" s="603"/>
      <c r="AR214" s="604"/>
    </row>
    <row r="215" spans="1:44" x14ac:dyDescent="0.2">
      <c r="A215" s="602"/>
      <c r="B215" s="603"/>
      <c r="C215" s="603"/>
      <c r="D215" s="603"/>
      <c r="E215" s="603"/>
      <c r="F215" s="603"/>
      <c r="G215" s="603"/>
      <c r="H215" s="603"/>
      <c r="I215" s="603"/>
      <c r="J215" s="603"/>
      <c r="K215" s="603"/>
      <c r="L215" s="603"/>
      <c r="M215" s="603"/>
      <c r="N215" s="603"/>
      <c r="O215" s="603"/>
      <c r="P215" s="603"/>
      <c r="Q215" s="603"/>
      <c r="R215" s="603"/>
      <c r="S215" s="603"/>
      <c r="T215" s="603"/>
      <c r="U215" s="603"/>
      <c r="V215" s="603"/>
      <c r="W215" s="603"/>
      <c r="X215" s="603"/>
      <c r="Y215" s="603"/>
      <c r="Z215" s="603"/>
      <c r="AA215" s="603"/>
      <c r="AB215" s="603"/>
      <c r="AC215" s="603"/>
      <c r="AD215" s="603"/>
      <c r="AE215" s="603"/>
      <c r="AF215" s="603"/>
      <c r="AG215" s="603"/>
      <c r="AH215" s="603"/>
      <c r="AI215" s="603"/>
      <c r="AJ215" s="603"/>
      <c r="AK215" s="603"/>
      <c r="AL215" s="603"/>
      <c r="AM215" s="603"/>
      <c r="AN215" s="603"/>
      <c r="AO215" s="603"/>
      <c r="AP215" s="603"/>
      <c r="AQ215" s="603"/>
      <c r="AR215" s="604"/>
    </row>
    <row r="216" spans="1:44" x14ac:dyDescent="0.2">
      <c r="A216" s="602"/>
      <c r="B216" s="603"/>
      <c r="C216" s="603"/>
      <c r="D216" s="603"/>
      <c r="E216" s="603"/>
      <c r="F216" s="603"/>
      <c r="G216" s="603"/>
      <c r="H216" s="603"/>
      <c r="I216" s="603"/>
      <c r="J216" s="603"/>
      <c r="K216" s="603"/>
      <c r="L216" s="603"/>
      <c r="M216" s="603"/>
      <c r="N216" s="603"/>
      <c r="O216" s="603"/>
      <c r="P216" s="603"/>
      <c r="Q216" s="603"/>
      <c r="R216" s="603"/>
      <c r="S216" s="603"/>
      <c r="T216" s="603"/>
      <c r="U216" s="603"/>
      <c r="V216" s="603"/>
      <c r="W216" s="603"/>
      <c r="X216" s="603"/>
      <c r="Y216" s="603"/>
      <c r="Z216" s="603"/>
      <c r="AA216" s="603"/>
      <c r="AB216" s="603"/>
      <c r="AC216" s="603"/>
      <c r="AD216" s="603"/>
      <c r="AE216" s="603"/>
      <c r="AF216" s="603"/>
      <c r="AG216" s="603"/>
      <c r="AH216" s="603"/>
      <c r="AI216" s="603"/>
      <c r="AJ216" s="603"/>
      <c r="AK216" s="603"/>
      <c r="AL216" s="603"/>
      <c r="AM216" s="603"/>
      <c r="AN216" s="603"/>
      <c r="AO216" s="603"/>
      <c r="AP216" s="603"/>
      <c r="AQ216" s="603"/>
      <c r="AR216" s="604"/>
    </row>
    <row r="217" spans="1:44" x14ac:dyDescent="0.2">
      <c r="A217" s="602"/>
      <c r="B217" s="603"/>
      <c r="C217" s="603"/>
      <c r="D217" s="603"/>
      <c r="E217" s="603"/>
      <c r="F217" s="603"/>
      <c r="G217" s="603"/>
      <c r="H217" s="603"/>
      <c r="I217" s="603"/>
      <c r="J217" s="603"/>
      <c r="K217" s="603"/>
      <c r="L217" s="603"/>
      <c r="M217" s="603"/>
      <c r="N217" s="603"/>
      <c r="O217" s="603"/>
      <c r="P217" s="603"/>
      <c r="Q217" s="603"/>
      <c r="R217" s="603"/>
      <c r="S217" s="603"/>
      <c r="T217" s="603"/>
      <c r="U217" s="603"/>
      <c r="V217" s="603"/>
      <c r="W217" s="603"/>
      <c r="X217" s="603"/>
      <c r="Y217" s="603"/>
      <c r="Z217" s="603"/>
      <c r="AA217" s="603"/>
      <c r="AB217" s="603"/>
      <c r="AC217" s="603"/>
      <c r="AD217" s="603"/>
      <c r="AE217" s="603"/>
      <c r="AF217" s="603"/>
      <c r="AG217" s="603"/>
      <c r="AH217" s="603"/>
      <c r="AI217" s="603"/>
      <c r="AJ217" s="603"/>
      <c r="AK217" s="603"/>
      <c r="AL217" s="603"/>
      <c r="AM217" s="603"/>
      <c r="AN217" s="603"/>
      <c r="AO217" s="603"/>
      <c r="AP217" s="603"/>
      <c r="AQ217" s="603"/>
      <c r="AR217" s="604"/>
    </row>
    <row r="218" spans="1:44" x14ac:dyDescent="0.2">
      <c r="A218" s="602"/>
      <c r="B218" s="603"/>
      <c r="C218" s="603"/>
      <c r="D218" s="603"/>
      <c r="E218" s="603"/>
      <c r="F218" s="603"/>
      <c r="G218" s="603"/>
      <c r="H218" s="603"/>
      <c r="I218" s="603"/>
      <c r="J218" s="603"/>
      <c r="K218" s="603"/>
      <c r="L218" s="603"/>
      <c r="M218" s="603"/>
      <c r="N218" s="603"/>
      <c r="O218" s="603"/>
      <c r="P218" s="603"/>
      <c r="Q218" s="603"/>
      <c r="R218" s="603"/>
      <c r="S218" s="603"/>
      <c r="T218" s="603"/>
      <c r="U218" s="603"/>
      <c r="V218" s="603"/>
      <c r="W218" s="603"/>
      <c r="X218" s="603"/>
      <c r="Y218" s="603"/>
      <c r="Z218" s="603"/>
      <c r="AA218" s="603"/>
      <c r="AB218" s="603"/>
      <c r="AC218" s="603"/>
      <c r="AD218" s="603"/>
      <c r="AE218" s="603"/>
      <c r="AF218" s="603"/>
      <c r="AG218" s="603"/>
      <c r="AH218" s="603"/>
      <c r="AI218" s="603"/>
      <c r="AJ218" s="603"/>
      <c r="AK218" s="603"/>
      <c r="AL218" s="603"/>
      <c r="AM218" s="603"/>
      <c r="AN218" s="603"/>
      <c r="AO218" s="603"/>
      <c r="AP218" s="603"/>
      <c r="AQ218" s="603"/>
      <c r="AR218" s="604"/>
    </row>
    <row r="219" spans="1:44" x14ac:dyDescent="0.2">
      <c r="A219" s="602"/>
      <c r="B219" s="603"/>
      <c r="C219" s="603"/>
      <c r="D219" s="603"/>
      <c r="E219" s="603"/>
      <c r="F219" s="603"/>
      <c r="G219" s="603"/>
      <c r="H219" s="603"/>
      <c r="I219" s="603"/>
      <c r="J219" s="603"/>
      <c r="K219" s="603"/>
      <c r="L219" s="603"/>
      <c r="M219" s="603"/>
      <c r="N219" s="603"/>
      <c r="O219" s="603"/>
      <c r="P219" s="603"/>
      <c r="Q219" s="603"/>
      <c r="R219" s="603"/>
      <c r="S219" s="603"/>
      <c r="T219" s="603"/>
      <c r="U219" s="603"/>
      <c r="V219" s="603"/>
      <c r="W219" s="603"/>
      <c r="X219" s="603"/>
      <c r="Y219" s="603"/>
      <c r="Z219" s="603"/>
      <c r="AA219" s="603"/>
      <c r="AB219" s="603"/>
      <c r="AC219" s="603"/>
      <c r="AD219" s="603"/>
      <c r="AE219" s="603"/>
      <c r="AF219" s="603"/>
      <c r="AG219" s="603"/>
      <c r="AH219" s="603"/>
      <c r="AI219" s="603"/>
      <c r="AJ219" s="603"/>
      <c r="AK219" s="603"/>
      <c r="AL219" s="603"/>
      <c r="AM219" s="603"/>
      <c r="AN219" s="603"/>
      <c r="AO219" s="603"/>
      <c r="AP219" s="603"/>
      <c r="AQ219" s="603"/>
      <c r="AR219" s="604"/>
    </row>
    <row r="220" spans="1:44" x14ac:dyDescent="0.2">
      <c r="A220" s="602"/>
      <c r="B220" s="603"/>
      <c r="C220" s="603"/>
      <c r="D220" s="603"/>
      <c r="E220" s="603"/>
      <c r="F220" s="603"/>
      <c r="G220" s="603"/>
      <c r="H220" s="603"/>
      <c r="I220" s="603"/>
      <c r="J220" s="603"/>
      <c r="K220" s="603"/>
      <c r="L220" s="603"/>
      <c r="M220" s="603"/>
      <c r="N220" s="603"/>
      <c r="O220" s="603"/>
      <c r="P220" s="603"/>
      <c r="Q220" s="603"/>
      <c r="R220" s="603"/>
      <c r="S220" s="603"/>
      <c r="T220" s="603"/>
      <c r="U220" s="603"/>
      <c r="V220" s="603"/>
      <c r="W220" s="603"/>
      <c r="X220" s="603"/>
      <c r="Y220" s="603"/>
      <c r="Z220" s="603"/>
      <c r="AA220" s="603"/>
      <c r="AB220" s="603"/>
      <c r="AC220" s="603"/>
      <c r="AD220" s="603"/>
      <c r="AE220" s="603"/>
      <c r="AF220" s="603"/>
      <c r="AG220" s="603"/>
      <c r="AH220" s="603"/>
      <c r="AI220" s="603"/>
      <c r="AJ220" s="603"/>
      <c r="AK220" s="603"/>
      <c r="AL220" s="603"/>
      <c r="AM220" s="603"/>
      <c r="AN220" s="603"/>
      <c r="AO220" s="603"/>
      <c r="AP220" s="603"/>
      <c r="AQ220" s="603"/>
      <c r="AR220" s="604"/>
    </row>
    <row r="221" spans="1:44" x14ac:dyDescent="0.2">
      <c r="A221" s="602"/>
      <c r="B221" s="603"/>
      <c r="C221" s="603"/>
      <c r="D221" s="603"/>
      <c r="E221" s="603"/>
      <c r="F221" s="603"/>
      <c r="G221" s="603"/>
      <c r="H221" s="603"/>
      <c r="I221" s="603"/>
      <c r="J221" s="603"/>
      <c r="K221" s="603"/>
      <c r="L221" s="603"/>
      <c r="M221" s="603"/>
      <c r="N221" s="603"/>
      <c r="O221" s="603"/>
      <c r="P221" s="603"/>
      <c r="Q221" s="603"/>
      <c r="R221" s="603"/>
      <c r="S221" s="603"/>
      <c r="T221" s="603"/>
      <c r="U221" s="603"/>
      <c r="V221" s="603"/>
      <c r="W221" s="603"/>
      <c r="X221" s="603"/>
      <c r="Y221" s="603"/>
      <c r="Z221" s="603"/>
      <c r="AA221" s="603"/>
      <c r="AB221" s="603"/>
      <c r="AC221" s="603"/>
      <c r="AD221" s="603"/>
      <c r="AE221" s="603"/>
      <c r="AF221" s="603"/>
      <c r="AG221" s="603"/>
      <c r="AH221" s="603"/>
      <c r="AI221" s="603"/>
      <c r="AJ221" s="603"/>
      <c r="AK221" s="603"/>
      <c r="AL221" s="603"/>
      <c r="AM221" s="603"/>
      <c r="AN221" s="603"/>
      <c r="AO221" s="603"/>
      <c r="AP221" s="603"/>
      <c r="AQ221" s="603"/>
      <c r="AR221" s="604"/>
    </row>
    <row r="222" spans="1:44" x14ac:dyDescent="0.2">
      <c r="A222" s="602"/>
      <c r="B222" s="603"/>
      <c r="C222" s="603"/>
      <c r="D222" s="603"/>
      <c r="E222" s="603"/>
      <c r="F222" s="603"/>
      <c r="G222" s="603"/>
      <c r="H222" s="603"/>
      <c r="I222" s="603"/>
      <c r="J222" s="603"/>
      <c r="K222" s="603"/>
      <c r="L222" s="603"/>
      <c r="M222" s="603"/>
      <c r="N222" s="603"/>
      <c r="O222" s="603"/>
      <c r="P222" s="603"/>
      <c r="Q222" s="603"/>
      <c r="R222" s="603"/>
      <c r="S222" s="603"/>
      <c r="T222" s="603"/>
      <c r="U222" s="603"/>
      <c r="V222" s="603"/>
      <c r="W222" s="603"/>
      <c r="X222" s="603"/>
      <c r="Y222" s="603"/>
      <c r="Z222" s="603"/>
      <c r="AA222" s="603"/>
      <c r="AB222" s="603"/>
      <c r="AC222" s="603"/>
      <c r="AD222" s="603"/>
      <c r="AE222" s="603"/>
      <c r="AF222" s="603"/>
      <c r="AG222" s="603"/>
      <c r="AH222" s="603"/>
      <c r="AI222" s="603"/>
      <c r="AJ222" s="603"/>
      <c r="AK222" s="603"/>
      <c r="AL222" s="603"/>
      <c r="AM222" s="603"/>
      <c r="AN222" s="603"/>
      <c r="AO222" s="603"/>
      <c r="AP222" s="603"/>
      <c r="AQ222" s="603"/>
      <c r="AR222" s="604"/>
    </row>
    <row r="223" spans="1:44" x14ac:dyDescent="0.2">
      <c r="A223" s="602"/>
      <c r="B223" s="603"/>
      <c r="C223" s="603"/>
      <c r="D223" s="603"/>
      <c r="E223" s="603"/>
      <c r="F223" s="603"/>
      <c r="G223" s="603"/>
      <c r="H223" s="603"/>
      <c r="I223" s="603"/>
      <c r="J223" s="603"/>
      <c r="K223" s="603"/>
      <c r="L223" s="603"/>
      <c r="M223" s="603"/>
      <c r="N223" s="603"/>
      <c r="O223" s="603"/>
      <c r="P223" s="603"/>
      <c r="Q223" s="603"/>
      <c r="R223" s="603"/>
      <c r="S223" s="603"/>
      <c r="T223" s="603"/>
      <c r="U223" s="603"/>
      <c r="V223" s="603"/>
      <c r="W223" s="603"/>
      <c r="X223" s="603"/>
      <c r="Y223" s="603"/>
      <c r="Z223" s="603"/>
      <c r="AA223" s="603"/>
      <c r="AB223" s="603"/>
      <c r="AC223" s="603"/>
      <c r="AD223" s="603"/>
      <c r="AE223" s="603"/>
      <c r="AF223" s="603"/>
      <c r="AG223" s="603"/>
      <c r="AH223" s="603"/>
      <c r="AI223" s="603"/>
      <c r="AJ223" s="603"/>
      <c r="AK223" s="603"/>
      <c r="AL223" s="603"/>
      <c r="AM223" s="603"/>
      <c r="AN223" s="603"/>
      <c r="AO223" s="603"/>
      <c r="AP223" s="603"/>
      <c r="AQ223" s="603"/>
      <c r="AR223" s="604"/>
    </row>
    <row r="224" spans="1:44" x14ac:dyDescent="0.2">
      <c r="A224" s="602"/>
      <c r="B224" s="603"/>
      <c r="C224" s="603"/>
      <c r="D224" s="603"/>
      <c r="E224" s="603"/>
      <c r="F224" s="603"/>
      <c r="G224" s="603"/>
      <c r="H224" s="603"/>
      <c r="I224" s="603"/>
      <c r="J224" s="603"/>
      <c r="K224" s="603"/>
      <c r="L224" s="603"/>
      <c r="M224" s="603"/>
      <c r="N224" s="603"/>
      <c r="O224" s="603"/>
      <c r="P224" s="603"/>
      <c r="Q224" s="603"/>
      <c r="R224" s="603"/>
      <c r="S224" s="603"/>
      <c r="T224" s="603"/>
      <c r="U224" s="603"/>
      <c r="V224" s="603"/>
      <c r="W224" s="603"/>
      <c r="X224" s="603"/>
      <c r="Y224" s="603"/>
      <c r="Z224" s="603"/>
      <c r="AA224" s="603"/>
      <c r="AB224" s="603"/>
      <c r="AC224" s="603"/>
      <c r="AD224" s="603"/>
      <c r="AE224" s="603"/>
      <c r="AF224" s="603"/>
      <c r="AG224" s="603"/>
      <c r="AH224" s="603"/>
      <c r="AI224" s="603"/>
      <c r="AJ224" s="603"/>
      <c r="AK224" s="603"/>
      <c r="AL224" s="603"/>
      <c r="AM224" s="603"/>
      <c r="AN224" s="603"/>
      <c r="AO224" s="603"/>
      <c r="AP224" s="603"/>
      <c r="AQ224" s="603"/>
      <c r="AR224" s="604"/>
    </row>
    <row r="225" spans="1:44" x14ac:dyDescent="0.2">
      <c r="A225" s="602"/>
      <c r="B225" s="603"/>
      <c r="C225" s="603"/>
      <c r="D225" s="603"/>
      <c r="E225" s="603"/>
      <c r="F225" s="603"/>
      <c r="G225" s="603"/>
      <c r="H225" s="603"/>
      <c r="I225" s="603"/>
      <c r="J225" s="603"/>
      <c r="K225" s="603"/>
      <c r="L225" s="603"/>
      <c r="M225" s="603"/>
      <c r="N225" s="603"/>
      <c r="O225" s="603"/>
      <c r="P225" s="603"/>
      <c r="Q225" s="603"/>
      <c r="R225" s="603"/>
      <c r="S225" s="603"/>
      <c r="T225" s="603"/>
      <c r="U225" s="603"/>
      <c r="V225" s="603"/>
      <c r="W225" s="603"/>
      <c r="X225" s="603"/>
      <c r="Y225" s="603"/>
      <c r="Z225" s="603"/>
      <c r="AA225" s="603"/>
      <c r="AB225" s="603"/>
      <c r="AC225" s="603"/>
      <c r="AD225" s="603"/>
      <c r="AE225" s="603"/>
      <c r="AF225" s="603"/>
      <c r="AG225" s="603"/>
      <c r="AH225" s="603"/>
      <c r="AI225" s="603"/>
      <c r="AJ225" s="603"/>
      <c r="AK225" s="603"/>
      <c r="AL225" s="603"/>
      <c r="AM225" s="603"/>
      <c r="AN225" s="603"/>
      <c r="AO225" s="603"/>
      <c r="AP225" s="603"/>
      <c r="AQ225" s="603"/>
      <c r="AR225" s="604"/>
    </row>
    <row r="226" spans="1:44" x14ac:dyDescent="0.2">
      <c r="A226" s="602"/>
      <c r="B226" s="603"/>
      <c r="C226" s="603"/>
      <c r="D226" s="603"/>
      <c r="E226" s="603"/>
      <c r="F226" s="603"/>
      <c r="G226" s="603"/>
      <c r="H226" s="603"/>
      <c r="I226" s="603"/>
      <c r="J226" s="603"/>
      <c r="K226" s="603"/>
      <c r="L226" s="603"/>
      <c r="M226" s="603"/>
      <c r="N226" s="603"/>
      <c r="O226" s="603"/>
      <c r="P226" s="603"/>
      <c r="Q226" s="603"/>
      <c r="R226" s="603"/>
      <c r="S226" s="603"/>
      <c r="T226" s="603"/>
      <c r="U226" s="603"/>
      <c r="V226" s="603"/>
      <c r="W226" s="603"/>
      <c r="X226" s="603"/>
      <c r="Y226" s="603"/>
      <c r="Z226" s="603"/>
      <c r="AA226" s="603"/>
      <c r="AB226" s="603"/>
      <c r="AC226" s="603"/>
      <c r="AD226" s="603"/>
      <c r="AE226" s="603"/>
      <c r="AF226" s="603"/>
      <c r="AG226" s="603"/>
      <c r="AH226" s="603"/>
      <c r="AI226" s="603"/>
      <c r="AJ226" s="603"/>
      <c r="AK226" s="603"/>
      <c r="AL226" s="603"/>
      <c r="AM226" s="603"/>
      <c r="AN226" s="603"/>
      <c r="AO226" s="603"/>
      <c r="AP226" s="603"/>
      <c r="AQ226" s="603"/>
      <c r="AR226" s="604"/>
    </row>
    <row r="227" spans="1:44" x14ac:dyDescent="0.2">
      <c r="A227" s="602"/>
      <c r="B227" s="603"/>
      <c r="C227" s="603"/>
      <c r="D227" s="603"/>
      <c r="E227" s="603"/>
      <c r="F227" s="603"/>
      <c r="G227" s="603"/>
      <c r="H227" s="603"/>
      <c r="I227" s="603"/>
      <c r="J227" s="603"/>
      <c r="K227" s="603"/>
      <c r="L227" s="603"/>
      <c r="M227" s="603"/>
      <c r="N227" s="603"/>
      <c r="O227" s="603"/>
      <c r="P227" s="603"/>
      <c r="Q227" s="603"/>
      <c r="R227" s="603"/>
      <c r="S227" s="603"/>
      <c r="T227" s="603"/>
      <c r="U227" s="603"/>
      <c r="V227" s="603"/>
      <c r="W227" s="603"/>
      <c r="X227" s="603"/>
      <c r="Y227" s="603"/>
      <c r="Z227" s="603"/>
      <c r="AA227" s="603"/>
      <c r="AB227" s="603"/>
      <c r="AC227" s="603"/>
      <c r="AD227" s="603"/>
      <c r="AE227" s="603"/>
      <c r="AF227" s="603"/>
      <c r="AG227" s="603"/>
      <c r="AH227" s="603"/>
      <c r="AI227" s="603"/>
      <c r="AJ227" s="603"/>
      <c r="AK227" s="603"/>
      <c r="AL227" s="603"/>
      <c r="AM227" s="603"/>
      <c r="AN227" s="603"/>
      <c r="AO227" s="603"/>
      <c r="AP227" s="603"/>
      <c r="AQ227" s="603"/>
      <c r="AR227" s="604"/>
    </row>
    <row r="228" spans="1:44" x14ac:dyDescent="0.2">
      <c r="A228" s="602"/>
      <c r="B228" s="603"/>
      <c r="C228" s="603"/>
      <c r="D228" s="603"/>
      <c r="E228" s="603"/>
      <c r="F228" s="603"/>
      <c r="G228" s="603"/>
      <c r="H228" s="603"/>
      <c r="I228" s="603"/>
      <c r="J228" s="603"/>
      <c r="K228" s="603"/>
      <c r="L228" s="603"/>
      <c r="M228" s="603"/>
      <c r="N228" s="603"/>
      <c r="O228" s="603"/>
      <c r="P228" s="603"/>
      <c r="Q228" s="603"/>
      <c r="R228" s="603"/>
      <c r="S228" s="603"/>
      <c r="T228" s="603"/>
      <c r="U228" s="603"/>
      <c r="V228" s="603"/>
      <c r="W228" s="603"/>
      <c r="X228" s="603"/>
      <c r="Y228" s="603"/>
      <c r="Z228" s="603"/>
      <c r="AA228" s="603"/>
      <c r="AB228" s="603"/>
      <c r="AC228" s="603"/>
      <c r="AD228" s="603"/>
      <c r="AE228" s="603"/>
      <c r="AF228" s="603"/>
      <c r="AG228" s="603"/>
      <c r="AH228" s="603"/>
      <c r="AI228" s="603"/>
      <c r="AJ228" s="603"/>
      <c r="AK228" s="603"/>
      <c r="AL228" s="603"/>
      <c r="AM228" s="603"/>
      <c r="AN228" s="603"/>
      <c r="AO228" s="603"/>
      <c r="AP228" s="603"/>
      <c r="AQ228" s="603"/>
      <c r="AR228" s="604"/>
    </row>
    <row r="229" spans="1:44" x14ac:dyDescent="0.2">
      <c r="A229" s="602"/>
      <c r="B229" s="603"/>
      <c r="C229" s="603"/>
      <c r="D229" s="603"/>
      <c r="E229" s="603"/>
      <c r="F229" s="603"/>
      <c r="G229" s="603"/>
      <c r="H229" s="603"/>
      <c r="I229" s="603"/>
      <c r="J229" s="603"/>
      <c r="K229" s="603"/>
      <c r="L229" s="603"/>
      <c r="M229" s="603"/>
      <c r="N229" s="603"/>
      <c r="O229" s="603"/>
      <c r="P229" s="603"/>
      <c r="Q229" s="603"/>
      <c r="R229" s="603"/>
      <c r="S229" s="603"/>
      <c r="T229" s="603"/>
      <c r="U229" s="603"/>
      <c r="V229" s="603"/>
      <c r="W229" s="603"/>
      <c r="X229" s="603"/>
      <c r="Y229" s="603"/>
      <c r="Z229" s="603"/>
      <c r="AA229" s="603"/>
      <c r="AB229" s="603"/>
      <c r="AC229" s="603"/>
      <c r="AD229" s="603"/>
      <c r="AE229" s="603"/>
      <c r="AF229" s="603"/>
      <c r="AG229" s="603"/>
      <c r="AH229" s="603"/>
      <c r="AI229" s="603"/>
      <c r="AJ229" s="603"/>
      <c r="AK229" s="603"/>
      <c r="AL229" s="603"/>
      <c r="AM229" s="603"/>
      <c r="AN229" s="603"/>
      <c r="AO229" s="603"/>
      <c r="AP229" s="603"/>
      <c r="AQ229" s="603"/>
      <c r="AR229" s="604"/>
    </row>
    <row r="230" spans="1:44" x14ac:dyDescent="0.2">
      <c r="A230" s="602"/>
      <c r="B230" s="603"/>
      <c r="C230" s="603"/>
      <c r="D230" s="603"/>
      <c r="E230" s="603"/>
      <c r="F230" s="603"/>
      <c r="G230" s="603"/>
      <c r="H230" s="603"/>
      <c r="I230" s="603"/>
      <c r="J230" s="603"/>
      <c r="K230" s="603"/>
      <c r="L230" s="603"/>
      <c r="M230" s="603"/>
      <c r="N230" s="603"/>
      <c r="O230" s="603"/>
      <c r="P230" s="603"/>
      <c r="Q230" s="603"/>
      <c r="R230" s="603"/>
      <c r="S230" s="603"/>
      <c r="T230" s="603"/>
      <c r="U230" s="603"/>
      <c r="V230" s="603"/>
      <c r="W230" s="603"/>
      <c r="X230" s="603"/>
      <c r="Y230" s="603"/>
      <c r="Z230" s="603"/>
      <c r="AA230" s="603"/>
      <c r="AB230" s="603"/>
      <c r="AC230" s="603"/>
      <c r="AD230" s="603"/>
      <c r="AE230" s="603"/>
      <c r="AF230" s="603"/>
      <c r="AG230" s="603"/>
      <c r="AH230" s="603"/>
      <c r="AI230" s="603"/>
      <c r="AJ230" s="603"/>
      <c r="AK230" s="603"/>
      <c r="AL230" s="603"/>
      <c r="AM230" s="603"/>
      <c r="AN230" s="603"/>
      <c r="AO230" s="603"/>
      <c r="AP230" s="603"/>
      <c r="AQ230" s="603"/>
      <c r="AR230" s="604"/>
    </row>
    <row r="231" spans="1:44" x14ac:dyDescent="0.2">
      <c r="A231" s="602"/>
      <c r="B231" s="603"/>
      <c r="C231" s="603"/>
      <c r="D231" s="603"/>
      <c r="E231" s="603"/>
      <c r="F231" s="603"/>
      <c r="G231" s="603"/>
      <c r="H231" s="603"/>
      <c r="I231" s="603"/>
      <c r="J231" s="603"/>
      <c r="K231" s="603"/>
      <c r="L231" s="603"/>
      <c r="M231" s="603"/>
      <c r="N231" s="603"/>
      <c r="O231" s="603"/>
      <c r="P231" s="603"/>
      <c r="Q231" s="603"/>
      <c r="R231" s="603"/>
      <c r="S231" s="603"/>
      <c r="T231" s="603"/>
      <c r="U231" s="603"/>
      <c r="V231" s="603"/>
      <c r="W231" s="603"/>
      <c r="X231" s="603"/>
      <c r="Y231" s="603"/>
      <c r="Z231" s="603"/>
      <c r="AA231" s="603"/>
      <c r="AB231" s="603"/>
      <c r="AC231" s="603"/>
      <c r="AD231" s="603"/>
      <c r="AE231" s="603"/>
      <c r="AF231" s="603"/>
      <c r="AG231" s="603"/>
      <c r="AH231" s="603"/>
      <c r="AI231" s="603"/>
      <c r="AJ231" s="603"/>
      <c r="AK231" s="603"/>
      <c r="AL231" s="603"/>
      <c r="AM231" s="603"/>
      <c r="AN231" s="603"/>
      <c r="AO231" s="603"/>
      <c r="AP231" s="603"/>
      <c r="AQ231" s="603"/>
      <c r="AR231" s="604"/>
    </row>
    <row r="232" spans="1:44" x14ac:dyDescent="0.2">
      <c r="A232" s="602"/>
      <c r="B232" s="603"/>
      <c r="C232" s="603"/>
      <c r="D232" s="603"/>
      <c r="E232" s="603"/>
      <c r="F232" s="603"/>
      <c r="G232" s="603"/>
      <c r="H232" s="603"/>
      <c r="I232" s="603"/>
      <c r="J232" s="603"/>
      <c r="K232" s="603"/>
      <c r="L232" s="603"/>
      <c r="M232" s="603"/>
      <c r="N232" s="603"/>
      <c r="O232" s="603"/>
      <c r="P232" s="603"/>
      <c r="Q232" s="603"/>
      <c r="R232" s="603"/>
      <c r="S232" s="603"/>
      <c r="T232" s="603"/>
      <c r="U232" s="603"/>
      <c r="V232" s="603"/>
      <c r="W232" s="603"/>
      <c r="X232" s="603"/>
      <c r="Y232" s="603"/>
      <c r="Z232" s="603"/>
      <c r="AA232" s="603"/>
      <c r="AB232" s="603"/>
      <c r="AC232" s="603"/>
      <c r="AD232" s="603"/>
      <c r="AE232" s="603"/>
      <c r="AF232" s="603"/>
      <c r="AG232" s="603"/>
      <c r="AH232" s="603"/>
      <c r="AI232" s="603"/>
      <c r="AJ232" s="603"/>
      <c r="AK232" s="603"/>
      <c r="AL232" s="603"/>
      <c r="AM232" s="603"/>
      <c r="AN232" s="603"/>
      <c r="AO232" s="603"/>
      <c r="AP232" s="603"/>
      <c r="AQ232" s="603"/>
      <c r="AR232" s="604"/>
    </row>
    <row r="233" spans="1:44" x14ac:dyDescent="0.2">
      <c r="A233" s="602"/>
      <c r="B233" s="603"/>
      <c r="C233" s="603"/>
      <c r="D233" s="603"/>
      <c r="E233" s="603"/>
      <c r="F233" s="603"/>
      <c r="G233" s="603"/>
      <c r="H233" s="603"/>
      <c r="I233" s="603"/>
      <c r="J233" s="603"/>
      <c r="K233" s="603"/>
      <c r="L233" s="603"/>
      <c r="M233" s="603"/>
      <c r="N233" s="603"/>
      <c r="O233" s="603"/>
      <c r="P233" s="603"/>
      <c r="Q233" s="603"/>
      <c r="R233" s="603"/>
      <c r="S233" s="603"/>
      <c r="T233" s="603"/>
      <c r="U233" s="603"/>
      <c r="V233" s="603"/>
      <c r="W233" s="603"/>
      <c r="X233" s="603"/>
      <c r="Y233" s="603"/>
      <c r="Z233" s="603"/>
      <c r="AA233" s="603"/>
      <c r="AB233" s="603"/>
      <c r="AC233" s="603"/>
      <c r="AD233" s="603"/>
      <c r="AE233" s="603"/>
      <c r="AF233" s="603"/>
      <c r="AG233" s="603"/>
      <c r="AH233" s="603"/>
      <c r="AI233" s="603"/>
      <c r="AJ233" s="603"/>
      <c r="AK233" s="603"/>
      <c r="AL233" s="603"/>
      <c r="AM233" s="603"/>
      <c r="AN233" s="603"/>
      <c r="AO233" s="603"/>
      <c r="AP233" s="603"/>
      <c r="AQ233" s="603"/>
      <c r="AR233" s="604"/>
    </row>
    <row r="234" spans="1:44" x14ac:dyDescent="0.2">
      <c r="A234" s="602"/>
      <c r="B234" s="603"/>
      <c r="C234" s="603"/>
      <c r="D234" s="603"/>
      <c r="E234" s="603"/>
      <c r="F234" s="603"/>
      <c r="G234" s="603"/>
      <c r="H234" s="603"/>
      <c r="I234" s="603"/>
      <c r="J234" s="603"/>
      <c r="K234" s="603"/>
      <c r="L234" s="603"/>
      <c r="M234" s="603"/>
      <c r="N234" s="603"/>
      <c r="O234" s="603"/>
      <c r="P234" s="603"/>
      <c r="Q234" s="603"/>
      <c r="R234" s="603"/>
      <c r="S234" s="603"/>
      <c r="T234" s="603"/>
      <c r="U234" s="603"/>
      <c r="V234" s="603"/>
      <c r="W234" s="603"/>
      <c r="X234" s="603"/>
      <c r="Y234" s="603"/>
      <c r="Z234" s="603"/>
      <c r="AA234" s="603"/>
      <c r="AB234" s="603"/>
      <c r="AC234" s="603"/>
      <c r="AD234" s="603"/>
      <c r="AE234" s="603"/>
      <c r="AF234" s="603"/>
      <c r="AG234" s="603"/>
      <c r="AH234" s="603"/>
      <c r="AI234" s="603"/>
      <c r="AJ234" s="603"/>
      <c r="AK234" s="603"/>
      <c r="AL234" s="603"/>
      <c r="AM234" s="603"/>
      <c r="AN234" s="603"/>
      <c r="AO234" s="603"/>
      <c r="AP234" s="603"/>
      <c r="AQ234" s="603"/>
      <c r="AR234" s="604"/>
    </row>
    <row r="235" spans="1:44" x14ac:dyDescent="0.2">
      <c r="A235" s="602"/>
      <c r="B235" s="603"/>
      <c r="C235" s="603"/>
      <c r="D235" s="603"/>
      <c r="E235" s="603"/>
      <c r="F235" s="603"/>
      <c r="G235" s="603"/>
      <c r="H235" s="603"/>
      <c r="I235" s="603"/>
      <c r="J235" s="603"/>
      <c r="K235" s="603"/>
      <c r="L235" s="603"/>
      <c r="M235" s="603"/>
      <c r="N235" s="603"/>
      <c r="O235" s="603"/>
      <c r="P235" s="603"/>
      <c r="Q235" s="603"/>
      <c r="R235" s="603"/>
      <c r="S235" s="603"/>
      <c r="T235" s="603"/>
      <c r="U235" s="603"/>
      <c r="V235" s="603"/>
      <c r="W235" s="603"/>
      <c r="X235" s="603"/>
      <c r="Y235" s="603"/>
      <c r="Z235" s="603"/>
      <c r="AA235" s="603"/>
      <c r="AB235" s="603"/>
      <c r="AC235" s="603"/>
      <c r="AD235" s="603"/>
      <c r="AE235" s="603"/>
      <c r="AF235" s="603"/>
      <c r="AG235" s="603"/>
      <c r="AH235" s="603"/>
      <c r="AI235" s="603"/>
      <c r="AJ235" s="603"/>
      <c r="AK235" s="603"/>
      <c r="AL235" s="603"/>
      <c r="AM235" s="603"/>
      <c r="AN235" s="603"/>
      <c r="AO235" s="603"/>
      <c r="AP235" s="603"/>
      <c r="AQ235" s="603"/>
      <c r="AR235" s="604"/>
    </row>
    <row r="236" spans="1:44" x14ac:dyDescent="0.2">
      <c r="A236" s="602"/>
      <c r="B236" s="603"/>
      <c r="C236" s="603"/>
      <c r="D236" s="603"/>
      <c r="E236" s="603"/>
      <c r="F236" s="603"/>
      <c r="G236" s="603"/>
      <c r="H236" s="603"/>
      <c r="I236" s="603"/>
      <c r="J236" s="603"/>
      <c r="K236" s="603"/>
      <c r="L236" s="603"/>
      <c r="M236" s="603"/>
      <c r="N236" s="603"/>
      <c r="O236" s="603"/>
      <c r="P236" s="603"/>
      <c r="Q236" s="603"/>
      <c r="R236" s="603"/>
      <c r="S236" s="603"/>
      <c r="T236" s="603"/>
      <c r="U236" s="603"/>
      <c r="V236" s="603"/>
      <c r="W236" s="603"/>
      <c r="X236" s="603"/>
      <c r="Y236" s="603"/>
      <c r="Z236" s="603"/>
      <c r="AA236" s="603"/>
      <c r="AB236" s="603"/>
      <c r="AC236" s="603"/>
      <c r="AD236" s="603"/>
      <c r="AE236" s="603"/>
      <c r="AF236" s="603"/>
      <c r="AG236" s="603"/>
      <c r="AH236" s="603"/>
      <c r="AI236" s="603"/>
      <c r="AJ236" s="603"/>
      <c r="AK236" s="603"/>
      <c r="AL236" s="603"/>
      <c r="AM236" s="603"/>
      <c r="AN236" s="603"/>
      <c r="AO236" s="603"/>
      <c r="AP236" s="603"/>
      <c r="AQ236" s="603"/>
      <c r="AR236" s="604"/>
    </row>
    <row r="237" spans="1:44" x14ac:dyDescent="0.2">
      <c r="A237" s="602"/>
      <c r="B237" s="603"/>
      <c r="C237" s="603"/>
      <c r="D237" s="603"/>
      <c r="E237" s="603"/>
      <c r="F237" s="603"/>
      <c r="G237" s="603"/>
      <c r="H237" s="603"/>
      <c r="I237" s="603"/>
      <c r="J237" s="603"/>
      <c r="K237" s="603"/>
      <c r="L237" s="603"/>
      <c r="M237" s="603"/>
      <c r="N237" s="603"/>
      <c r="O237" s="603"/>
      <c r="P237" s="603"/>
      <c r="Q237" s="603"/>
      <c r="R237" s="603"/>
      <c r="S237" s="603"/>
      <c r="T237" s="603"/>
      <c r="U237" s="603"/>
      <c r="V237" s="603"/>
      <c r="W237" s="603"/>
      <c r="X237" s="603"/>
      <c r="Y237" s="603"/>
      <c r="Z237" s="603"/>
      <c r="AA237" s="603"/>
      <c r="AB237" s="603"/>
      <c r="AC237" s="603"/>
      <c r="AD237" s="603"/>
      <c r="AE237" s="603"/>
      <c r="AF237" s="603"/>
      <c r="AG237" s="603"/>
      <c r="AH237" s="603"/>
      <c r="AI237" s="603"/>
      <c r="AJ237" s="603"/>
      <c r="AK237" s="603"/>
      <c r="AL237" s="603"/>
      <c r="AM237" s="603"/>
      <c r="AN237" s="603"/>
      <c r="AO237" s="603"/>
      <c r="AP237" s="603"/>
      <c r="AQ237" s="603"/>
      <c r="AR237" s="604"/>
    </row>
    <row r="238" spans="1:44" x14ac:dyDescent="0.2">
      <c r="A238" s="602"/>
      <c r="B238" s="603"/>
      <c r="C238" s="603"/>
      <c r="D238" s="603"/>
      <c r="E238" s="603"/>
      <c r="F238" s="603"/>
      <c r="G238" s="603"/>
      <c r="H238" s="603"/>
      <c r="I238" s="603"/>
      <c r="J238" s="603"/>
      <c r="K238" s="603"/>
      <c r="L238" s="603"/>
      <c r="M238" s="603"/>
      <c r="N238" s="603"/>
      <c r="O238" s="603"/>
      <c r="P238" s="603"/>
      <c r="Q238" s="603"/>
      <c r="R238" s="603"/>
      <c r="S238" s="603"/>
      <c r="T238" s="603"/>
      <c r="U238" s="603"/>
      <c r="V238" s="603"/>
      <c r="W238" s="603"/>
      <c r="X238" s="603"/>
      <c r="Y238" s="603"/>
      <c r="Z238" s="603"/>
      <c r="AA238" s="603"/>
      <c r="AB238" s="603"/>
      <c r="AC238" s="603"/>
      <c r="AD238" s="603"/>
      <c r="AE238" s="603"/>
      <c r="AF238" s="603"/>
      <c r="AG238" s="603"/>
      <c r="AH238" s="603"/>
      <c r="AI238" s="603"/>
      <c r="AJ238" s="603"/>
      <c r="AK238" s="603"/>
      <c r="AL238" s="603"/>
      <c r="AM238" s="603"/>
      <c r="AN238" s="603"/>
      <c r="AO238" s="603"/>
      <c r="AP238" s="603"/>
      <c r="AQ238" s="603"/>
      <c r="AR238" s="604"/>
    </row>
    <row r="239" spans="1:44" x14ac:dyDescent="0.2">
      <c r="A239" s="602"/>
      <c r="B239" s="603"/>
      <c r="C239" s="603"/>
      <c r="D239" s="603"/>
      <c r="E239" s="603"/>
      <c r="F239" s="603"/>
      <c r="G239" s="603"/>
      <c r="H239" s="603"/>
      <c r="I239" s="603"/>
      <c r="J239" s="603"/>
      <c r="K239" s="603"/>
      <c r="L239" s="603"/>
      <c r="M239" s="603"/>
      <c r="N239" s="603"/>
      <c r="O239" s="603"/>
      <c r="P239" s="603"/>
      <c r="Q239" s="603"/>
      <c r="R239" s="603"/>
      <c r="S239" s="603"/>
      <c r="T239" s="603"/>
      <c r="U239" s="603"/>
      <c r="V239" s="603"/>
      <c r="W239" s="603"/>
      <c r="X239" s="603"/>
      <c r="Y239" s="603"/>
      <c r="Z239" s="603"/>
      <c r="AA239" s="603"/>
      <c r="AB239" s="603"/>
      <c r="AC239" s="603"/>
      <c r="AD239" s="603"/>
      <c r="AE239" s="603"/>
      <c r="AF239" s="603"/>
      <c r="AG239" s="603"/>
      <c r="AH239" s="603"/>
      <c r="AI239" s="603"/>
      <c r="AJ239" s="603"/>
      <c r="AK239" s="603"/>
      <c r="AL239" s="603"/>
      <c r="AM239" s="603"/>
      <c r="AN239" s="603"/>
      <c r="AO239" s="603"/>
      <c r="AP239" s="603"/>
      <c r="AQ239" s="603"/>
      <c r="AR239" s="604"/>
    </row>
    <row r="240" spans="1:44" x14ac:dyDescent="0.2">
      <c r="A240" s="602"/>
      <c r="B240" s="603"/>
      <c r="C240" s="603"/>
      <c r="D240" s="603"/>
      <c r="E240" s="603"/>
      <c r="F240" s="603"/>
      <c r="G240" s="603"/>
      <c r="H240" s="603"/>
      <c r="I240" s="603"/>
      <c r="J240" s="603"/>
      <c r="K240" s="603"/>
      <c r="L240" s="603"/>
      <c r="M240" s="603"/>
      <c r="N240" s="603"/>
      <c r="O240" s="603"/>
      <c r="P240" s="603"/>
      <c r="Q240" s="603"/>
      <c r="R240" s="603"/>
      <c r="S240" s="603"/>
      <c r="T240" s="603"/>
      <c r="U240" s="603"/>
      <c r="V240" s="603"/>
      <c r="W240" s="603"/>
      <c r="X240" s="603"/>
      <c r="Y240" s="603"/>
      <c r="Z240" s="603"/>
      <c r="AA240" s="603"/>
      <c r="AB240" s="603"/>
      <c r="AC240" s="603"/>
      <c r="AD240" s="603"/>
      <c r="AE240" s="603"/>
      <c r="AF240" s="603"/>
      <c r="AG240" s="603"/>
      <c r="AH240" s="603"/>
      <c r="AI240" s="603"/>
      <c r="AJ240" s="603"/>
      <c r="AK240" s="603"/>
      <c r="AL240" s="603"/>
      <c r="AM240" s="603"/>
      <c r="AN240" s="603"/>
      <c r="AO240" s="603"/>
      <c r="AP240" s="603"/>
      <c r="AQ240" s="603"/>
      <c r="AR240" s="604"/>
    </row>
    <row r="241" spans="1:44" x14ac:dyDescent="0.2">
      <c r="A241" s="602"/>
      <c r="B241" s="603"/>
      <c r="C241" s="603"/>
      <c r="D241" s="603"/>
      <c r="E241" s="603"/>
      <c r="F241" s="603"/>
      <c r="G241" s="603"/>
      <c r="H241" s="603"/>
      <c r="I241" s="603"/>
      <c r="J241" s="603"/>
      <c r="K241" s="603"/>
      <c r="L241" s="603"/>
      <c r="M241" s="603"/>
      <c r="N241" s="603"/>
      <c r="O241" s="603"/>
      <c r="P241" s="603"/>
      <c r="Q241" s="603"/>
      <c r="R241" s="603"/>
      <c r="S241" s="603"/>
      <c r="T241" s="603"/>
      <c r="U241" s="603"/>
      <c r="V241" s="603"/>
      <c r="W241" s="603"/>
      <c r="X241" s="603"/>
      <c r="Y241" s="603"/>
      <c r="Z241" s="603"/>
      <c r="AA241" s="603"/>
      <c r="AB241" s="603"/>
      <c r="AC241" s="603"/>
      <c r="AD241" s="603"/>
      <c r="AE241" s="603"/>
      <c r="AF241" s="603"/>
      <c r="AG241" s="603"/>
      <c r="AH241" s="603"/>
      <c r="AI241" s="603"/>
      <c r="AJ241" s="603"/>
      <c r="AK241" s="603"/>
      <c r="AL241" s="603"/>
      <c r="AM241" s="603"/>
      <c r="AN241" s="603"/>
      <c r="AO241" s="603"/>
      <c r="AP241" s="603"/>
      <c r="AQ241" s="603"/>
      <c r="AR241" s="604"/>
    </row>
    <row r="242" spans="1:44" x14ac:dyDescent="0.2">
      <c r="A242" s="602"/>
      <c r="B242" s="603"/>
      <c r="C242" s="603"/>
      <c r="D242" s="603"/>
      <c r="E242" s="603"/>
      <c r="F242" s="603"/>
      <c r="G242" s="603"/>
      <c r="H242" s="603"/>
      <c r="I242" s="603"/>
      <c r="J242" s="603"/>
      <c r="K242" s="603"/>
      <c r="L242" s="603"/>
      <c r="M242" s="603"/>
      <c r="N242" s="603"/>
      <c r="O242" s="603"/>
      <c r="P242" s="603"/>
      <c r="Q242" s="603"/>
      <c r="R242" s="603"/>
      <c r="S242" s="603"/>
      <c r="T242" s="603"/>
      <c r="U242" s="603"/>
      <c r="V242" s="603"/>
      <c r="W242" s="603"/>
      <c r="X242" s="603"/>
      <c r="Y242" s="603"/>
      <c r="Z242" s="603"/>
      <c r="AA242" s="603"/>
      <c r="AB242" s="603"/>
      <c r="AC242" s="603"/>
      <c r="AD242" s="603"/>
      <c r="AE242" s="603"/>
      <c r="AF242" s="603"/>
      <c r="AG242" s="603"/>
      <c r="AH242" s="603"/>
      <c r="AI242" s="603"/>
      <c r="AJ242" s="603"/>
      <c r="AK242" s="603"/>
      <c r="AL242" s="603"/>
      <c r="AM242" s="603"/>
      <c r="AN242" s="603"/>
      <c r="AO242" s="603"/>
      <c r="AP242" s="603"/>
      <c r="AQ242" s="603"/>
      <c r="AR242" s="604"/>
    </row>
    <row r="243" spans="1:44" x14ac:dyDescent="0.2">
      <c r="A243" s="602"/>
      <c r="B243" s="603"/>
      <c r="C243" s="603"/>
      <c r="D243" s="603"/>
      <c r="E243" s="603"/>
      <c r="F243" s="603"/>
      <c r="G243" s="603"/>
      <c r="H243" s="603"/>
      <c r="I243" s="603"/>
      <c r="J243" s="603"/>
      <c r="K243" s="603"/>
      <c r="L243" s="603"/>
      <c r="M243" s="603"/>
      <c r="N243" s="603"/>
      <c r="O243" s="603"/>
      <c r="P243" s="603"/>
      <c r="Q243" s="603"/>
      <c r="R243" s="603"/>
      <c r="S243" s="603"/>
      <c r="T243" s="603"/>
      <c r="U243" s="603"/>
      <c r="V243" s="603"/>
      <c r="W243" s="603"/>
      <c r="X243" s="603"/>
      <c r="Y243" s="603"/>
      <c r="Z243" s="603"/>
      <c r="AA243" s="603"/>
      <c r="AB243" s="603"/>
      <c r="AC243" s="603"/>
      <c r="AD243" s="603"/>
      <c r="AE243" s="603"/>
      <c r="AF243" s="603"/>
      <c r="AG243" s="603"/>
      <c r="AH243" s="603"/>
      <c r="AI243" s="603"/>
      <c r="AJ243" s="603"/>
      <c r="AK243" s="603"/>
      <c r="AL243" s="603"/>
      <c r="AM243" s="603"/>
      <c r="AN243" s="603"/>
      <c r="AO243" s="603"/>
      <c r="AP243" s="603"/>
      <c r="AQ243" s="603"/>
      <c r="AR243" s="604"/>
    </row>
    <row r="244" spans="1:44" x14ac:dyDescent="0.2">
      <c r="A244" s="602"/>
      <c r="B244" s="603"/>
      <c r="C244" s="603"/>
      <c r="D244" s="603"/>
      <c r="E244" s="603"/>
      <c r="F244" s="603"/>
      <c r="G244" s="603"/>
      <c r="H244" s="603"/>
      <c r="I244" s="603"/>
      <c r="J244" s="603"/>
      <c r="K244" s="603"/>
      <c r="L244" s="603"/>
      <c r="M244" s="603"/>
      <c r="N244" s="603"/>
      <c r="O244" s="603"/>
      <c r="P244" s="603"/>
      <c r="Q244" s="603"/>
      <c r="R244" s="603"/>
      <c r="S244" s="603"/>
      <c r="T244" s="603"/>
      <c r="U244" s="603"/>
      <c r="V244" s="603"/>
      <c r="W244" s="603"/>
      <c r="X244" s="603"/>
      <c r="Y244" s="603"/>
      <c r="Z244" s="603"/>
      <c r="AA244" s="603"/>
      <c r="AB244" s="603"/>
      <c r="AC244" s="603"/>
      <c r="AD244" s="603"/>
      <c r="AE244" s="603"/>
      <c r="AF244" s="603"/>
      <c r="AG244" s="603"/>
      <c r="AH244" s="603"/>
      <c r="AI244" s="603"/>
      <c r="AJ244" s="603"/>
      <c r="AK244" s="603"/>
      <c r="AL244" s="603"/>
      <c r="AM244" s="603"/>
      <c r="AN244" s="603"/>
      <c r="AO244" s="603"/>
      <c r="AP244" s="603"/>
      <c r="AQ244" s="603"/>
      <c r="AR244" s="604"/>
    </row>
    <row r="245" spans="1:44" x14ac:dyDescent="0.2">
      <c r="A245" s="602"/>
      <c r="B245" s="603"/>
      <c r="C245" s="603"/>
      <c r="D245" s="603"/>
      <c r="E245" s="603"/>
      <c r="F245" s="603"/>
      <c r="G245" s="603"/>
      <c r="H245" s="603"/>
      <c r="I245" s="603"/>
      <c r="J245" s="603"/>
      <c r="K245" s="603"/>
      <c r="L245" s="603"/>
      <c r="M245" s="603"/>
      <c r="N245" s="603"/>
      <c r="O245" s="603"/>
      <c r="P245" s="603"/>
      <c r="Q245" s="603"/>
      <c r="R245" s="603"/>
      <c r="S245" s="603"/>
      <c r="T245" s="603"/>
      <c r="U245" s="603"/>
      <c r="V245" s="603"/>
      <c r="W245" s="603"/>
      <c r="X245" s="603"/>
      <c r="Y245" s="603"/>
      <c r="Z245" s="603"/>
      <c r="AA245" s="603"/>
      <c r="AB245" s="603"/>
      <c r="AC245" s="603"/>
      <c r="AD245" s="603"/>
      <c r="AE245" s="603"/>
      <c r="AF245" s="603"/>
      <c r="AG245" s="603"/>
      <c r="AH245" s="603"/>
      <c r="AI245" s="603"/>
      <c r="AJ245" s="603"/>
      <c r="AK245" s="603"/>
      <c r="AL245" s="603"/>
      <c r="AM245" s="603"/>
      <c r="AN245" s="603"/>
      <c r="AO245" s="603"/>
      <c r="AP245" s="603"/>
      <c r="AQ245" s="603"/>
      <c r="AR245" s="604"/>
    </row>
    <row r="246" spans="1:44" x14ac:dyDescent="0.2">
      <c r="A246" s="602"/>
      <c r="B246" s="603"/>
      <c r="C246" s="603"/>
      <c r="D246" s="603"/>
      <c r="E246" s="603"/>
      <c r="F246" s="603"/>
      <c r="G246" s="603"/>
      <c r="H246" s="603"/>
      <c r="I246" s="603"/>
      <c r="J246" s="603"/>
      <c r="K246" s="603"/>
      <c r="L246" s="603"/>
      <c r="M246" s="603"/>
      <c r="N246" s="603"/>
      <c r="O246" s="603"/>
      <c r="P246" s="603"/>
      <c r="Q246" s="603"/>
      <c r="R246" s="603"/>
      <c r="S246" s="603"/>
      <c r="T246" s="603"/>
      <c r="U246" s="603"/>
      <c r="V246" s="603"/>
      <c r="W246" s="603"/>
      <c r="X246" s="603"/>
      <c r="Y246" s="603"/>
      <c r="Z246" s="603"/>
      <c r="AA246" s="603"/>
      <c r="AB246" s="603"/>
      <c r="AC246" s="603"/>
      <c r="AD246" s="603"/>
      <c r="AE246" s="603"/>
      <c r="AF246" s="603"/>
      <c r="AG246" s="603"/>
      <c r="AH246" s="603"/>
      <c r="AI246" s="603"/>
      <c r="AJ246" s="603"/>
      <c r="AK246" s="603"/>
      <c r="AL246" s="603"/>
      <c r="AM246" s="603"/>
      <c r="AN246" s="603"/>
      <c r="AO246" s="603"/>
      <c r="AP246" s="603"/>
      <c r="AQ246" s="603"/>
      <c r="AR246" s="604"/>
    </row>
    <row r="247" spans="1:44" x14ac:dyDescent="0.2">
      <c r="A247" s="602"/>
      <c r="B247" s="603"/>
      <c r="C247" s="603"/>
      <c r="D247" s="603"/>
      <c r="E247" s="603"/>
      <c r="F247" s="603"/>
      <c r="G247" s="603"/>
      <c r="H247" s="603"/>
      <c r="I247" s="603"/>
      <c r="J247" s="603"/>
      <c r="K247" s="603"/>
      <c r="L247" s="603"/>
      <c r="M247" s="603"/>
      <c r="N247" s="603"/>
      <c r="O247" s="603"/>
      <c r="P247" s="603"/>
      <c r="Q247" s="603"/>
      <c r="R247" s="603"/>
      <c r="S247" s="603"/>
      <c r="T247" s="603"/>
      <c r="U247" s="603"/>
      <c r="V247" s="603"/>
      <c r="W247" s="603"/>
      <c r="X247" s="603"/>
      <c r="Y247" s="603"/>
      <c r="Z247" s="603"/>
      <c r="AA247" s="603"/>
      <c r="AB247" s="603"/>
      <c r="AC247" s="603"/>
      <c r="AD247" s="603"/>
      <c r="AE247" s="603"/>
      <c r="AF247" s="603"/>
      <c r="AG247" s="603"/>
      <c r="AH247" s="603"/>
      <c r="AI247" s="603"/>
      <c r="AJ247" s="603"/>
      <c r="AK247" s="603"/>
      <c r="AL247" s="603"/>
      <c r="AM247" s="603"/>
      <c r="AN247" s="603"/>
      <c r="AO247" s="603"/>
      <c r="AP247" s="603"/>
      <c r="AQ247" s="603"/>
      <c r="AR247" s="604"/>
    </row>
    <row r="248" spans="1:44" x14ac:dyDescent="0.2">
      <c r="A248" s="602"/>
      <c r="B248" s="603"/>
      <c r="C248" s="603"/>
      <c r="D248" s="603"/>
      <c r="E248" s="603"/>
      <c r="F248" s="603"/>
      <c r="G248" s="603"/>
      <c r="H248" s="603"/>
      <c r="I248" s="603"/>
      <c r="J248" s="603"/>
      <c r="K248" s="603"/>
      <c r="L248" s="603"/>
      <c r="M248" s="603"/>
      <c r="N248" s="603"/>
      <c r="O248" s="603"/>
      <c r="P248" s="603"/>
      <c r="Q248" s="603"/>
      <c r="R248" s="603"/>
      <c r="S248" s="603"/>
      <c r="T248" s="603"/>
      <c r="U248" s="603"/>
      <c r="V248" s="603"/>
      <c r="W248" s="603"/>
      <c r="X248" s="603"/>
      <c r="Y248" s="603"/>
      <c r="Z248" s="603"/>
      <c r="AA248" s="603"/>
      <c r="AB248" s="603"/>
      <c r="AC248" s="603"/>
      <c r="AD248" s="603"/>
      <c r="AE248" s="603"/>
      <c r="AF248" s="603"/>
      <c r="AG248" s="603"/>
      <c r="AH248" s="603"/>
      <c r="AI248" s="603"/>
      <c r="AJ248" s="603"/>
      <c r="AK248" s="603"/>
      <c r="AL248" s="603"/>
      <c r="AM248" s="603"/>
      <c r="AN248" s="603"/>
      <c r="AO248" s="603"/>
      <c r="AP248" s="603"/>
      <c r="AQ248" s="603"/>
      <c r="AR248" s="604"/>
    </row>
    <row r="249" spans="1:44" x14ac:dyDescent="0.2">
      <c r="A249" s="602"/>
      <c r="B249" s="603"/>
      <c r="C249" s="603"/>
      <c r="D249" s="603"/>
      <c r="E249" s="603"/>
      <c r="F249" s="603"/>
      <c r="G249" s="603"/>
      <c r="H249" s="603"/>
      <c r="I249" s="603"/>
      <c r="J249" s="603"/>
      <c r="K249" s="603"/>
      <c r="L249" s="603"/>
      <c r="M249" s="603"/>
      <c r="N249" s="603"/>
      <c r="O249" s="603"/>
      <c r="P249" s="603"/>
      <c r="Q249" s="603"/>
      <c r="R249" s="603"/>
      <c r="S249" s="603"/>
      <c r="T249" s="603"/>
      <c r="U249" s="603"/>
      <c r="V249" s="603"/>
      <c r="W249" s="603"/>
      <c r="X249" s="603"/>
      <c r="Y249" s="603"/>
      <c r="Z249" s="603"/>
      <c r="AA249" s="603"/>
      <c r="AB249" s="603"/>
      <c r="AC249" s="603"/>
      <c r="AD249" s="603"/>
      <c r="AE249" s="603"/>
      <c r="AF249" s="603"/>
      <c r="AG249" s="603"/>
      <c r="AH249" s="603"/>
      <c r="AI249" s="603"/>
      <c r="AJ249" s="603"/>
      <c r="AK249" s="603"/>
      <c r="AL249" s="603"/>
      <c r="AM249" s="603"/>
      <c r="AN249" s="603"/>
      <c r="AO249" s="603"/>
      <c r="AP249" s="603"/>
      <c r="AQ249" s="603"/>
      <c r="AR249" s="604"/>
    </row>
    <row r="250" spans="1:44" x14ac:dyDescent="0.2">
      <c r="A250" s="602"/>
      <c r="B250" s="603"/>
      <c r="C250" s="603"/>
      <c r="D250" s="603"/>
      <c r="E250" s="603"/>
      <c r="F250" s="603"/>
      <c r="G250" s="603"/>
      <c r="H250" s="603"/>
      <c r="I250" s="603"/>
      <c r="J250" s="603"/>
      <c r="K250" s="603"/>
      <c r="L250" s="603"/>
      <c r="M250" s="603"/>
      <c r="N250" s="603"/>
      <c r="O250" s="603"/>
      <c r="P250" s="603"/>
      <c r="Q250" s="603"/>
      <c r="R250" s="603"/>
      <c r="S250" s="603"/>
      <c r="T250" s="603"/>
      <c r="U250" s="603"/>
      <c r="V250" s="603"/>
      <c r="W250" s="603"/>
      <c r="X250" s="603"/>
      <c r="Y250" s="603"/>
      <c r="Z250" s="603"/>
      <c r="AA250" s="603"/>
      <c r="AB250" s="603"/>
      <c r="AC250" s="603"/>
      <c r="AD250" s="603"/>
      <c r="AE250" s="603"/>
      <c r="AF250" s="603"/>
      <c r="AG250" s="603"/>
      <c r="AH250" s="603"/>
      <c r="AI250" s="603"/>
      <c r="AJ250" s="603"/>
      <c r="AK250" s="603"/>
      <c r="AL250" s="603"/>
      <c r="AM250" s="603"/>
      <c r="AN250" s="603"/>
      <c r="AO250" s="603"/>
      <c r="AP250" s="603"/>
      <c r="AQ250" s="603"/>
      <c r="AR250" s="604"/>
    </row>
    <row r="251" spans="1:44" x14ac:dyDescent="0.2">
      <c r="A251" s="602"/>
      <c r="B251" s="603"/>
      <c r="C251" s="603"/>
      <c r="D251" s="603"/>
      <c r="E251" s="603"/>
      <c r="F251" s="603"/>
      <c r="G251" s="603"/>
      <c r="H251" s="603"/>
      <c r="I251" s="603"/>
      <c r="J251" s="603"/>
      <c r="K251" s="603"/>
      <c r="L251" s="603"/>
      <c r="M251" s="603"/>
      <c r="N251" s="603"/>
      <c r="O251" s="603"/>
      <c r="P251" s="603"/>
      <c r="Q251" s="603"/>
      <c r="R251" s="603"/>
      <c r="S251" s="603"/>
      <c r="T251" s="603"/>
      <c r="U251" s="603"/>
      <c r="V251" s="603"/>
      <c r="W251" s="603"/>
      <c r="X251" s="603"/>
      <c r="Y251" s="603"/>
      <c r="Z251" s="603"/>
      <c r="AA251" s="603"/>
      <c r="AB251" s="603"/>
      <c r="AC251" s="603"/>
      <c r="AD251" s="603"/>
      <c r="AE251" s="603"/>
      <c r="AF251" s="603"/>
      <c r="AG251" s="603"/>
      <c r="AH251" s="603"/>
      <c r="AI251" s="603"/>
      <c r="AJ251" s="603"/>
      <c r="AK251" s="603"/>
      <c r="AL251" s="603"/>
      <c r="AM251" s="603"/>
      <c r="AN251" s="603"/>
      <c r="AO251" s="603"/>
      <c r="AP251" s="603"/>
      <c r="AQ251" s="603"/>
      <c r="AR251" s="604"/>
    </row>
    <row r="252" spans="1:44" x14ac:dyDescent="0.2">
      <c r="A252" s="602"/>
      <c r="B252" s="603"/>
      <c r="C252" s="603"/>
      <c r="D252" s="603"/>
      <c r="E252" s="603"/>
      <c r="F252" s="603"/>
      <c r="G252" s="603"/>
      <c r="H252" s="603"/>
      <c r="I252" s="603"/>
      <c r="J252" s="603"/>
      <c r="K252" s="603"/>
      <c r="L252" s="603"/>
      <c r="M252" s="603"/>
      <c r="N252" s="603"/>
      <c r="O252" s="603"/>
      <c r="P252" s="603"/>
      <c r="Q252" s="603"/>
      <c r="R252" s="603"/>
      <c r="S252" s="603"/>
      <c r="T252" s="603"/>
      <c r="U252" s="603"/>
      <c r="V252" s="603"/>
      <c r="W252" s="603"/>
      <c r="X252" s="603"/>
      <c r="Y252" s="603"/>
      <c r="Z252" s="603"/>
      <c r="AA252" s="603"/>
      <c r="AB252" s="603"/>
      <c r="AC252" s="603"/>
      <c r="AD252" s="603"/>
      <c r="AE252" s="603"/>
      <c r="AF252" s="603"/>
      <c r="AG252" s="603"/>
      <c r="AH252" s="603"/>
      <c r="AI252" s="603"/>
      <c r="AJ252" s="603"/>
      <c r="AK252" s="603"/>
      <c r="AL252" s="603"/>
      <c r="AM252" s="603"/>
      <c r="AN252" s="603"/>
      <c r="AO252" s="603"/>
      <c r="AP252" s="603"/>
      <c r="AQ252" s="603"/>
      <c r="AR252" s="604"/>
    </row>
    <row r="253" spans="1:44" x14ac:dyDescent="0.2">
      <c r="A253" s="602"/>
      <c r="B253" s="603"/>
      <c r="C253" s="603"/>
      <c r="D253" s="603"/>
      <c r="E253" s="603"/>
      <c r="F253" s="603"/>
      <c r="G253" s="603"/>
      <c r="H253" s="603"/>
      <c r="I253" s="603"/>
      <c r="J253" s="603"/>
      <c r="K253" s="603"/>
      <c r="L253" s="603"/>
      <c r="M253" s="603"/>
      <c r="N253" s="603"/>
      <c r="O253" s="603"/>
      <c r="P253" s="603"/>
      <c r="Q253" s="603"/>
      <c r="R253" s="603"/>
      <c r="S253" s="603"/>
      <c r="T253" s="603"/>
      <c r="U253" s="603"/>
      <c r="V253" s="603"/>
      <c r="W253" s="603"/>
      <c r="X253" s="603"/>
      <c r="Y253" s="603"/>
      <c r="Z253" s="603"/>
      <c r="AA253" s="603"/>
      <c r="AB253" s="603"/>
      <c r="AC253" s="603"/>
      <c r="AD253" s="603"/>
      <c r="AE253" s="603"/>
      <c r="AF253" s="603"/>
      <c r="AG253" s="603"/>
      <c r="AH253" s="603"/>
      <c r="AI253" s="603"/>
      <c r="AJ253" s="603"/>
      <c r="AK253" s="603"/>
      <c r="AL253" s="603"/>
      <c r="AM253" s="603"/>
      <c r="AN253" s="603"/>
      <c r="AO253" s="603"/>
      <c r="AP253" s="603"/>
      <c r="AQ253" s="603"/>
      <c r="AR253" s="604"/>
    </row>
    <row r="254" spans="1:44" x14ac:dyDescent="0.2">
      <c r="A254" s="602"/>
      <c r="B254" s="603"/>
      <c r="C254" s="603"/>
      <c r="D254" s="603"/>
      <c r="E254" s="603"/>
      <c r="F254" s="603"/>
      <c r="G254" s="603"/>
      <c r="H254" s="603"/>
      <c r="I254" s="603"/>
      <c r="J254" s="603"/>
      <c r="K254" s="603"/>
      <c r="L254" s="603"/>
      <c r="M254" s="603"/>
      <c r="N254" s="603"/>
      <c r="O254" s="603"/>
      <c r="P254" s="603"/>
      <c r="Q254" s="603"/>
      <c r="R254" s="603"/>
      <c r="S254" s="603"/>
      <c r="T254" s="603"/>
      <c r="U254" s="603"/>
      <c r="V254" s="603"/>
      <c r="W254" s="603"/>
      <c r="X254" s="603"/>
      <c r="Y254" s="603"/>
      <c r="Z254" s="603"/>
      <c r="AA254" s="603"/>
      <c r="AB254" s="603"/>
      <c r="AC254" s="603"/>
      <c r="AD254" s="603"/>
      <c r="AE254" s="603"/>
      <c r="AF254" s="603"/>
      <c r="AG254" s="603"/>
      <c r="AH254" s="603"/>
      <c r="AI254" s="603"/>
      <c r="AJ254" s="603"/>
      <c r="AK254" s="603"/>
      <c r="AL254" s="603"/>
      <c r="AM254" s="603"/>
      <c r="AN254" s="603"/>
      <c r="AO254" s="603"/>
      <c r="AP254" s="603"/>
      <c r="AQ254" s="603"/>
      <c r="AR254" s="604"/>
    </row>
    <row r="255" spans="1:44" x14ac:dyDescent="0.2">
      <c r="A255" s="602"/>
      <c r="B255" s="603"/>
      <c r="C255" s="603"/>
      <c r="D255" s="603"/>
      <c r="E255" s="603"/>
      <c r="F255" s="603"/>
      <c r="G255" s="603"/>
      <c r="H255" s="603"/>
      <c r="I255" s="603"/>
      <c r="J255" s="603"/>
      <c r="K255" s="603"/>
      <c r="L255" s="603"/>
      <c r="M255" s="603"/>
      <c r="N255" s="603"/>
      <c r="O255" s="603"/>
      <c r="P255" s="603"/>
      <c r="Q255" s="603"/>
      <c r="R255" s="603"/>
      <c r="S255" s="603"/>
      <c r="T255" s="603"/>
      <c r="U255" s="603"/>
      <c r="V255" s="603"/>
      <c r="W255" s="603"/>
      <c r="X255" s="603"/>
      <c r="Y255" s="603"/>
      <c r="Z255" s="603"/>
      <c r="AA255" s="603"/>
      <c r="AB255" s="603"/>
      <c r="AC255" s="603"/>
      <c r="AD255" s="603"/>
      <c r="AE255" s="603"/>
      <c r="AF255" s="603"/>
      <c r="AG255" s="603"/>
      <c r="AH255" s="603"/>
      <c r="AI255" s="603"/>
      <c r="AJ255" s="603"/>
      <c r="AK255" s="603"/>
      <c r="AL255" s="603"/>
      <c r="AM255" s="603"/>
      <c r="AN255" s="603"/>
      <c r="AO255" s="603"/>
      <c r="AP255" s="603"/>
      <c r="AQ255" s="603"/>
      <c r="AR255" s="604"/>
    </row>
    <row r="256" spans="1:44" x14ac:dyDescent="0.2">
      <c r="A256" s="602"/>
      <c r="B256" s="603"/>
      <c r="C256" s="603"/>
      <c r="D256" s="603"/>
      <c r="E256" s="603"/>
      <c r="F256" s="603"/>
      <c r="G256" s="603"/>
      <c r="H256" s="603"/>
      <c r="I256" s="603"/>
      <c r="J256" s="603"/>
      <c r="K256" s="603"/>
      <c r="L256" s="603"/>
      <c r="M256" s="603"/>
      <c r="N256" s="603"/>
      <c r="O256" s="603"/>
      <c r="P256" s="603"/>
      <c r="Q256" s="603"/>
      <c r="R256" s="603"/>
      <c r="S256" s="603"/>
      <c r="T256" s="603"/>
      <c r="U256" s="603"/>
      <c r="V256" s="603"/>
      <c r="W256" s="603"/>
      <c r="X256" s="603"/>
      <c r="Y256" s="603"/>
      <c r="Z256" s="603"/>
      <c r="AA256" s="603"/>
      <c r="AB256" s="603"/>
      <c r="AC256" s="603"/>
      <c r="AD256" s="603"/>
      <c r="AE256" s="603"/>
      <c r="AF256" s="603"/>
      <c r="AG256" s="603"/>
      <c r="AH256" s="603"/>
      <c r="AI256" s="603"/>
      <c r="AJ256" s="603"/>
      <c r="AK256" s="603"/>
      <c r="AL256" s="603"/>
      <c r="AM256" s="603"/>
      <c r="AN256" s="603"/>
      <c r="AO256" s="603"/>
      <c r="AP256" s="603"/>
      <c r="AQ256" s="603"/>
      <c r="AR256" s="604"/>
    </row>
    <row r="257" spans="1:44" x14ac:dyDescent="0.2">
      <c r="A257" s="602"/>
      <c r="B257" s="603"/>
      <c r="C257" s="603"/>
      <c r="D257" s="603"/>
      <c r="E257" s="603"/>
      <c r="F257" s="603"/>
      <c r="G257" s="603"/>
      <c r="H257" s="603"/>
      <c r="I257" s="603"/>
      <c r="J257" s="603"/>
      <c r="K257" s="603"/>
      <c r="L257" s="603"/>
      <c r="M257" s="603"/>
      <c r="N257" s="603"/>
      <c r="O257" s="603"/>
      <c r="P257" s="603"/>
      <c r="Q257" s="603"/>
      <c r="R257" s="603"/>
      <c r="S257" s="603"/>
      <c r="T257" s="603"/>
      <c r="U257" s="603"/>
      <c r="V257" s="603"/>
      <c r="W257" s="603"/>
      <c r="X257" s="603"/>
      <c r="Y257" s="603"/>
      <c r="Z257" s="603"/>
      <c r="AA257" s="603"/>
      <c r="AB257" s="603"/>
      <c r="AC257" s="603"/>
      <c r="AD257" s="603"/>
      <c r="AE257" s="603"/>
      <c r="AF257" s="603"/>
      <c r="AG257" s="603"/>
      <c r="AH257" s="603"/>
      <c r="AI257" s="603"/>
      <c r="AJ257" s="603"/>
      <c r="AK257" s="603"/>
      <c r="AL257" s="603"/>
      <c r="AM257" s="603"/>
      <c r="AN257" s="603"/>
      <c r="AO257" s="603"/>
      <c r="AP257" s="603"/>
      <c r="AQ257" s="603"/>
      <c r="AR257" s="604"/>
    </row>
    <row r="258" spans="1:44" x14ac:dyDescent="0.2">
      <c r="A258" s="602"/>
      <c r="B258" s="603"/>
      <c r="C258" s="603"/>
      <c r="D258" s="603"/>
      <c r="E258" s="603"/>
      <c r="F258" s="603"/>
      <c r="G258" s="603"/>
      <c r="H258" s="603"/>
      <c r="I258" s="603"/>
      <c r="J258" s="603"/>
      <c r="K258" s="603"/>
      <c r="L258" s="603"/>
      <c r="M258" s="603"/>
      <c r="N258" s="603"/>
      <c r="O258" s="603"/>
      <c r="P258" s="603"/>
      <c r="Q258" s="603"/>
      <c r="R258" s="603"/>
      <c r="S258" s="603"/>
      <c r="T258" s="603"/>
      <c r="U258" s="603"/>
      <c r="V258" s="603"/>
      <c r="W258" s="603"/>
      <c r="X258" s="603"/>
      <c r="Y258" s="603"/>
      <c r="Z258" s="603"/>
      <c r="AA258" s="603"/>
      <c r="AB258" s="603"/>
      <c r="AC258" s="603"/>
      <c r="AD258" s="603"/>
      <c r="AE258" s="603"/>
      <c r="AF258" s="603"/>
      <c r="AG258" s="603"/>
      <c r="AH258" s="603"/>
      <c r="AI258" s="603"/>
      <c r="AJ258" s="603"/>
      <c r="AK258" s="603"/>
      <c r="AL258" s="603"/>
      <c r="AM258" s="603"/>
      <c r="AN258" s="603"/>
      <c r="AO258" s="603"/>
      <c r="AP258" s="603"/>
      <c r="AQ258" s="603"/>
      <c r="AR258" s="604"/>
    </row>
    <row r="259" spans="1:44" x14ac:dyDescent="0.2">
      <c r="A259" s="602"/>
      <c r="B259" s="603"/>
      <c r="C259" s="603"/>
      <c r="D259" s="603"/>
      <c r="E259" s="603"/>
      <c r="F259" s="603"/>
      <c r="G259" s="603"/>
      <c r="H259" s="603"/>
      <c r="I259" s="603"/>
      <c r="J259" s="603"/>
      <c r="K259" s="603"/>
      <c r="L259" s="603"/>
      <c r="M259" s="603"/>
      <c r="N259" s="603"/>
      <c r="O259" s="603"/>
      <c r="P259" s="603"/>
      <c r="Q259" s="603"/>
      <c r="R259" s="603"/>
      <c r="S259" s="603"/>
      <c r="T259" s="603"/>
      <c r="U259" s="603"/>
      <c r="V259" s="603"/>
      <c r="W259" s="603"/>
      <c r="X259" s="603"/>
      <c r="Y259" s="603"/>
      <c r="Z259" s="603"/>
      <c r="AA259" s="603"/>
      <c r="AB259" s="603"/>
      <c r="AC259" s="603"/>
      <c r="AD259" s="603"/>
      <c r="AE259" s="603"/>
      <c r="AF259" s="603"/>
      <c r="AG259" s="603"/>
      <c r="AH259" s="603"/>
      <c r="AI259" s="603"/>
      <c r="AJ259" s="603"/>
      <c r="AK259" s="603"/>
      <c r="AL259" s="603"/>
      <c r="AM259" s="603"/>
      <c r="AN259" s="603"/>
      <c r="AO259" s="603"/>
      <c r="AP259" s="603"/>
      <c r="AQ259" s="603"/>
      <c r="AR259" s="604"/>
    </row>
    <row r="260" spans="1:44" x14ac:dyDescent="0.2">
      <c r="A260" s="602"/>
      <c r="B260" s="603"/>
      <c r="C260" s="603"/>
      <c r="D260" s="603"/>
      <c r="E260" s="603"/>
      <c r="F260" s="603"/>
      <c r="G260" s="603"/>
      <c r="H260" s="603"/>
      <c r="I260" s="603"/>
      <c r="J260" s="603"/>
      <c r="K260" s="603"/>
      <c r="L260" s="603"/>
      <c r="M260" s="603"/>
      <c r="N260" s="603"/>
      <c r="O260" s="603"/>
      <c r="P260" s="603"/>
      <c r="Q260" s="603"/>
      <c r="R260" s="603"/>
      <c r="S260" s="603"/>
      <c r="T260" s="603"/>
      <c r="U260" s="603"/>
      <c r="V260" s="603"/>
      <c r="W260" s="603"/>
      <c r="X260" s="603"/>
      <c r="Y260" s="603"/>
      <c r="Z260" s="603"/>
      <c r="AA260" s="603"/>
      <c r="AB260" s="603"/>
      <c r="AC260" s="603"/>
      <c r="AD260" s="603"/>
      <c r="AE260" s="603"/>
      <c r="AF260" s="603"/>
      <c r="AG260" s="603"/>
      <c r="AH260" s="603"/>
      <c r="AI260" s="603"/>
      <c r="AJ260" s="603"/>
      <c r="AK260" s="603"/>
      <c r="AL260" s="603"/>
      <c r="AM260" s="603"/>
      <c r="AN260" s="603"/>
      <c r="AO260" s="603"/>
      <c r="AP260" s="603"/>
      <c r="AQ260" s="603"/>
      <c r="AR260" s="604"/>
    </row>
    <row r="261" spans="1:44" x14ac:dyDescent="0.2">
      <c r="A261" s="602"/>
      <c r="B261" s="603"/>
      <c r="C261" s="603"/>
      <c r="D261" s="603"/>
      <c r="E261" s="603"/>
      <c r="F261" s="603"/>
      <c r="G261" s="603"/>
      <c r="H261" s="603"/>
      <c r="I261" s="603"/>
      <c r="J261" s="603"/>
      <c r="K261" s="603"/>
      <c r="L261" s="603"/>
      <c r="M261" s="603"/>
      <c r="N261" s="603"/>
      <c r="O261" s="603"/>
      <c r="P261" s="603"/>
      <c r="Q261" s="603"/>
      <c r="R261" s="603"/>
      <c r="S261" s="603"/>
      <c r="T261" s="603"/>
      <c r="U261" s="603"/>
      <c r="V261" s="603"/>
      <c r="W261" s="603"/>
      <c r="X261" s="603"/>
      <c r="Y261" s="603"/>
      <c r="Z261" s="603"/>
      <c r="AA261" s="603"/>
      <c r="AB261" s="603"/>
      <c r="AC261" s="603"/>
      <c r="AD261" s="603"/>
      <c r="AE261" s="603"/>
      <c r="AF261" s="603"/>
      <c r="AG261" s="603"/>
      <c r="AH261" s="603"/>
      <c r="AI261" s="603"/>
      <c r="AJ261" s="603"/>
      <c r="AK261" s="603"/>
      <c r="AL261" s="603"/>
      <c r="AM261" s="603"/>
      <c r="AN261" s="603"/>
      <c r="AO261" s="603"/>
      <c r="AP261" s="603"/>
      <c r="AQ261" s="603"/>
      <c r="AR261" s="604"/>
    </row>
    <row r="262" spans="1:44" x14ac:dyDescent="0.2">
      <c r="A262" s="602"/>
      <c r="B262" s="603"/>
      <c r="C262" s="603"/>
      <c r="D262" s="603"/>
      <c r="E262" s="603"/>
      <c r="F262" s="603"/>
      <c r="G262" s="603"/>
      <c r="H262" s="603"/>
      <c r="I262" s="603"/>
      <c r="J262" s="603"/>
      <c r="K262" s="603"/>
      <c r="L262" s="603"/>
      <c r="M262" s="603"/>
      <c r="N262" s="603"/>
      <c r="O262" s="603"/>
      <c r="P262" s="603"/>
      <c r="Q262" s="603"/>
      <c r="R262" s="603"/>
      <c r="S262" s="603"/>
      <c r="T262" s="603"/>
      <c r="U262" s="603"/>
      <c r="V262" s="603"/>
      <c r="W262" s="603"/>
      <c r="X262" s="603"/>
      <c r="Y262" s="603"/>
      <c r="Z262" s="603"/>
      <c r="AA262" s="603"/>
      <c r="AB262" s="603"/>
      <c r="AC262" s="603"/>
      <c r="AD262" s="603"/>
      <c r="AE262" s="603"/>
      <c r="AF262" s="603"/>
      <c r="AG262" s="603"/>
      <c r="AH262" s="603"/>
      <c r="AI262" s="603"/>
      <c r="AJ262" s="603"/>
      <c r="AK262" s="603"/>
      <c r="AL262" s="603"/>
      <c r="AM262" s="603"/>
      <c r="AN262" s="603"/>
      <c r="AO262" s="603"/>
      <c r="AP262" s="603"/>
      <c r="AQ262" s="603"/>
      <c r="AR262" s="604"/>
    </row>
    <row r="263" spans="1:44" x14ac:dyDescent="0.2">
      <c r="A263" s="602"/>
      <c r="B263" s="603"/>
      <c r="C263" s="603"/>
      <c r="D263" s="603"/>
      <c r="E263" s="603"/>
      <c r="F263" s="603"/>
      <c r="G263" s="603"/>
      <c r="H263" s="603"/>
      <c r="I263" s="603"/>
      <c r="J263" s="603"/>
      <c r="K263" s="603"/>
      <c r="L263" s="603"/>
      <c r="M263" s="603"/>
      <c r="N263" s="603"/>
      <c r="O263" s="603"/>
      <c r="P263" s="603"/>
      <c r="Q263" s="603"/>
      <c r="R263" s="603"/>
      <c r="S263" s="603"/>
      <c r="T263" s="603"/>
      <c r="U263" s="603"/>
      <c r="V263" s="603"/>
      <c r="W263" s="603"/>
      <c r="X263" s="603"/>
      <c r="Y263" s="603"/>
      <c r="Z263" s="603"/>
      <c r="AA263" s="603"/>
      <c r="AB263" s="603"/>
      <c r="AC263" s="603"/>
      <c r="AD263" s="603"/>
      <c r="AE263" s="603"/>
      <c r="AF263" s="603"/>
      <c r="AG263" s="603"/>
      <c r="AH263" s="603"/>
      <c r="AI263" s="603"/>
      <c r="AJ263" s="603"/>
      <c r="AK263" s="603"/>
      <c r="AL263" s="603"/>
      <c r="AM263" s="603"/>
      <c r="AN263" s="603"/>
      <c r="AO263" s="603"/>
      <c r="AP263" s="603"/>
      <c r="AQ263" s="603"/>
      <c r="AR263" s="604"/>
    </row>
    <row r="264" spans="1:44" x14ac:dyDescent="0.2">
      <c r="A264" s="602"/>
      <c r="B264" s="603"/>
      <c r="C264" s="603"/>
      <c r="D264" s="603"/>
      <c r="E264" s="603"/>
      <c r="F264" s="603"/>
      <c r="G264" s="603"/>
      <c r="H264" s="603"/>
      <c r="I264" s="603"/>
      <c r="J264" s="603"/>
      <c r="K264" s="603"/>
      <c r="L264" s="603"/>
      <c r="M264" s="603"/>
      <c r="N264" s="603"/>
      <c r="O264" s="603"/>
      <c r="P264" s="603"/>
      <c r="Q264" s="603"/>
      <c r="R264" s="603"/>
      <c r="S264" s="603"/>
      <c r="T264" s="603"/>
      <c r="U264" s="603"/>
      <c r="V264" s="603"/>
      <c r="W264" s="603"/>
      <c r="X264" s="603"/>
      <c r="Y264" s="603"/>
      <c r="Z264" s="603"/>
      <c r="AA264" s="603"/>
      <c r="AB264" s="603"/>
      <c r="AC264" s="603"/>
      <c r="AD264" s="603"/>
      <c r="AE264" s="603"/>
      <c r="AF264" s="603"/>
      <c r="AG264" s="603"/>
      <c r="AH264" s="603"/>
      <c r="AI264" s="603"/>
      <c r="AJ264" s="603"/>
      <c r="AK264" s="603"/>
      <c r="AL264" s="603"/>
      <c r="AM264" s="603"/>
      <c r="AN264" s="603"/>
      <c r="AO264" s="603"/>
      <c r="AP264" s="603"/>
      <c r="AQ264" s="603"/>
      <c r="AR264" s="604"/>
    </row>
    <row r="265" spans="1:44" x14ac:dyDescent="0.2">
      <c r="A265" s="602"/>
      <c r="B265" s="603"/>
      <c r="C265" s="603"/>
      <c r="D265" s="603"/>
      <c r="E265" s="603"/>
      <c r="F265" s="603"/>
      <c r="G265" s="603"/>
      <c r="H265" s="603"/>
      <c r="I265" s="603"/>
      <c r="J265" s="603"/>
      <c r="K265" s="603"/>
      <c r="L265" s="603"/>
      <c r="M265" s="603"/>
      <c r="N265" s="603"/>
      <c r="O265" s="603"/>
      <c r="P265" s="603"/>
      <c r="Q265" s="603"/>
      <c r="R265" s="603"/>
      <c r="S265" s="603"/>
      <c r="T265" s="603"/>
      <c r="U265" s="603"/>
      <c r="V265" s="603"/>
      <c r="W265" s="603"/>
      <c r="X265" s="603"/>
      <c r="Y265" s="603"/>
      <c r="Z265" s="603"/>
      <c r="AA265" s="603"/>
      <c r="AB265" s="603"/>
      <c r="AC265" s="603"/>
      <c r="AD265" s="603"/>
      <c r="AE265" s="603"/>
      <c r="AF265" s="603"/>
      <c r="AG265" s="603"/>
      <c r="AH265" s="603"/>
      <c r="AI265" s="603"/>
      <c r="AJ265" s="603"/>
      <c r="AK265" s="603"/>
      <c r="AL265" s="603"/>
      <c r="AM265" s="603"/>
      <c r="AN265" s="603"/>
      <c r="AO265" s="603"/>
      <c r="AP265" s="603"/>
      <c r="AQ265" s="603"/>
      <c r="AR265" s="604"/>
    </row>
    <row r="266" spans="1:44" x14ac:dyDescent="0.2">
      <c r="A266" s="602"/>
      <c r="B266" s="603"/>
      <c r="C266" s="603"/>
      <c r="D266" s="603"/>
      <c r="E266" s="603"/>
      <c r="F266" s="603"/>
      <c r="G266" s="603"/>
      <c r="H266" s="603"/>
      <c r="I266" s="603"/>
      <c r="J266" s="603"/>
      <c r="K266" s="603"/>
      <c r="L266" s="603"/>
      <c r="M266" s="603"/>
      <c r="N266" s="603"/>
      <c r="O266" s="603"/>
      <c r="P266" s="603"/>
      <c r="Q266" s="603"/>
      <c r="R266" s="603"/>
      <c r="S266" s="603"/>
      <c r="T266" s="603"/>
      <c r="U266" s="603"/>
      <c r="V266" s="603"/>
      <c r="W266" s="603"/>
      <c r="X266" s="603"/>
      <c r="Y266" s="603"/>
      <c r="Z266" s="603"/>
      <c r="AA266" s="603"/>
      <c r="AB266" s="603"/>
      <c r="AC266" s="603"/>
      <c r="AD266" s="603"/>
      <c r="AE266" s="603"/>
      <c r="AF266" s="603"/>
      <c r="AG266" s="603"/>
      <c r="AH266" s="603"/>
      <c r="AI266" s="603"/>
      <c r="AJ266" s="603"/>
      <c r="AK266" s="603"/>
      <c r="AL266" s="603"/>
      <c r="AM266" s="603"/>
      <c r="AN266" s="603"/>
      <c r="AO266" s="603"/>
      <c r="AP266" s="603"/>
      <c r="AQ266" s="603"/>
      <c r="AR266" s="604"/>
    </row>
    <row r="267" spans="1:44" x14ac:dyDescent="0.2">
      <c r="A267" s="602"/>
      <c r="B267" s="603"/>
      <c r="C267" s="603"/>
      <c r="D267" s="603"/>
      <c r="E267" s="603"/>
      <c r="F267" s="603"/>
      <c r="G267" s="603"/>
      <c r="H267" s="603"/>
      <c r="I267" s="603"/>
      <c r="J267" s="603"/>
      <c r="K267" s="603"/>
      <c r="L267" s="603"/>
      <c r="M267" s="603"/>
      <c r="N267" s="603"/>
      <c r="O267" s="603"/>
      <c r="P267" s="603"/>
      <c r="Q267" s="603"/>
      <c r="R267" s="603"/>
      <c r="S267" s="603"/>
      <c r="T267" s="603"/>
      <c r="U267" s="603"/>
      <c r="V267" s="603"/>
      <c r="W267" s="603"/>
      <c r="X267" s="603"/>
      <c r="Y267" s="603"/>
      <c r="Z267" s="603"/>
      <c r="AA267" s="603"/>
      <c r="AB267" s="603"/>
      <c r="AC267" s="603"/>
      <c r="AD267" s="603"/>
      <c r="AE267" s="603"/>
      <c r="AF267" s="603"/>
      <c r="AG267" s="603"/>
      <c r="AH267" s="603"/>
      <c r="AI267" s="603"/>
      <c r="AJ267" s="603"/>
      <c r="AK267" s="603"/>
      <c r="AL267" s="603"/>
      <c r="AM267" s="603"/>
      <c r="AN267" s="603"/>
      <c r="AO267" s="603"/>
      <c r="AP267" s="603"/>
      <c r="AQ267" s="603"/>
      <c r="AR267" s="604"/>
    </row>
    <row r="268" spans="1:44" x14ac:dyDescent="0.2">
      <c r="A268" s="602"/>
      <c r="B268" s="603"/>
      <c r="C268" s="603"/>
      <c r="D268" s="603"/>
      <c r="E268" s="603"/>
      <c r="F268" s="603"/>
      <c r="G268" s="603"/>
      <c r="H268" s="603"/>
      <c r="I268" s="603"/>
      <c r="J268" s="603"/>
      <c r="K268" s="603"/>
      <c r="L268" s="603"/>
      <c r="M268" s="603"/>
      <c r="N268" s="603"/>
      <c r="O268" s="603"/>
      <c r="P268" s="603"/>
      <c r="Q268" s="603"/>
      <c r="R268" s="603"/>
      <c r="S268" s="603"/>
      <c r="T268" s="603"/>
      <c r="U268" s="603"/>
      <c r="V268" s="603"/>
      <c r="W268" s="603"/>
      <c r="X268" s="603"/>
      <c r="Y268" s="603"/>
      <c r="Z268" s="603"/>
      <c r="AA268" s="603"/>
      <c r="AB268" s="603"/>
      <c r="AC268" s="603"/>
      <c r="AD268" s="603"/>
      <c r="AE268" s="603"/>
      <c r="AF268" s="603"/>
      <c r="AG268" s="603"/>
      <c r="AH268" s="603"/>
      <c r="AI268" s="603"/>
      <c r="AJ268" s="603"/>
      <c r="AK268" s="603"/>
      <c r="AL268" s="603"/>
      <c r="AM268" s="603"/>
      <c r="AN268" s="603"/>
      <c r="AO268" s="603"/>
      <c r="AP268" s="603"/>
      <c r="AQ268" s="603"/>
      <c r="AR268" s="604"/>
    </row>
    <row r="269" spans="1:44" x14ac:dyDescent="0.2">
      <c r="A269" s="602"/>
      <c r="B269" s="603"/>
      <c r="C269" s="603"/>
      <c r="D269" s="603"/>
      <c r="E269" s="603"/>
      <c r="F269" s="603"/>
      <c r="G269" s="603"/>
      <c r="H269" s="603"/>
      <c r="I269" s="603"/>
      <c r="J269" s="603"/>
      <c r="K269" s="603"/>
      <c r="L269" s="603"/>
      <c r="M269" s="603"/>
      <c r="N269" s="603"/>
      <c r="O269" s="603"/>
      <c r="P269" s="603"/>
      <c r="Q269" s="603"/>
      <c r="R269" s="603"/>
      <c r="S269" s="603"/>
      <c r="T269" s="603"/>
      <c r="U269" s="603"/>
      <c r="V269" s="603"/>
      <c r="W269" s="603"/>
      <c r="X269" s="603"/>
      <c r="Y269" s="603"/>
      <c r="Z269" s="603"/>
      <c r="AA269" s="603"/>
      <c r="AB269" s="603"/>
      <c r="AC269" s="603"/>
      <c r="AD269" s="603"/>
      <c r="AE269" s="603"/>
      <c r="AF269" s="603"/>
      <c r="AG269" s="603"/>
      <c r="AH269" s="603"/>
      <c r="AI269" s="603"/>
      <c r="AJ269" s="603"/>
      <c r="AK269" s="603"/>
      <c r="AL269" s="603"/>
      <c r="AM269" s="603"/>
      <c r="AN269" s="603"/>
      <c r="AO269" s="603"/>
      <c r="AP269" s="603"/>
      <c r="AQ269" s="603"/>
      <c r="AR269" s="604"/>
    </row>
    <row r="270" spans="1:44" x14ac:dyDescent="0.2">
      <c r="A270" s="602"/>
      <c r="B270" s="603"/>
      <c r="C270" s="603"/>
      <c r="D270" s="603"/>
      <c r="E270" s="603"/>
      <c r="F270" s="603"/>
      <c r="G270" s="603"/>
      <c r="H270" s="603"/>
      <c r="I270" s="603"/>
      <c r="J270" s="603"/>
      <c r="K270" s="603"/>
      <c r="L270" s="603"/>
      <c r="M270" s="603"/>
      <c r="N270" s="603"/>
      <c r="O270" s="603"/>
      <c r="P270" s="603"/>
      <c r="Q270" s="603"/>
      <c r="R270" s="603"/>
      <c r="S270" s="603"/>
      <c r="T270" s="603"/>
      <c r="U270" s="603"/>
      <c r="V270" s="603"/>
      <c r="W270" s="603"/>
      <c r="X270" s="603"/>
      <c r="Y270" s="603"/>
      <c r="Z270" s="603"/>
      <c r="AA270" s="603"/>
      <c r="AB270" s="603"/>
      <c r="AC270" s="603"/>
      <c r="AD270" s="603"/>
      <c r="AE270" s="603"/>
      <c r="AF270" s="603"/>
      <c r="AG270" s="603"/>
      <c r="AH270" s="603"/>
      <c r="AI270" s="603"/>
      <c r="AJ270" s="603"/>
      <c r="AK270" s="603"/>
      <c r="AL270" s="603"/>
      <c r="AM270" s="603"/>
      <c r="AN270" s="603"/>
      <c r="AO270" s="603"/>
      <c r="AP270" s="603"/>
      <c r="AQ270" s="603"/>
      <c r="AR270" s="604"/>
    </row>
    <row r="271" spans="1:44" x14ac:dyDescent="0.2">
      <c r="A271" s="602"/>
      <c r="B271" s="603"/>
      <c r="C271" s="603"/>
      <c r="D271" s="603"/>
      <c r="E271" s="603"/>
      <c r="F271" s="603"/>
      <c r="G271" s="603"/>
      <c r="H271" s="603"/>
      <c r="I271" s="603"/>
      <c r="J271" s="603"/>
      <c r="K271" s="603"/>
      <c r="L271" s="603"/>
      <c r="M271" s="603"/>
      <c r="N271" s="603"/>
      <c r="O271" s="603"/>
      <c r="P271" s="603"/>
      <c r="Q271" s="603"/>
      <c r="R271" s="603"/>
      <c r="S271" s="603"/>
      <c r="T271" s="603"/>
      <c r="U271" s="603"/>
      <c r="V271" s="603"/>
      <c r="W271" s="603"/>
      <c r="X271" s="603"/>
      <c r="Y271" s="603"/>
      <c r="Z271" s="603"/>
      <c r="AA271" s="603"/>
      <c r="AB271" s="603"/>
      <c r="AC271" s="603"/>
      <c r="AD271" s="603"/>
      <c r="AE271" s="603"/>
      <c r="AF271" s="603"/>
      <c r="AG271" s="603"/>
      <c r="AH271" s="603"/>
      <c r="AI271" s="603"/>
      <c r="AJ271" s="603"/>
      <c r="AK271" s="603"/>
      <c r="AL271" s="603"/>
      <c r="AM271" s="603"/>
      <c r="AN271" s="603"/>
      <c r="AO271" s="603"/>
      <c r="AP271" s="603"/>
      <c r="AQ271" s="603"/>
      <c r="AR271" s="604"/>
    </row>
    <row r="272" spans="1:44" x14ac:dyDescent="0.2">
      <c r="A272" s="602"/>
      <c r="B272" s="603"/>
      <c r="C272" s="603"/>
      <c r="D272" s="603"/>
      <c r="E272" s="603"/>
      <c r="F272" s="603"/>
      <c r="G272" s="603"/>
      <c r="H272" s="603"/>
      <c r="I272" s="603"/>
      <c r="J272" s="603"/>
      <c r="K272" s="603"/>
      <c r="L272" s="603"/>
      <c r="M272" s="603"/>
      <c r="N272" s="603"/>
      <c r="O272" s="603"/>
      <c r="P272" s="603"/>
      <c r="Q272" s="603"/>
      <c r="R272" s="603"/>
      <c r="S272" s="603"/>
      <c r="T272" s="603"/>
      <c r="U272" s="603"/>
      <c r="V272" s="603"/>
      <c r="W272" s="603"/>
      <c r="X272" s="603"/>
      <c r="Y272" s="603"/>
      <c r="Z272" s="603"/>
      <c r="AA272" s="603"/>
      <c r="AB272" s="603"/>
      <c r="AC272" s="603"/>
      <c r="AD272" s="603"/>
      <c r="AE272" s="603"/>
      <c r="AF272" s="603"/>
      <c r="AG272" s="603"/>
      <c r="AH272" s="603"/>
      <c r="AI272" s="603"/>
      <c r="AJ272" s="603"/>
      <c r="AK272" s="603"/>
      <c r="AL272" s="603"/>
      <c r="AM272" s="603"/>
      <c r="AN272" s="603"/>
      <c r="AO272" s="603"/>
      <c r="AP272" s="603"/>
      <c r="AQ272" s="603"/>
      <c r="AR272" s="604"/>
    </row>
    <row r="273" spans="1:47" x14ac:dyDescent="0.2">
      <c r="A273" s="602"/>
      <c r="B273" s="603"/>
      <c r="C273" s="603"/>
      <c r="D273" s="603"/>
      <c r="E273" s="603"/>
      <c r="F273" s="603"/>
      <c r="G273" s="603"/>
      <c r="H273" s="603"/>
      <c r="I273" s="603"/>
      <c r="J273" s="603"/>
      <c r="K273" s="603"/>
      <c r="L273" s="603"/>
      <c r="M273" s="603"/>
      <c r="N273" s="603"/>
      <c r="O273" s="603"/>
      <c r="P273" s="603"/>
      <c r="Q273" s="603"/>
      <c r="R273" s="603"/>
      <c r="S273" s="603"/>
      <c r="T273" s="603"/>
      <c r="U273" s="603"/>
      <c r="V273" s="603"/>
      <c r="W273" s="603"/>
      <c r="X273" s="603"/>
      <c r="Y273" s="603"/>
      <c r="Z273" s="603"/>
      <c r="AA273" s="603"/>
      <c r="AB273" s="603"/>
      <c r="AC273" s="603"/>
      <c r="AD273" s="603"/>
      <c r="AE273" s="603"/>
      <c r="AF273" s="603"/>
      <c r="AG273" s="603"/>
      <c r="AH273" s="603"/>
      <c r="AI273" s="603"/>
      <c r="AJ273" s="603"/>
      <c r="AK273" s="603"/>
      <c r="AL273" s="603"/>
      <c r="AM273" s="603"/>
      <c r="AN273" s="603"/>
      <c r="AO273" s="603"/>
      <c r="AP273" s="603"/>
      <c r="AQ273" s="603"/>
      <c r="AR273" s="604"/>
    </row>
    <row r="274" spans="1:47" x14ac:dyDescent="0.2">
      <c r="A274" s="602"/>
      <c r="B274" s="603"/>
      <c r="C274" s="603"/>
      <c r="D274" s="603"/>
      <c r="E274" s="603"/>
      <c r="F274" s="603"/>
      <c r="G274" s="603"/>
      <c r="H274" s="603"/>
      <c r="I274" s="603"/>
      <c r="J274" s="603"/>
      <c r="K274" s="603"/>
      <c r="L274" s="603"/>
      <c r="M274" s="603"/>
      <c r="N274" s="603"/>
      <c r="O274" s="603"/>
      <c r="P274" s="603"/>
      <c r="Q274" s="603"/>
      <c r="R274" s="603"/>
      <c r="S274" s="603"/>
      <c r="T274" s="603"/>
      <c r="U274" s="603"/>
      <c r="V274" s="603"/>
      <c r="W274" s="603"/>
      <c r="X274" s="603"/>
      <c r="Y274" s="603"/>
      <c r="Z274" s="603"/>
      <c r="AA274" s="603"/>
      <c r="AB274" s="603"/>
      <c r="AC274" s="603"/>
      <c r="AD274" s="603"/>
      <c r="AE274" s="603"/>
      <c r="AF274" s="603"/>
      <c r="AG274" s="603"/>
      <c r="AH274" s="603"/>
      <c r="AI274" s="603"/>
      <c r="AJ274" s="603"/>
      <c r="AK274" s="603"/>
      <c r="AL274" s="603"/>
      <c r="AM274" s="603"/>
      <c r="AN274" s="603"/>
      <c r="AO274" s="603"/>
      <c r="AP274" s="603"/>
      <c r="AQ274" s="603"/>
      <c r="AR274" s="604"/>
    </row>
    <row r="275" spans="1:47" x14ac:dyDescent="0.2">
      <c r="A275" s="602"/>
      <c r="B275" s="603"/>
      <c r="C275" s="603"/>
      <c r="D275" s="603"/>
      <c r="E275" s="603"/>
      <c r="F275" s="603"/>
      <c r="G275" s="603"/>
      <c r="H275" s="603"/>
      <c r="I275" s="603"/>
      <c r="J275" s="603"/>
      <c r="K275" s="603"/>
      <c r="L275" s="603"/>
      <c r="M275" s="603"/>
      <c r="N275" s="603"/>
      <c r="O275" s="603"/>
      <c r="P275" s="603"/>
      <c r="Q275" s="603"/>
      <c r="R275" s="603"/>
      <c r="S275" s="603"/>
      <c r="T275" s="603"/>
      <c r="U275" s="603"/>
      <c r="V275" s="603"/>
      <c r="W275" s="603"/>
      <c r="X275" s="603"/>
      <c r="Y275" s="603"/>
      <c r="Z275" s="603"/>
      <c r="AA275" s="603"/>
      <c r="AB275" s="603"/>
      <c r="AC275" s="603"/>
      <c r="AD275" s="603"/>
      <c r="AE275" s="603"/>
      <c r="AF275" s="603"/>
      <c r="AG275" s="603"/>
      <c r="AH275" s="603"/>
      <c r="AI275" s="603"/>
      <c r="AJ275" s="603"/>
      <c r="AK275" s="603"/>
      <c r="AL275" s="603"/>
      <c r="AM275" s="603"/>
      <c r="AN275" s="603"/>
      <c r="AO275" s="603"/>
      <c r="AP275" s="603"/>
      <c r="AQ275" s="603"/>
      <c r="AR275" s="604"/>
    </row>
    <row r="276" spans="1:47" ht="13.5" thickBot="1" x14ac:dyDescent="0.25">
      <c r="A276" s="602"/>
      <c r="B276" s="603"/>
      <c r="C276" s="603"/>
      <c r="D276" s="603"/>
      <c r="E276" s="603"/>
      <c r="F276" s="603"/>
      <c r="G276" s="603"/>
      <c r="H276" s="603"/>
      <c r="I276" s="603"/>
      <c r="J276" s="603"/>
      <c r="K276" s="603"/>
      <c r="L276" s="603"/>
      <c r="M276" s="603"/>
      <c r="N276" s="603"/>
      <c r="O276" s="603"/>
      <c r="P276" s="603"/>
      <c r="Q276" s="603"/>
      <c r="R276" s="603"/>
      <c r="S276" s="603"/>
      <c r="T276" s="603"/>
      <c r="U276" s="603"/>
      <c r="V276" s="603"/>
      <c r="W276" s="603"/>
      <c r="X276" s="603"/>
      <c r="Y276" s="603"/>
      <c r="Z276" s="603"/>
      <c r="AA276" s="603"/>
      <c r="AB276" s="603"/>
      <c r="AC276" s="603"/>
      <c r="AD276" s="603"/>
      <c r="AE276" s="603"/>
      <c r="AF276" s="603"/>
      <c r="AG276" s="603"/>
      <c r="AH276" s="603"/>
      <c r="AI276" s="603"/>
      <c r="AJ276" s="603"/>
      <c r="AK276" s="603"/>
      <c r="AL276" s="603"/>
      <c r="AM276" s="603"/>
      <c r="AN276" s="603"/>
      <c r="AO276" s="603"/>
      <c r="AP276" s="603"/>
      <c r="AQ276" s="603"/>
      <c r="AR276" s="604"/>
    </row>
    <row r="277" spans="1:47" ht="13.5" thickBot="1" x14ac:dyDescent="0.35">
      <c r="A277" s="223" t="s">
        <v>565</v>
      </c>
      <c r="B277" s="224"/>
      <c r="C277" s="224"/>
      <c r="D277" s="224"/>
      <c r="E277" s="224"/>
      <c r="F277" s="224"/>
      <c r="G277" s="224"/>
      <c r="H277" s="224"/>
      <c r="I277" s="224"/>
      <c r="J277" s="224"/>
      <c r="K277" s="224"/>
      <c r="L277" s="224"/>
      <c r="M277" s="224"/>
      <c r="N277" s="224"/>
      <c r="O277" s="224"/>
      <c r="P277" s="224"/>
      <c r="Q277" s="224"/>
      <c r="R277" s="224"/>
      <c r="S277" s="224"/>
      <c r="T277" s="224"/>
      <c r="U277" s="224"/>
      <c r="V277" s="224"/>
      <c r="W277" s="224"/>
      <c r="X277" s="224"/>
      <c r="Y277" s="224"/>
      <c r="Z277" s="224"/>
      <c r="AA277" s="224"/>
      <c r="AB277" s="224"/>
      <c r="AC277" s="224"/>
      <c r="AD277" s="224"/>
      <c r="AE277" s="224"/>
      <c r="AF277" s="224"/>
      <c r="AG277" s="224"/>
      <c r="AH277" s="224"/>
      <c r="AI277" s="224"/>
      <c r="AJ277" s="224"/>
      <c r="AK277" s="224"/>
      <c r="AL277" s="224"/>
      <c r="AM277" s="224"/>
      <c r="AN277" s="224"/>
      <c r="AO277" s="224"/>
      <c r="AP277" s="224"/>
      <c r="AQ277" s="224"/>
      <c r="AR277" s="225"/>
    </row>
    <row r="278" spans="1:47" ht="13.5" thickBot="1" x14ac:dyDescent="0.25">
      <c r="A278" s="220" t="s">
        <v>563</v>
      </c>
      <c r="B278" s="221"/>
      <c r="C278" s="221"/>
      <c r="D278" s="221"/>
      <c r="E278" s="221"/>
      <c r="F278" s="221"/>
      <c r="G278" s="221"/>
      <c r="H278" s="221"/>
      <c r="I278" s="221"/>
      <c r="J278" s="221"/>
      <c r="K278" s="221"/>
      <c r="L278" s="221"/>
      <c r="M278" s="221"/>
      <c r="N278" s="221"/>
      <c r="O278" s="221"/>
      <c r="P278" s="221"/>
      <c r="Q278" s="221"/>
      <c r="R278" s="221"/>
      <c r="S278" s="221" t="s">
        <v>559</v>
      </c>
      <c r="T278" s="221"/>
      <c r="U278" s="221"/>
      <c r="V278" s="222"/>
      <c r="W278" s="223" t="s">
        <v>564</v>
      </c>
      <c r="X278" s="224"/>
      <c r="Y278" s="224"/>
      <c r="Z278" s="224"/>
      <c r="AA278" s="224"/>
      <c r="AB278" s="224"/>
      <c r="AC278" s="224"/>
      <c r="AD278" s="224"/>
      <c r="AE278" s="224"/>
      <c r="AF278" s="224"/>
      <c r="AG278" s="224"/>
      <c r="AH278" s="224"/>
      <c r="AI278" s="224"/>
      <c r="AJ278" s="224"/>
      <c r="AK278" s="224"/>
      <c r="AL278" s="224"/>
      <c r="AM278" s="224"/>
      <c r="AN278" s="224"/>
      <c r="AO278" s="224"/>
      <c r="AP278" s="224" t="s">
        <v>559</v>
      </c>
      <c r="AQ278" s="224"/>
      <c r="AR278" s="225"/>
    </row>
    <row r="279" spans="1:47" ht="36.75" customHeight="1" x14ac:dyDescent="0.2">
      <c r="A279" s="752">
        <v>1</v>
      </c>
      <c r="B279" s="206"/>
      <c r="C279" s="206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06"/>
      <c r="O279" s="206"/>
      <c r="P279" s="206"/>
      <c r="Q279" s="206"/>
      <c r="R279" s="206"/>
      <c r="S279" s="544"/>
      <c r="T279" s="544"/>
      <c r="U279" s="544"/>
      <c r="V279" s="545"/>
      <c r="W279" s="209"/>
      <c r="X279" s="206"/>
      <c r="Y279" s="206"/>
      <c r="Z279" s="206"/>
      <c r="AA279" s="206"/>
      <c r="AB279" s="206"/>
      <c r="AC279" s="206"/>
      <c r="AD279" s="206"/>
      <c r="AE279" s="206"/>
      <c r="AF279" s="206"/>
      <c r="AG279" s="206"/>
      <c r="AH279" s="206"/>
      <c r="AI279" s="206"/>
      <c r="AJ279" s="206"/>
      <c r="AK279" s="206"/>
      <c r="AL279" s="206"/>
      <c r="AM279" s="206"/>
      <c r="AN279" s="206"/>
      <c r="AO279" s="206"/>
      <c r="AP279" s="199"/>
      <c r="AQ279" s="199"/>
      <c r="AR279" s="200"/>
      <c r="AU279" s="99"/>
    </row>
    <row r="280" spans="1:47" ht="36.75" customHeight="1" x14ac:dyDescent="0.2">
      <c r="A280" s="203"/>
      <c r="B280" s="190"/>
      <c r="C280" s="190"/>
      <c r="D280" s="190"/>
      <c r="E280" s="190"/>
      <c r="F280" s="190"/>
      <c r="G280" s="190"/>
      <c r="H280" s="190"/>
      <c r="I280" s="190"/>
      <c r="J280" s="190"/>
      <c r="K280" s="190"/>
      <c r="L280" s="190"/>
      <c r="M280" s="190"/>
      <c r="N280" s="190"/>
      <c r="O280" s="190"/>
      <c r="P280" s="190"/>
      <c r="Q280" s="190"/>
      <c r="R280" s="190"/>
      <c r="S280" s="228"/>
      <c r="T280" s="228"/>
      <c r="U280" s="228"/>
      <c r="V280" s="229"/>
      <c r="W280" s="189"/>
      <c r="X280" s="190"/>
      <c r="Y280" s="190"/>
      <c r="Z280" s="190"/>
      <c r="AA280" s="190"/>
      <c r="AB280" s="190"/>
      <c r="AC280" s="190"/>
      <c r="AD280" s="190"/>
      <c r="AE280" s="190"/>
      <c r="AF280" s="190"/>
      <c r="AG280" s="190"/>
      <c r="AH280" s="190"/>
      <c r="AI280" s="190"/>
      <c r="AJ280" s="190"/>
      <c r="AK280" s="190"/>
      <c r="AL280" s="190"/>
      <c r="AM280" s="190"/>
      <c r="AN280" s="190"/>
      <c r="AO280" s="190"/>
      <c r="AP280" s="186"/>
      <c r="AQ280" s="186"/>
      <c r="AR280" s="187"/>
    </row>
    <row r="281" spans="1:47" ht="36.75" customHeight="1" x14ac:dyDescent="0.2">
      <c r="A281" s="753">
        <v>2</v>
      </c>
      <c r="B281" s="201"/>
      <c r="C281" s="201"/>
      <c r="D281" s="201"/>
      <c r="E281" s="201"/>
      <c r="F281" s="201"/>
      <c r="G281" s="201"/>
      <c r="H281" s="201"/>
      <c r="I281" s="201"/>
      <c r="J281" s="201"/>
      <c r="K281" s="201"/>
      <c r="L281" s="201"/>
      <c r="M281" s="201"/>
      <c r="N281" s="201"/>
      <c r="O281" s="201"/>
      <c r="P281" s="201"/>
      <c r="Q281" s="201"/>
      <c r="R281" s="201"/>
      <c r="S281" s="195"/>
      <c r="T281" s="195"/>
      <c r="U281" s="195"/>
      <c r="V281" s="196"/>
      <c r="W281" s="202"/>
      <c r="X281" s="201"/>
      <c r="Y281" s="201"/>
      <c r="Z281" s="201"/>
      <c r="AA281" s="201"/>
      <c r="AB281" s="201"/>
      <c r="AC281" s="201"/>
      <c r="AD281" s="201"/>
      <c r="AE281" s="201"/>
      <c r="AF281" s="201"/>
      <c r="AG281" s="201"/>
      <c r="AH281" s="201"/>
      <c r="AI281" s="201"/>
      <c r="AJ281" s="201"/>
      <c r="AK281" s="201"/>
      <c r="AL281" s="201"/>
      <c r="AM281" s="201"/>
      <c r="AN281" s="201"/>
      <c r="AO281" s="201"/>
      <c r="AP281" s="186"/>
      <c r="AQ281" s="186"/>
      <c r="AR281" s="187"/>
    </row>
    <row r="282" spans="1:47" ht="36.75" customHeight="1" x14ac:dyDescent="0.2">
      <c r="A282" s="203"/>
      <c r="B282" s="190"/>
      <c r="C282" s="190"/>
      <c r="D282" s="190"/>
      <c r="E282" s="190"/>
      <c r="F282" s="19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/>
      <c r="Q282" s="190"/>
      <c r="R282" s="190"/>
      <c r="S282" s="195"/>
      <c r="T282" s="195"/>
      <c r="U282" s="195"/>
      <c r="V282" s="196"/>
      <c r="W282" s="189"/>
      <c r="X282" s="190"/>
      <c r="Y282" s="190"/>
      <c r="Z282" s="190"/>
      <c r="AA282" s="190"/>
      <c r="AB282" s="190"/>
      <c r="AC282" s="190"/>
      <c r="AD282" s="190"/>
      <c r="AE282" s="190"/>
      <c r="AF282" s="190"/>
      <c r="AG282" s="190"/>
      <c r="AH282" s="190"/>
      <c r="AI282" s="190"/>
      <c r="AJ282" s="190"/>
      <c r="AK282" s="190"/>
      <c r="AL282" s="190"/>
      <c r="AM282" s="190"/>
      <c r="AN282" s="190"/>
      <c r="AO282" s="190"/>
      <c r="AP282" s="186"/>
      <c r="AQ282" s="186"/>
      <c r="AR282" s="187"/>
    </row>
    <row r="283" spans="1:47" ht="36.75" customHeight="1" x14ac:dyDescent="0.2">
      <c r="A283" s="753">
        <v>3</v>
      </c>
      <c r="B283" s="201"/>
      <c r="C283" s="201"/>
      <c r="D283" s="201"/>
      <c r="E283" s="201"/>
      <c r="F283" s="201"/>
      <c r="G283" s="201"/>
      <c r="H283" s="201"/>
      <c r="I283" s="201"/>
      <c r="J283" s="201"/>
      <c r="K283" s="201"/>
      <c r="L283" s="201"/>
      <c r="M283" s="201"/>
      <c r="N283" s="201"/>
      <c r="O283" s="201"/>
      <c r="P283" s="201"/>
      <c r="Q283" s="201"/>
      <c r="R283" s="201"/>
      <c r="S283" s="195"/>
      <c r="T283" s="195"/>
      <c r="U283" s="195"/>
      <c r="V283" s="196"/>
      <c r="W283" s="202"/>
      <c r="X283" s="201"/>
      <c r="Y283" s="201"/>
      <c r="Z283" s="201"/>
      <c r="AA283" s="201"/>
      <c r="AB283" s="201"/>
      <c r="AC283" s="201"/>
      <c r="AD283" s="201"/>
      <c r="AE283" s="201"/>
      <c r="AF283" s="201"/>
      <c r="AG283" s="201"/>
      <c r="AH283" s="201"/>
      <c r="AI283" s="201"/>
      <c r="AJ283" s="201"/>
      <c r="AK283" s="201"/>
      <c r="AL283" s="201"/>
      <c r="AM283" s="201"/>
      <c r="AN283" s="201"/>
      <c r="AO283" s="201"/>
      <c r="AP283" s="186"/>
      <c r="AQ283" s="186"/>
      <c r="AR283" s="187"/>
    </row>
    <row r="284" spans="1:47" ht="36.75" customHeight="1" x14ac:dyDescent="0.2">
      <c r="A284" s="203"/>
      <c r="B284" s="190"/>
      <c r="C284" s="190"/>
      <c r="D284" s="190"/>
      <c r="E284" s="190"/>
      <c r="F284" s="190"/>
      <c r="G284" s="190"/>
      <c r="H284" s="190"/>
      <c r="I284" s="190"/>
      <c r="J284" s="190"/>
      <c r="K284" s="190"/>
      <c r="L284" s="190"/>
      <c r="M284" s="190"/>
      <c r="N284" s="190"/>
      <c r="O284" s="190"/>
      <c r="P284" s="190"/>
      <c r="Q284" s="190"/>
      <c r="R284" s="190"/>
      <c r="S284" s="195" t="str">
        <f>IFERROR(VLOOKUP($B284,BUSCAR_SUBCAUSA,2,FALSE),"")</f>
        <v/>
      </c>
      <c r="T284" s="195"/>
      <c r="U284" s="195"/>
      <c r="V284" s="196"/>
      <c r="W284" s="189"/>
      <c r="X284" s="190"/>
      <c r="Y284" s="190"/>
      <c r="Z284" s="190"/>
      <c r="AA284" s="190"/>
      <c r="AB284" s="190"/>
      <c r="AC284" s="190"/>
      <c r="AD284" s="190"/>
      <c r="AE284" s="190"/>
      <c r="AF284" s="190"/>
      <c r="AG284" s="190"/>
      <c r="AH284" s="190"/>
      <c r="AI284" s="190"/>
      <c r="AJ284" s="190"/>
      <c r="AK284" s="190"/>
      <c r="AL284" s="190"/>
      <c r="AM284" s="190"/>
      <c r="AN284" s="190"/>
      <c r="AO284" s="190"/>
      <c r="AP284" s="186" t="str">
        <f>IFERROR(VLOOKUP(W284,BUSCAR_SUBCAUSA,2,FALSE),"")</f>
        <v/>
      </c>
      <c r="AQ284" s="186"/>
      <c r="AR284" s="187"/>
    </row>
    <row r="285" spans="1:47" ht="36.75" customHeight="1" x14ac:dyDescent="0.2">
      <c r="A285" s="753">
        <v>4</v>
      </c>
      <c r="B285" s="201"/>
      <c r="C285" s="201"/>
      <c r="D285" s="201"/>
      <c r="E285" s="201"/>
      <c r="F285" s="201"/>
      <c r="G285" s="201"/>
      <c r="H285" s="201"/>
      <c r="I285" s="201"/>
      <c r="J285" s="201"/>
      <c r="K285" s="201"/>
      <c r="L285" s="201"/>
      <c r="M285" s="201"/>
      <c r="N285" s="201"/>
      <c r="O285" s="201"/>
      <c r="P285" s="201"/>
      <c r="Q285" s="201"/>
      <c r="R285" s="201"/>
      <c r="S285" s="195" t="str">
        <f>IFERROR(VLOOKUP(B285,BUSCAR_CAUSAS,2,FALSE),"")</f>
        <v/>
      </c>
      <c r="T285" s="195"/>
      <c r="U285" s="195"/>
      <c r="V285" s="196"/>
      <c r="W285" s="202"/>
      <c r="X285" s="201"/>
      <c r="Y285" s="201"/>
      <c r="Z285" s="201"/>
      <c r="AA285" s="201"/>
      <c r="AB285" s="201"/>
      <c r="AC285" s="201"/>
      <c r="AD285" s="201"/>
      <c r="AE285" s="201"/>
      <c r="AF285" s="201"/>
      <c r="AG285" s="201"/>
      <c r="AH285" s="201"/>
      <c r="AI285" s="201"/>
      <c r="AJ285" s="201"/>
      <c r="AK285" s="201"/>
      <c r="AL285" s="201"/>
      <c r="AM285" s="201"/>
      <c r="AN285" s="201"/>
      <c r="AO285" s="201"/>
      <c r="AP285" s="186" t="str">
        <f>IFERROR(VLOOKUP(W285,BUSCAR_CAUSAS,2,FALSE),"")</f>
        <v/>
      </c>
      <c r="AQ285" s="186"/>
      <c r="AR285" s="187"/>
    </row>
    <row r="286" spans="1:47" ht="36.75" customHeight="1" x14ac:dyDescent="0.2">
      <c r="A286" s="203"/>
      <c r="B286" s="190"/>
      <c r="C286" s="190"/>
      <c r="D286" s="190"/>
      <c r="E286" s="190"/>
      <c r="F286" s="190"/>
      <c r="G286" s="190"/>
      <c r="H286" s="190"/>
      <c r="I286" s="190"/>
      <c r="J286" s="190"/>
      <c r="K286" s="190"/>
      <c r="L286" s="190"/>
      <c r="M286" s="190"/>
      <c r="N286" s="190"/>
      <c r="O286" s="190"/>
      <c r="P286" s="190"/>
      <c r="Q286" s="190"/>
      <c r="R286" s="190"/>
      <c r="S286" s="195" t="str">
        <f>IFERROR(VLOOKUP($B286,BUSCAR_SUBCAUSA,2,FALSE),"")</f>
        <v/>
      </c>
      <c r="T286" s="195"/>
      <c r="U286" s="195"/>
      <c r="V286" s="196"/>
      <c r="W286" s="189"/>
      <c r="X286" s="190"/>
      <c r="Y286" s="190"/>
      <c r="Z286" s="190"/>
      <c r="AA286" s="190"/>
      <c r="AB286" s="190"/>
      <c r="AC286" s="190"/>
      <c r="AD286" s="190"/>
      <c r="AE286" s="190"/>
      <c r="AF286" s="190"/>
      <c r="AG286" s="190"/>
      <c r="AH286" s="190"/>
      <c r="AI286" s="190"/>
      <c r="AJ286" s="190"/>
      <c r="AK286" s="190"/>
      <c r="AL286" s="190"/>
      <c r="AM286" s="190"/>
      <c r="AN286" s="190"/>
      <c r="AO286" s="190"/>
      <c r="AP286" s="186" t="str">
        <f>IFERROR(VLOOKUP(W286,BUSCAR_SUBCAUSA,2,FALSE),"")</f>
        <v/>
      </c>
      <c r="AQ286" s="186"/>
      <c r="AR286" s="187"/>
    </row>
    <row r="287" spans="1:47" ht="36.75" customHeight="1" x14ac:dyDescent="0.2">
      <c r="A287" s="753">
        <v>5</v>
      </c>
      <c r="B287" s="201"/>
      <c r="C287" s="201"/>
      <c r="D287" s="201"/>
      <c r="E287" s="201"/>
      <c r="F287" s="201"/>
      <c r="G287" s="201"/>
      <c r="H287" s="201"/>
      <c r="I287" s="201"/>
      <c r="J287" s="201"/>
      <c r="K287" s="201"/>
      <c r="L287" s="201"/>
      <c r="M287" s="201"/>
      <c r="N287" s="201"/>
      <c r="O287" s="201"/>
      <c r="P287" s="201"/>
      <c r="Q287" s="201"/>
      <c r="R287" s="201"/>
      <c r="S287" s="195" t="str">
        <f>IFERROR(VLOOKUP(B287,BUSCAR_CAUSAS,2,FALSE),"")</f>
        <v/>
      </c>
      <c r="T287" s="195"/>
      <c r="U287" s="195"/>
      <c r="V287" s="196"/>
      <c r="W287" s="202"/>
      <c r="X287" s="201"/>
      <c r="Y287" s="201"/>
      <c r="Z287" s="201"/>
      <c r="AA287" s="201"/>
      <c r="AB287" s="201"/>
      <c r="AC287" s="201"/>
      <c r="AD287" s="201"/>
      <c r="AE287" s="201"/>
      <c r="AF287" s="201"/>
      <c r="AG287" s="201"/>
      <c r="AH287" s="201"/>
      <c r="AI287" s="201"/>
      <c r="AJ287" s="201"/>
      <c r="AK287" s="201"/>
      <c r="AL287" s="201"/>
      <c r="AM287" s="201"/>
      <c r="AN287" s="201"/>
      <c r="AO287" s="201"/>
      <c r="AP287" s="186" t="str">
        <f>IFERROR(VLOOKUP(W287,BUSCAR_CAUSAS,2,FALSE),"")</f>
        <v/>
      </c>
      <c r="AQ287" s="186"/>
      <c r="AR287" s="187"/>
    </row>
    <row r="288" spans="1:47" ht="36.75" customHeight="1" thickBot="1" x14ac:dyDescent="0.25">
      <c r="A288" s="754"/>
      <c r="B288" s="192"/>
      <c r="C288" s="192"/>
      <c r="D288" s="192"/>
      <c r="E288" s="192"/>
      <c r="F288" s="192"/>
      <c r="G288" s="192"/>
      <c r="H288" s="192"/>
      <c r="I288" s="192"/>
      <c r="J288" s="192"/>
      <c r="K288" s="192"/>
      <c r="L288" s="192"/>
      <c r="M288" s="192"/>
      <c r="N288" s="192"/>
      <c r="O288" s="192"/>
      <c r="P288" s="192"/>
      <c r="Q288" s="192"/>
      <c r="R288" s="192"/>
      <c r="S288" s="197" t="str">
        <f>IFERROR(VLOOKUP($B288,BUSCAR_SUBCAUSA,2,FALSE),"")</f>
        <v/>
      </c>
      <c r="T288" s="197"/>
      <c r="U288" s="197"/>
      <c r="V288" s="198"/>
      <c r="W288" s="191"/>
      <c r="X288" s="192"/>
      <c r="Y288" s="192"/>
      <c r="Z288" s="192"/>
      <c r="AA288" s="192"/>
      <c r="AB288" s="192"/>
      <c r="AC288" s="192"/>
      <c r="AD288" s="192"/>
      <c r="AE288" s="192"/>
      <c r="AF288" s="192"/>
      <c r="AG288" s="192"/>
      <c r="AH288" s="192"/>
      <c r="AI288" s="192"/>
      <c r="AJ288" s="192"/>
      <c r="AK288" s="192"/>
      <c r="AL288" s="192"/>
      <c r="AM288" s="192"/>
      <c r="AN288" s="192"/>
      <c r="AO288" s="192"/>
      <c r="AP288" s="193" t="str">
        <f>IFERROR(VLOOKUP(W288,BUSCAR_SUBCAUSA,2,FALSE),"")</f>
        <v/>
      </c>
      <c r="AQ288" s="193"/>
      <c r="AR288" s="194"/>
    </row>
    <row r="289" spans="1:44" ht="36.75" hidden="1" customHeight="1" x14ac:dyDescent="0.3">
      <c r="A289" s="100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2"/>
      <c r="T289" s="103"/>
      <c r="U289" s="103"/>
      <c r="V289" s="104"/>
      <c r="W289" s="101"/>
      <c r="X289" s="101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AI289" s="101"/>
      <c r="AJ289" s="101"/>
      <c r="AK289" s="101"/>
      <c r="AL289" s="101"/>
      <c r="AM289" s="101"/>
      <c r="AN289" s="101"/>
      <c r="AO289" s="101"/>
      <c r="AP289" s="105"/>
      <c r="AQ289" s="106"/>
      <c r="AR289" s="107"/>
    </row>
    <row r="290" spans="1:44" ht="36.75" hidden="1" customHeight="1" x14ac:dyDescent="0.3">
      <c r="A290" s="100"/>
      <c r="B290" s="188" t="str">
        <f>IFERROR(VLOOKUP(B279,BUSCAR_CAUSAS,3,FALSE),"")</f>
        <v/>
      </c>
      <c r="C290" s="188"/>
      <c r="D290" s="188"/>
      <c r="E290" s="188"/>
      <c r="F290" s="188"/>
      <c r="G290" s="188"/>
      <c r="H290" s="188"/>
      <c r="I290" s="188"/>
      <c r="J290" s="188"/>
      <c r="K290" s="188"/>
      <c r="L290" s="188"/>
      <c r="M290" s="188"/>
      <c r="N290" s="188"/>
      <c r="O290" s="188"/>
      <c r="P290" s="188"/>
      <c r="Q290" s="188"/>
      <c r="R290" s="188"/>
      <c r="S290" s="211"/>
      <c r="T290" s="212"/>
      <c r="U290" s="212"/>
      <c r="V290" s="213"/>
      <c r="W290" s="188" t="str">
        <f>IFERROR(VLOOKUP(W279,BUSCAR_CAUSAS,3,FALSE),"")</f>
        <v/>
      </c>
      <c r="X290" s="188"/>
      <c r="Y290" s="188"/>
      <c r="Z290" s="188"/>
      <c r="AA290" s="188"/>
      <c r="AB290" s="188"/>
      <c r="AC290" s="188"/>
      <c r="AD290" s="188"/>
      <c r="AE290" s="188"/>
      <c r="AF290" s="188"/>
      <c r="AG290" s="188"/>
      <c r="AH290" s="188"/>
      <c r="AI290" s="188"/>
      <c r="AJ290" s="188"/>
      <c r="AK290" s="188"/>
      <c r="AL290" s="188"/>
      <c r="AM290" s="188"/>
      <c r="AN290" s="188"/>
      <c r="AO290" s="188"/>
      <c r="AP290" s="217"/>
      <c r="AQ290" s="218"/>
      <c r="AR290" s="219"/>
    </row>
    <row r="291" spans="1:44" ht="36.75" hidden="1" customHeight="1" x14ac:dyDescent="0.3">
      <c r="A291" s="100"/>
      <c r="B291" s="188" t="str">
        <f>IFERROR(VLOOKUP(B281,BUSCAR_CAUSAS,3,FALSE),"")</f>
        <v/>
      </c>
      <c r="C291" s="188"/>
      <c r="D291" s="188"/>
      <c r="E291" s="188"/>
      <c r="F291" s="188"/>
      <c r="G291" s="188"/>
      <c r="H291" s="188"/>
      <c r="I291" s="188"/>
      <c r="J291" s="188"/>
      <c r="K291" s="188"/>
      <c r="L291" s="188"/>
      <c r="M291" s="188"/>
      <c r="N291" s="188"/>
      <c r="O291" s="188"/>
      <c r="P291" s="188"/>
      <c r="Q291" s="188"/>
      <c r="R291" s="188"/>
      <c r="S291" s="214"/>
      <c r="T291" s="214"/>
      <c r="U291" s="214"/>
      <c r="V291" s="214"/>
      <c r="W291" s="188" t="str">
        <f>IFERROR(VLOOKUP(W281,BUSCAR_CAUSAS,3,FALSE),"")</f>
        <v/>
      </c>
      <c r="X291" s="188"/>
      <c r="Y291" s="188"/>
      <c r="Z291" s="188"/>
      <c r="AA291" s="188"/>
      <c r="AB291" s="188"/>
      <c r="AC291" s="188"/>
      <c r="AD291" s="188"/>
      <c r="AE291" s="188"/>
      <c r="AF291" s="188"/>
      <c r="AG291" s="188"/>
      <c r="AH291" s="188"/>
      <c r="AI291" s="188"/>
      <c r="AJ291" s="188"/>
      <c r="AK291" s="188"/>
      <c r="AL291" s="188"/>
      <c r="AM291" s="188"/>
      <c r="AN291" s="188"/>
      <c r="AO291" s="188"/>
      <c r="AP291" s="188"/>
      <c r="AQ291" s="188"/>
      <c r="AR291" s="216"/>
    </row>
    <row r="292" spans="1:44" ht="36.75" hidden="1" customHeight="1" x14ac:dyDescent="0.3">
      <c r="A292" s="100"/>
      <c r="B292" s="188" t="str">
        <f>IFERROR(VLOOKUP(B283,BUSCAR_CAUSAS,3,FALSE),"")</f>
        <v/>
      </c>
      <c r="C292" s="188"/>
      <c r="D292" s="188"/>
      <c r="E292" s="188"/>
      <c r="F292" s="188"/>
      <c r="G292" s="188"/>
      <c r="H292" s="188"/>
      <c r="I292" s="188"/>
      <c r="J292" s="188"/>
      <c r="K292" s="188"/>
      <c r="L292" s="188"/>
      <c r="M292" s="188"/>
      <c r="N292" s="188"/>
      <c r="O292" s="188"/>
      <c r="P292" s="188"/>
      <c r="Q292" s="188"/>
      <c r="R292" s="188"/>
      <c r="S292" s="214"/>
      <c r="T292" s="214"/>
      <c r="U292" s="214"/>
      <c r="V292" s="214"/>
      <c r="W292" s="188" t="str">
        <f>IFERROR(VLOOKUP(W283,BUSCAR_CAUSAS,3,FALSE),"")</f>
        <v/>
      </c>
      <c r="X292" s="188"/>
      <c r="Y292" s="188"/>
      <c r="Z292" s="188"/>
      <c r="AA292" s="188"/>
      <c r="AB292" s="188"/>
      <c r="AC292" s="188"/>
      <c r="AD292" s="188"/>
      <c r="AE292" s="188"/>
      <c r="AF292" s="188"/>
      <c r="AG292" s="188"/>
      <c r="AH292" s="188"/>
      <c r="AI292" s="188"/>
      <c r="AJ292" s="188"/>
      <c r="AK292" s="188"/>
      <c r="AL292" s="188"/>
      <c r="AM292" s="188"/>
      <c r="AN292" s="188"/>
      <c r="AO292" s="188"/>
      <c r="AP292" s="188"/>
      <c r="AQ292" s="188"/>
      <c r="AR292" s="216"/>
    </row>
    <row r="293" spans="1:44" ht="36.75" hidden="1" customHeight="1" x14ac:dyDescent="0.3">
      <c r="A293" s="100"/>
      <c r="B293" s="188" t="str">
        <f>IFERROR(VLOOKUP(B285,BUSCAR_CAUSAS,3,FALSE),"")</f>
        <v/>
      </c>
      <c r="C293" s="188"/>
      <c r="D293" s="188"/>
      <c r="E293" s="188"/>
      <c r="F293" s="188"/>
      <c r="G293" s="188"/>
      <c r="H293" s="188"/>
      <c r="I293" s="188"/>
      <c r="J293" s="188"/>
      <c r="K293" s="188"/>
      <c r="L293" s="188"/>
      <c r="M293" s="188"/>
      <c r="N293" s="188"/>
      <c r="O293" s="188"/>
      <c r="P293" s="188"/>
      <c r="Q293" s="188"/>
      <c r="R293" s="188"/>
      <c r="S293" s="214"/>
      <c r="T293" s="214"/>
      <c r="U293" s="214"/>
      <c r="V293" s="214"/>
      <c r="W293" s="188" t="str">
        <f>IFERROR(VLOOKUP(W285,BUSCAR_CAUSAS,3,FALSE),"")</f>
        <v/>
      </c>
      <c r="X293" s="188"/>
      <c r="Y293" s="188"/>
      <c r="Z293" s="188"/>
      <c r="AA293" s="188"/>
      <c r="AB293" s="188"/>
      <c r="AC293" s="188"/>
      <c r="AD293" s="188"/>
      <c r="AE293" s="188"/>
      <c r="AF293" s="188"/>
      <c r="AG293" s="188"/>
      <c r="AH293" s="188"/>
      <c r="AI293" s="188"/>
      <c r="AJ293" s="188"/>
      <c r="AK293" s="188"/>
      <c r="AL293" s="188"/>
      <c r="AM293" s="188"/>
      <c r="AN293" s="188"/>
      <c r="AO293" s="188"/>
      <c r="AP293" s="188"/>
      <c r="AQ293" s="188"/>
      <c r="AR293" s="216"/>
    </row>
    <row r="294" spans="1:44" ht="36.75" hidden="1" customHeight="1" x14ac:dyDescent="0.3">
      <c r="A294" s="100"/>
      <c r="B294" s="210" t="str">
        <f>IFERROR(VLOOKUP(B287,BUSCAR_CAUSAS,3,FALSE),"")</f>
        <v/>
      </c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5"/>
      <c r="T294" s="215"/>
      <c r="U294" s="215"/>
      <c r="V294" s="215"/>
      <c r="W294" s="210" t="str">
        <f>IFERROR(VLOOKUP(W287,BUSCAR_CAUSAS,3,FALSE),"")</f>
        <v/>
      </c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  <c r="AJ294" s="210"/>
      <c r="AK294" s="210"/>
      <c r="AL294" s="210"/>
      <c r="AM294" s="210"/>
      <c r="AN294" s="210"/>
      <c r="AO294" s="210"/>
      <c r="AP294" s="210"/>
      <c r="AQ294" s="210"/>
      <c r="AR294" s="226"/>
    </row>
    <row r="295" spans="1:44" ht="13.5" thickBot="1" x14ac:dyDescent="0.25">
      <c r="A295" s="223" t="s">
        <v>562</v>
      </c>
      <c r="B295" s="224"/>
      <c r="C295" s="224"/>
      <c r="D295" s="224"/>
      <c r="E295" s="224"/>
      <c r="F295" s="224"/>
      <c r="G295" s="224"/>
      <c r="H295" s="224"/>
      <c r="I295" s="224"/>
      <c r="J295" s="224"/>
      <c r="K295" s="224"/>
      <c r="L295" s="224"/>
      <c r="M295" s="224"/>
      <c r="N295" s="224"/>
      <c r="O295" s="224"/>
      <c r="P295" s="224"/>
      <c r="Q295" s="224"/>
      <c r="R295" s="224"/>
      <c r="S295" s="224"/>
      <c r="T295" s="224"/>
      <c r="U295" s="224"/>
      <c r="V295" s="224"/>
      <c r="W295" s="224"/>
      <c r="X295" s="224"/>
      <c r="Y295" s="224"/>
      <c r="Z295" s="224"/>
      <c r="AA295" s="224"/>
      <c r="AB295" s="224"/>
      <c r="AC295" s="224"/>
      <c r="AD295" s="224"/>
      <c r="AE295" s="224"/>
      <c r="AF295" s="224"/>
      <c r="AG295" s="224"/>
      <c r="AH295" s="224"/>
      <c r="AI295" s="224"/>
      <c r="AJ295" s="224"/>
      <c r="AK295" s="224"/>
      <c r="AL295" s="224"/>
      <c r="AM295" s="224"/>
      <c r="AN295" s="224"/>
      <c r="AO295" s="224"/>
      <c r="AP295" s="224"/>
      <c r="AQ295" s="224"/>
      <c r="AR295" s="225"/>
    </row>
    <row r="296" spans="1:44" ht="13.5" thickBot="1" x14ac:dyDescent="0.25">
      <c r="A296" s="220" t="s">
        <v>558</v>
      </c>
      <c r="B296" s="221"/>
      <c r="C296" s="221"/>
      <c r="D296" s="221"/>
      <c r="E296" s="221"/>
      <c r="F296" s="221"/>
      <c r="G296" s="221"/>
      <c r="H296" s="221"/>
      <c r="I296" s="221"/>
      <c r="J296" s="221"/>
      <c r="K296" s="221"/>
      <c r="L296" s="221"/>
      <c r="M296" s="221"/>
      <c r="N296" s="221"/>
      <c r="O296" s="221"/>
      <c r="P296" s="221"/>
      <c r="Q296" s="221"/>
      <c r="R296" s="221"/>
      <c r="S296" s="221" t="s">
        <v>559</v>
      </c>
      <c r="T296" s="221"/>
      <c r="U296" s="221"/>
      <c r="V296" s="222"/>
      <c r="W296" s="223" t="s">
        <v>560</v>
      </c>
      <c r="X296" s="224"/>
      <c r="Y296" s="224"/>
      <c r="Z296" s="224"/>
      <c r="AA296" s="224"/>
      <c r="AB296" s="224"/>
      <c r="AC296" s="224"/>
      <c r="AD296" s="224"/>
      <c r="AE296" s="224"/>
      <c r="AF296" s="224"/>
      <c r="AG296" s="224"/>
      <c r="AH296" s="224"/>
      <c r="AI296" s="224"/>
      <c r="AJ296" s="224"/>
      <c r="AK296" s="224"/>
      <c r="AL296" s="224"/>
      <c r="AM296" s="224"/>
      <c r="AN296" s="224"/>
      <c r="AO296" s="224"/>
      <c r="AP296" s="224" t="s">
        <v>561</v>
      </c>
      <c r="AQ296" s="224"/>
      <c r="AR296" s="225"/>
    </row>
    <row r="297" spans="1:44" ht="36.75" customHeight="1" x14ac:dyDescent="0.2">
      <c r="A297" s="203">
        <v>1</v>
      </c>
      <c r="B297" s="206"/>
      <c r="C297" s="206"/>
      <c r="D297" s="206"/>
      <c r="E297" s="206"/>
      <c r="F297" s="206"/>
      <c r="G297" s="206"/>
      <c r="H297" s="206"/>
      <c r="I297" s="206"/>
      <c r="J297" s="206"/>
      <c r="K297" s="206"/>
      <c r="L297" s="206"/>
      <c r="M297" s="206"/>
      <c r="N297" s="206"/>
      <c r="O297" s="206"/>
      <c r="P297" s="206"/>
      <c r="Q297" s="206"/>
      <c r="R297" s="206"/>
      <c r="S297" s="207" t="str">
        <f>IFERROR(VLOOKUP(B297,BUSCAR_CAUSAS,2,FALSE),"")</f>
        <v/>
      </c>
      <c r="T297" s="207"/>
      <c r="U297" s="207"/>
      <c r="V297" s="208"/>
      <c r="W297" s="209"/>
      <c r="X297" s="206"/>
      <c r="Y297" s="206"/>
      <c r="Z297" s="206"/>
      <c r="AA297" s="206"/>
      <c r="AB297" s="206"/>
      <c r="AC297" s="206"/>
      <c r="AD297" s="206"/>
      <c r="AE297" s="206"/>
      <c r="AF297" s="206"/>
      <c r="AG297" s="206"/>
      <c r="AH297" s="206"/>
      <c r="AI297" s="206"/>
      <c r="AJ297" s="206"/>
      <c r="AK297" s="206"/>
      <c r="AL297" s="206"/>
      <c r="AM297" s="206"/>
      <c r="AN297" s="206"/>
      <c r="AO297" s="206"/>
      <c r="AP297" s="199" t="str">
        <f>IFERROR(VLOOKUP(W297,BUSCAR_CAUSAS,2,FALSE),"")</f>
        <v/>
      </c>
      <c r="AQ297" s="199"/>
      <c r="AR297" s="200"/>
    </row>
    <row r="298" spans="1:44" ht="36.75" customHeight="1" x14ac:dyDescent="0.2">
      <c r="A298" s="204"/>
      <c r="B298" s="190"/>
      <c r="C298" s="190"/>
      <c r="D298" s="190"/>
      <c r="E298" s="190"/>
      <c r="F298" s="190"/>
      <c r="G298" s="190"/>
      <c r="H298" s="190"/>
      <c r="I298" s="190"/>
      <c r="J298" s="190"/>
      <c r="K298" s="190"/>
      <c r="L298" s="190"/>
      <c r="M298" s="190"/>
      <c r="N298" s="190"/>
      <c r="O298" s="190"/>
      <c r="P298" s="190"/>
      <c r="Q298" s="190"/>
      <c r="R298" s="190"/>
      <c r="S298" s="195" t="str">
        <f>IFERROR(VLOOKUP($B298,BUSCAR_SUBCAUSA,2,FALSE),"")</f>
        <v/>
      </c>
      <c r="T298" s="195"/>
      <c r="U298" s="195"/>
      <c r="V298" s="196"/>
      <c r="W298" s="189"/>
      <c r="X298" s="190"/>
      <c r="Y298" s="190"/>
      <c r="Z298" s="190"/>
      <c r="AA298" s="190"/>
      <c r="AB298" s="190"/>
      <c r="AC298" s="190"/>
      <c r="AD298" s="190"/>
      <c r="AE298" s="190"/>
      <c r="AF298" s="190"/>
      <c r="AG298" s="190"/>
      <c r="AH298" s="190"/>
      <c r="AI298" s="190"/>
      <c r="AJ298" s="190"/>
      <c r="AK298" s="190"/>
      <c r="AL298" s="190"/>
      <c r="AM298" s="190"/>
      <c r="AN298" s="190"/>
      <c r="AO298" s="190"/>
      <c r="AP298" s="186" t="str">
        <f>IFERROR(VLOOKUP(W298,BUSCAR_SUBCAUSA,2,FALSE),"")</f>
        <v/>
      </c>
      <c r="AQ298" s="186"/>
      <c r="AR298" s="187"/>
    </row>
    <row r="299" spans="1:44" ht="36.75" customHeight="1" x14ac:dyDescent="0.2">
      <c r="A299" s="204">
        <v>2</v>
      </c>
      <c r="B299" s="201"/>
      <c r="C299" s="201"/>
      <c r="D299" s="201"/>
      <c r="E299" s="201"/>
      <c r="F299" s="201"/>
      <c r="G299" s="201"/>
      <c r="H299" s="201"/>
      <c r="I299" s="201"/>
      <c r="J299" s="201"/>
      <c r="K299" s="201"/>
      <c r="L299" s="201"/>
      <c r="M299" s="201"/>
      <c r="N299" s="201"/>
      <c r="O299" s="201"/>
      <c r="P299" s="201"/>
      <c r="Q299" s="201"/>
      <c r="R299" s="201"/>
      <c r="S299" s="195" t="str">
        <f>IFERROR(VLOOKUP(B299,BUSCAR_CAUSAS,2,FALSE),"")</f>
        <v/>
      </c>
      <c r="T299" s="195"/>
      <c r="U299" s="195"/>
      <c r="V299" s="196"/>
      <c r="W299" s="202"/>
      <c r="X299" s="201"/>
      <c r="Y299" s="201"/>
      <c r="Z299" s="201"/>
      <c r="AA299" s="201"/>
      <c r="AB299" s="201"/>
      <c r="AC299" s="201"/>
      <c r="AD299" s="201"/>
      <c r="AE299" s="201"/>
      <c r="AF299" s="201"/>
      <c r="AG299" s="201"/>
      <c r="AH299" s="201"/>
      <c r="AI299" s="201"/>
      <c r="AJ299" s="201"/>
      <c r="AK299" s="201"/>
      <c r="AL299" s="201"/>
      <c r="AM299" s="201"/>
      <c r="AN299" s="201"/>
      <c r="AO299" s="201"/>
      <c r="AP299" s="186" t="str">
        <f>IFERROR(VLOOKUP(W299,BUSCAR_CAUSAS,2,FALSE),"")</f>
        <v/>
      </c>
      <c r="AQ299" s="186"/>
      <c r="AR299" s="187"/>
    </row>
    <row r="300" spans="1:44" ht="36.75" customHeight="1" x14ac:dyDescent="0.2">
      <c r="A300" s="204"/>
      <c r="B300" s="190"/>
      <c r="C300" s="190"/>
      <c r="D300" s="190"/>
      <c r="E300" s="190"/>
      <c r="F300" s="190"/>
      <c r="G300" s="190"/>
      <c r="H300" s="190"/>
      <c r="I300" s="190"/>
      <c r="J300" s="190"/>
      <c r="K300" s="190"/>
      <c r="L300" s="190"/>
      <c r="M300" s="190"/>
      <c r="N300" s="190"/>
      <c r="O300" s="190"/>
      <c r="P300" s="190"/>
      <c r="Q300" s="190"/>
      <c r="R300" s="190"/>
      <c r="S300" s="195" t="str">
        <f>IFERROR(VLOOKUP($B300,BUSCAR_SUBCAUSA,2,FALSE),"")</f>
        <v/>
      </c>
      <c r="T300" s="195"/>
      <c r="U300" s="195"/>
      <c r="V300" s="196"/>
      <c r="W300" s="189"/>
      <c r="X300" s="190"/>
      <c r="Y300" s="190"/>
      <c r="Z300" s="190"/>
      <c r="AA300" s="190"/>
      <c r="AB300" s="190"/>
      <c r="AC300" s="190"/>
      <c r="AD300" s="190"/>
      <c r="AE300" s="190"/>
      <c r="AF300" s="190"/>
      <c r="AG300" s="190"/>
      <c r="AH300" s="190"/>
      <c r="AI300" s="190"/>
      <c r="AJ300" s="190"/>
      <c r="AK300" s="190"/>
      <c r="AL300" s="190"/>
      <c r="AM300" s="190"/>
      <c r="AN300" s="190"/>
      <c r="AO300" s="190"/>
      <c r="AP300" s="186" t="str">
        <f>IFERROR(VLOOKUP(W300,BUSCAR_SUBCAUSA,2,FALSE),"")</f>
        <v/>
      </c>
      <c r="AQ300" s="186"/>
      <c r="AR300" s="187"/>
    </row>
    <row r="301" spans="1:44" ht="36.75" customHeight="1" x14ac:dyDescent="0.2">
      <c r="A301" s="204">
        <v>3</v>
      </c>
      <c r="B301" s="201"/>
      <c r="C301" s="201"/>
      <c r="D301" s="201"/>
      <c r="E301" s="201"/>
      <c r="F301" s="201"/>
      <c r="G301" s="201"/>
      <c r="H301" s="201"/>
      <c r="I301" s="201"/>
      <c r="J301" s="201"/>
      <c r="K301" s="201"/>
      <c r="L301" s="201"/>
      <c r="M301" s="201"/>
      <c r="N301" s="201"/>
      <c r="O301" s="201"/>
      <c r="P301" s="201"/>
      <c r="Q301" s="201"/>
      <c r="R301" s="201"/>
      <c r="S301" s="195" t="str">
        <f>IFERROR(VLOOKUP(B301,BUSCAR_CAUSAS,2,FALSE),"")</f>
        <v/>
      </c>
      <c r="T301" s="195"/>
      <c r="U301" s="195"/>
      <c r="V301" s="196"/>
      <c r="W301" s="202"/>
      <c r="X301" s="201"/>
      <c r="Y301" s="201"/>
      <c r="Z301" s="201"/>
      <c r="AA301" s="201"/>
      <c r="AB301" s="201"/>
      <c r="AC301" s="201"/>
      <c r="AD301" s="201"/>
      <c r="AE301" s="201"/>
      <c r="AF301" s="201"/>
      <c r="AG301" s="201"/>
      <c r="AH301" s="201"/>
      <c r="AI301" s="201"/>
      <c r="AJ301" s="201"/>
      <c r="AK301" s="201"/>
      <c r="AL301" s="201"/>
      <c r="AM301" s="201"/>
      <c r="AN301" s="201"/>
      <c r="AO301" s="201"/>
      <c r="AP301" s="186" t="str">
        <f>IFERROR(VLOOKUP(W301,BUSCAR_CAUSAS,2,FALSE),"")</f>
        <v/>
      </c>
      <c r="AQ301" s="186"/>
      <c r="AR301" s="187"/>
    </row>
    <row r="302" spans="1:44" ht="36.75" customHeight="1" x14ac:dyDescent="0.2">
      <c r="A302" s="204"/>
      <c r="B302" s="190"/>
      <c r="C302" s="190"/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5" t="str">
        <f>IFERROR(VLOOKUP($B302,BUSCAR_SUBCAUSA,2,FALSE),"")</f>
        <v/>
      </c>
      <c r="T302" s="195"/>
      <c r="U302" s="195"/>
      <c r="V302" s="196"/>
      <c r="W302" s="189"/>
      <c r="X302" s="190"/>
      <c r="Y302" s="190"/>
      <c r="Z302" s="190"/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86" t="str">
        <f>IFERROR(VLOOKUP(W302,BUSCAR_SUBCAUSA,2,FALSE),"")</f>
        <v/>
      </c>
      <c r="AQ302" s="186"/>
      <c r="AR302" s="187"/>
    </row>
    <row r="303" spans="1:44" ht="36.75" customHeight="1" x14ac:dyDescent="0.2">
      <c r="A303" s="204">
        <v>4</v>
      </c>
      <c r="B303" s="201"/>
      <c r="C303" s="201"/>
      <c r="D303" s="201"/>
      <c r="E303" s="201"/>
      <c r="F303" s="201"/>
      <c r="G303" s="201"/>
      <c r="H303" s="201"/>
      <c r="I303" s="201"/>
      <c r="J303" s="201"/>
      <c r="K303" s="201"/>
      <c r="L303" s="201"/>
      <c r="M303" s="201"/>
      <c r="N303" s="201"/>
      <c r="O303" s="201"/>
      <c r="P303" s="201"/>
      <c r="Q303" s="201"/>
      <c r="R303" s="201"/>
      <c r="S303" s="195" t="str">
        <f>IFERROR(VLOOKUP(B303,BUSCAR_CAUSAS,2,FALSE),"")</f>
        <v/>
      </c>
      <c r="T303" s="195"/>
      <c r="U303" s="195"/>
      <c r="V303" s="196"/>
      <c r="W303" s="202"/>
      <c r="X303" s="201"/>
      <c r="Y303" s="201"/>
      <c r="Z303" s="201"/>
      <c r="AA303" s="201"/>
      <c r="AB303" s="201"/>
      <c r="AC303" s="201"/>
      <c r="AD303" s="201"/>
      <c r="AE303" s="201"/>
      <c r="AF303" s="201"/>
      <c r="AG303" s="201"/>
      <c r="AH303" s="201"/>
      <c r="AI303" s="201"/>
      <c r="AJ303" s="201"/>
      <c r="AK303" s="201"/>
      <c r="AL303" s="201"/>
      <c r="AM303" s="201"/>
      <c r="AN303" s="201"/>
      <c r="AO303" s="201"/>
      <c r="AP303" s="186" t="str">
        <f>IFERROR(VLOOKUP(W303,BUSCAR_CAUSAS,2,FALSE),"")</f>
        <v/>
      </c>
      <c r="AQ303" s="186"/>
      <c r="AR303" s="187"/>
    </row>
    <row r="304" spans="1:44" ht="36.75" customHeight="1" x14ac:dyDescent="0.2">
      <c r="A304" s="204"/>
      <c r="B304" s="190"/>
      <c r="C304" s="190"/>
      <c r="D304" s="190"/>
      <c r="E304" s="190"/>
      <c r="F304" s="190"/>
      <c r="G304" s="190"/>
      <c r="H304" s="190"/>
      <c r="I304" s="190"/>
      <c r="J304" s="190"/>
      <c r="K304" s="190"/>
      <c r="L304" s="190"/>
      <c r="M304" s="190"/>
      <c r="N304" s="190"/>
      <c r="O304" s="190"/>
      <c r="P304" s="190"/>
      <c r="Q304" s="190"/>
      <c r="R304" s="190"/>
      <c r="S304" s="195" t="str">
        <f>IFERROR(VLOOKUP($B304,BUSCAR_SUBCAUSA,2,FALSE),"")</f>
        <v/>
      </c>
      <c r="T304" s="195"/>
      <c r="U304" s="195"/>
      <c r="V304" s="196"/>
      <c r="W304" s="189"/>
      <c r="X304" s="190"/>
      <c r="Y304" s="190"/>
      <c r="Z304" s="190"/>
      <c r="AA304" s="190"/>
      <c r="AB304" s="190"/>
      <c r="AC304" s="190"/>
      <c r="AD304" s="190"/>
      <c r="AE304" s="190"/>
      <c r="AF304" s="190"/>
      <c r="AG304" s="190"/>
      <c r="AH304" s="190"/>
      <c r="AI304" s="190"/>
      <c r="AJ304" s="190"/>
      <c r="AK304" s="190"/>
      <c r="AL304" s="190"/>
      <c r="AM304" s="190"/>
      <c r="AN304" s="190"/>
      <c r="AO304" s="190"/>
      <c r="AP304" s="186" t="str">
        <f>IFERROR(VLOOKUP(W304,BUSCAR_SUBCAUSA,2,FALSE),"")</f>
        <v/>
      </c>
      <c r="AQ304" s="186"/>
      <c r="AR304" s="187"/>
    </row>
    <row r="305" spans="1:66" ht="36.75" customHeight="1" x14ac:dyDescent="0.2">
      <c r="A305" s="204">
        <v>5</v>
      </c>
      <c r="B305" s="201"/>
      <c r="C305" s="201"/>
      <c r="D305" s="201"/>
      <c r="E305" s="201"/>
      <c r="F305" s="201"/>
      <c r="G305" s="201"/>
      <c r="H305" s="201"/>
      <c r="I305" s="201"/>
      <c r="J305" s="201"/>
      <c r="K305" s="201"/>
      <c r="L305" s="201"/>
      <c r="M305" s="201"/>
      <c r="N305" s="201"/>
      <c r="O305" s="201"/>
      <c r="P305" s="201"/>
      <c r="Q305" s="201"/>
      <c r="R305" s="201"/>
      <c r="S305" s="195" t="str">
        <f>IFERROR(VLOOKUP(B305,BUSCAR_CAUSAS,2,FALSE),"")</f>
        <v/>
      </c>
      <c r="T305" s="195"/>
      <c r="U305" s="195"/>
      <c r="V305" s="196"/>
      <c r="W305" s="202"/>
      <c r="X305" s="201"/>
      <c r="Y305" s="201"/>
      <c r="Z305" s="201"/>
      <c r="AA305" s="201"/>
      <c r="AB305" s="201"/>
      <c r="AC305" s="201"/>
      <c r="AD305" s="201"/>
      <c r="AE305" s="201"/>
      <c r="AF305" s="201"/>
      <c r="AG305" s="201"/>
      <c r="AH305" s="201"/>
      <c r="AI305" s="201"/>
      <c r="AJ305" s="201"/>
      <c r="AK305" s="201"/>
      <c r="AL305" s="201"/>
      <c r="AM305" s="201"/>
      <c r="AN305" s="201"/>
      <c r="AO305" s="201"/>
      <c r="AP305" s="186" t="str">
        <f>IFERROR(VLOOKUP(W305,BUSCAR_CAUSAS,2,FALSE),"")</f>
        <v/>
      </c>
      <c r="AQ305" s="186"/>
      <c r="AR305" s="187"/>
    </row>
    <row r="306" spans="1:66" ht="36.75" customHeight="1" thickBot="1" x14ac:dyDescent="0.25">
      <c r="A306" s="205"/>
      <c r="B306" s="192"/>
      <c r="C306" s="192"/>
      <c r="D306" s="192"/>
      <c r="E306" s="192"/>
      <c r="F306" s="192"/>
      <c r="G306" s="192"/>
      <c r="H306" s="192"/>
      <c r="I306" s="192"/>
      <c r="J306" s="192"/>
      <c r="K306" s="192"/>
      <c r="L306" s="192"/>
      <c r="M306" s="192"/>
      <c r="N306" s="192"/>
      <c r="O306" s="192"/>
      <c r="P306" s="192"/>
      <c r="Q306" s="192"/>
      <c r="R306" s="192"/>
      <c r="S306" s="197" t="str">
        <f>IFERROR(VLOOKUP($B306,BUSCAR_SUBCAUSA,2,FALSE),"")</f>
        <v/>
      </c>
      <c r="T306" s="197"/>
      <c r="U306" s="197"/>
      <c r="V306" s="198"/>
      <c r="W306" s="191"/>
      <c r="X306" s="192"/>
      <c r="Y306" s="192"/>
      <c r="Z306" s="192"/>
      <c r="AA306" s="192"/>
      <c r="AB306" s="192"/>
      <c r="AC306" s="192"/>
      <c r="AD306" s="192"/>
      <c r="AE306" s="192"/>
      <c r="AF306" s="192"/>
      <c r="AG306" s="192"/>
      <c r="AH306" s="192"/>
      <c r="AI306" s="192"/>
      <c r="AJ306" s="192"/>
      <c r="AK306" s="192"/>
      <c r="AL306" s="192"/>
      <c r="AM306" s="192"/>
      <c r="AN306" s="192"/>
      <c r="AO306" s="192"/>
      <c r="AP306" s="193" t="str">
        <f>IFERROR(VLOOKUP(W306,BUSCAR_SUBCAUSA,2,FALSE),"")</f>
        <v/>
      </c>
      <c r="AQ306" s="193"/>
      <c r="AR306" s="194"/>
    </row>
    <row r="307" spans="1:66" ht="36.75" hidden="1" customHeight="1" x14ac:dyDescent="0.3">
      <c r="A307" s="108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10"/>
      <c r="T307" s="110"/>
      <c r="U307" s="110"/>
      <c r="V307" s="110"/>
      <c r="W307" s="109"/>
      <c r="X307" s="109"/>
      <c r="Y307" s="109"/>
      <c r="Z307" s="109"/>
      <c r="AA307" s="109"/>
      <c r="AB307" s="109"/>
      <c r="AC307" s="109"/>
      <c r="AD307" s="109"/>
      <c r="AE307" s="109"/>
      <c r="AF307" s="109"/>
      <c r="AG307" s="109"/>
      <c r="AH307" s="109"/>
      <c r="AI307" s="109"/>
      <c r="AJ307" s="109"/>
      <c r="AK307" s="109"/>
      <c r="AL307" s="109"/>
      <c r="AM307" s="109"/>
      <c r="AN307" s="109"/>
      <c r="AO307" s="109"/>
      <c r="AP307" s="111"/>
      <c r="AQ307" s="111"/>
      <c r="AR307" s="112"/>
    </row>
    <row r="308" spans="1:66" ht="36.75" hidden="1" customHeight="1" x14ac:dyDescent="0.3">
      <c r="A308" s="108"/>
      <c r="B308" s="188" t="str">
        <f>IFERROR(VLOOKUP(B297,BUSCAR_CAUSAS,3,FALSE),"")</f>
        <v/>
      </c>
      <c r="C308" s="188"/>
      <c r="D308" s="188"/>
      <c r="E308" s="188"/>
      <c r="F308" s="188"/>
      <c r="G308" s="188"/>
      <c r="H308" s="188"/>
      <c r="I308" s="188"/>
      <c r="J308" s="188"/>
      <c r="K308" s="188"/>
      <c r="L308" s="188"/>
      <c r="M308" s="188"/>
      <c r="N308" s="188"/>
      <c r="O308" s="188"/>
      <c r="P308" s="188"/>
      <c r="Q308" s="188"/>
      <c r="R308" s="188"/>
      <c r="S308" s="195"/>
      <c r="T308" s="195"/>
      <c r="U308" s="195"/>
      <c r="V308" s="195"/>
      <c r="W308" s="188" t="str">
        <f>IFERROR(VLOOKUP(W297,BUSCAR_CAUSAS,3,FALSE),"")</f>
        <v/>
      </c>
      <c r="X308" s="188"/>
      <c r="Y308" s="188"/>
      <c r="Z308" s="188"/>
      <c r="AA308" s="188"/>
      <c r="AB308" s="188"/>
      <c r="AC308" s="188"/>
      <c r="AD308" s="188"/>
      <c r="AE308" s="188"/>
      <c r="AF308" s="188"/>
      <c r="AG308" s="188"/>
      <c r="AH308" s="188"/>
      <c r="AI308" s="188"/>
      <c r="AJ308" s="188"/>
      <c r="AK308" s="188"/>
      <c r="AL308" s="188"/>
      <c r="AM308" s="188"/>
      <c r="AN308" s="188"/>
      <c r="AO308" s="188"/>
      <c r="AP308" s="186"/>
      <c r="AQ308" s="186"/>
      <c r="AR308" s="187"/>
    </row>
    <row r="309" spans="1:66" ht="36.75" hidden="1" customHeight="1" x14ac:dyDescent="0.3">
      <c r="A309" s="108"/>
      <c r="B309" s="188" t="str">
        <f>IFERROR(VLOOKUP(B299,BUSCAR_CAUSAS,3,FALSE),"")</f>
        <v/>
      </c>
      <c r="C309" s="188"/>
      <c r="D309" s="188"/>
      <c r="E309" s="188"/>
      <c r="F309" s="188"/>
      <c r="G309" s="188"/>
      <c r="H309" s="188"/>
      <c r="I309" s="188"/>
      <c r="J309" s="188"/>
      <c r="K309" s="188"/>
      <c r="L309" s="188"/>
      <c r="M309" s="188"/>
      <c r="N309" s="188"/>
      <c r="O309" s="188"/>
      <c r="P309" s="188"/>
      <c r="Q309" s="188"/>
      <c r="R309" s="188"/>
      <c r="S309" s="195"/>
      <c r="T309" s="195"/>
      <c r="U309" s="195"/>
      <c r="V309" s="195"/>
      <c r="W309" s="188" t="str">
        <f>IFERROR(VLOOKUP(W299,BUSCAR_CAUSAS,3,FALSE),"")</f>
        <v/>
      </c>
      <c r="X309" s="188"/>
      <c r="Y309" s="188"/>
      <c r="Z309" s="188"/>
      <c r="AA309" s="188"/>
      <c r="AB309" s="188"/>
      <c r="AC309" s="188"/>
      <c r="AD309" s="188"/>
      <c r="AE309" s="188"/>
      <c r="AF309" s="188"/>
      <c r="AG309" s="188"/>
      <c r="AH309" s="188"/>
      <c r="AI309" s="188"/>
      <c r="AJ309" s="188"/>
      <c r="AK309" s="188"/>
      <c r="AL309" s="188"/>
      <c r="AM309" s="188"/>
      <c r="AN309" s="188"/>
      <c r="AO309" s="188"/>
      <c r="AP309" s="186"/>
      <c r="AQ309" s="186"/>
      <c r="AR309" s="187"/>
    </row>
    <row r="310" spans="1:66" ht="36.75" hidden="1" customHeight="1" x14ac:dyDescent="0.3">
      <c r="A310" s="108"/>
      <c r="B310" s="188" t="str">
        <f>IFERROR(VLOOKUP(B301,BUSCAR_CAUSAS,3,FALSE),"")</f>
        <v/>
      </c>
      <c r="C310" s="188"/>
      <c r="D310" s="188"/>
      <c r="E310" s="188"/>
      <c r="F310" s="188"/>
      <c r="G310" s="188"/>
      <c r="H310" s="188"/>
      <c r="I310" s="188"/>
      <c r="J310" s="188"/>
      <c r="K310" s="188"/>
      <c r="L310" s="188"/>
      <c r="M310" s="188"/>
      <c r="N310" s="188"/>
      <c r="O310" s="188"/>
      <c r="P310" s="188"/>
      <c r="Q310" s="188"/>
      <c r="R310" s="188"/>
      <c r="S310" s="195"/>
      <c r="T310" s="195"/>
      <c r="U310" s="195"/>
      <c r="V310" s="195"/>
      <c r="W310" s="188" t="str">
        <f>IFERROR(VLOOKUP(W301,BUSCAR_CAUSAS,3,FALSE),"")</f>
        <v/>
      </c>
      <c r="X310" s="188"/>
      <c r="Y310" s="188"/>
      <c r="Z310" s="188"/>
      <c r="AA310" s="188"/>
      <c r="AB310" s="188"/>
      <c r="AC310" s="188"/>
      <c r="AD310" s="188"/>
      <c r="AE310" s="188"/>
      <c r="AF310" s="188"/>
      <c r="AG310" s="188"/>
      <c r="AH310" s="188"/>
      <c r="AI310" s="188"/>
      <c r="AJ310" s="188"/>
      <c r="AK310" s="188"/>
      <c r="AL310" s="188"/>
      <c r="AM310" s="188"/>
      <c r="AN310" s="188"/>
      <c r="AO310" s="188"/>
      <c r="AP310" s="186"/>
      <c r="AQ310" s="186"/>
      <c r="AR310" s="187"/>
    </row>
    <row r="311" spans="1:66" ht="36.75" hidden="1" customHeight="1" x14ac:dyDescent="0.3">
      <c r="A311" s="108"/>
      <c r="B311" s="188" t="str">
        <f>IFERROR(VLOOKUP(B303,BUSCAR_CAUSAS,3,FALSE),"")</f>
        <v/>
      </c>
      <c r="C311" s="188"/>
      <c r="D311" s="188"/>
      <c r="E311" s="188"/>
      <c r="F311" s="188"/>
      <c r="G311" s="188"/>
      <c r="H311" s="188"/>
      <c r="I311" s="188"/>
      <c r="J311" s="188"/>
      <c r="K311" s="188"/>
      <c r="L311" s="188"/>
      <c r="M311" s="188"/>
      <c r="N311" s="188"/>
      <c r="O311" s="188"/>
      <c r="P311" s="188"/>
      <c r="Q311" s="188"/>
      <c r="R311" s="188"/>
      <c r="S311" s="195"/>
      <c r="T311" s="195"/>
      <c r="U311" s="195"/>
      <c r="V311" s="195"/>
      <c r="W311" s="188" t="str">
        <f>IFERROR(VLOOKUP(W303,BUSCAR_CAUSAS,3,FALSE),"")</f>
        <v/>
      </c>
      <c r="X311" s="188"/>
      <c r="Y311" s="188"/>
      <c r="Z311" s="188"/>
      <c r="AA311" s="188"/>
      <c r="AB311" s="188"/>
      <c r="AC311" s="188"/>
      <c r="AD311" s="188"/>
      <c r="AE311" s="188"/>
      <c r="AF311" s="188"/>
      <c r="AG311" s="188"/>
      <c r="AH311" s="188"/>
      <c r="AI311" s="188"/>
      <c r="AJ311" s="188"/>
      <c r="AK311" s="188"/>
      <c r="AL311" s="188"/>
      <c r="AM311" s="188"/>
      <c r="AN311" s="188"/>
      <c r="AO311" s="188"/>
      <c r="AP311" s="186"/>
      <c r="AQ311" s="186"/>
      <c r="AR311" s="187"/>
    </row>
    <row r="312" spans="1:66" ht="15" customHeight="1" thickBot="1" x14ac:dyDescent="0.35">
      <c r="A312" s="725" t="str">
        <f>IFERROR(VLOOKUP(B305,BUSCAR_CAUSAS,3,FALSE),"")</f>
        <v/>
      </c>
      <c r="B312" s="726"/>
      <c r="C312" s="726"/>
      <c r="D312" s="726"/>
      <c r="E312" s="726"/>
      <c r="F312" s="726"/>
      <c r="G312" s="726"/>
      <c r="H312" s="726"/>
      <c r="I312" s="726"/>
      <c r="J312" s="726"/>
      <c r="K312" s="726"/>
      <c r="L312" s="726"/>
      <c r="M312" s="726"/>
      <c r="N312" s="726"/>
      <c r="O312" s="726"/>
      <c r="P312" s="726"/>
      <c r="Q312" s="726"/>
      <c r="R312" s="726"/>
      <c r="S312" s="726"/>
      <c r="T312" s="726"/>
      <c r="U312" s="726"/>
      <c r="V312" s="726"/>
      <c r="W312" s="726"/>
      <c r="X312" s="726"/>
      <c r="Y312" s="726"/>
      <c r="Z312" s="726"/>
      <c r="AA312" s="726"/>
      <c r="AB312" s="726"/>
      <c r="AC312" s="726"/>
      <c r="AD312" s="726"/>
      <c r="AE312" s="726"/>
      <c r="AF312" s="726"/>
      <c r="AG312" s="726"/>
      <c r="AH312" s="726"/>
      <c r="AI312" s="726"/>
      <c r="AJ312" s="726"/>
      <c r="AK312" s="726"/>
      <c r="AL312" s="726"/>
      <c r="AM312" s="726"/>
      <c r="AN312" s="726"/>
      <c r="AO312" s="726"/>
      <c r="AP312" s="726"/>
      <c r="AQ312" s="726"/>
      <c r="AR312" s="727"/>
    </row>
    <row r="313" spans="1:66" s="115" customFormat="1" ht="13.5" thickBot="1" x14ac:dyDescent="0.3">
      <c r="A313" s="296" t="s">
        <v>524</v>
      </c>
      <c r="B313" s="297"/>
      <c r="C313" s="297"/>
      <c r="D313" s="297"/>
      <c r="E313" s="297"/>
      <c r="F313" s="297"/>
      <c r="G313" s="297"/>
      <c r="H313" s="297"/>
      <c r="I313" s="297"/>
      <c r="J313" s="297"/>
      <c r="K313" s="297"/>
      <c r="L313" s="297"/>
      <c r="M313" s="297"/>
      <c r="N313" s="297"/>
      <c r="O313" s="297"/>
      <c r="P313" s="297"/>
      <c r="Q313" s="297"/>
      <c r="R313" s="297"/>
      <c r="S313" s="297"/>
      <c r="T313" s="297"/>
      <c r="U313" s="297"/>
      <c r="V313" s="297"/>
      <c r="W313" s="297"/>
      <c r="X313" s="297"/>
      <c r="Y313" s="297"/>
      <c r="Z313" s="297"/>
      <c r="AA313" s="297"/>
      <c r="AB313" s="297"/>
      <c r="AC313" s="297"/>
      <c r="AD313" s="297"/>
      <c r="AE313" s="297"/>
      <c r="AF313" s="297"/>
      <c r="AG313" s="297"/>
      <c r="AH313" s="297"/>
      <c r="AI313" s="297"/>
      <c r="AJ313" s="297"/>
      <c r="AK313" s="297"/>
      <c r="AL313" s="297"/>
      <c r="AM313" s="297"/>
      <c r="AN313" s="297"/>
      <c r="AO313" s="297"/>
      <c r="AP313" s="297"/>
      <c r="AQ313" s="297"/>
      <c r="AR313" s="298"/>
      <c r="AS313" s="19"/>
      <c r="AT313" s="113"/>
      <c r="AU313" s="114"/>
      <c r="AV313" s="114"/>
      <c r="AW313" s="114"/>
      <c r="AX313" s="114"/>
      <c r="AY313" s="114"/>
      <c r="AZ313" s="114"/>
      <c r="BA313" s="114"/>
      <c r="BB313" s="114"/>
      <c r="BC313" s="114"/>
      <c r="BD313" s="114"/>
      <c r="BE313" s="114"/>
      <c r="BF313" s="114"/>
      <c r="BG313" s="114"/>
      <c r="BH313" s="114"/>
      <c r="BI313" s="114"/>
      <c r="BJ313" s="114"/>
      <c r="BK313" s="114"/>
      <c r="BL313" s="114"/>
      <c r="BM313" s="114"/>
      <c r="BN313" s="114"/>
    </row>
    <row r="314" spans="1:66" x14ac:dyDescent="0.2">
      <c r="A314" s="416"/>
      <c r="B314" s="417"/>
      <c r="C314" s="417"/>
      <c r="D314" s="417"/>
      <c r="E314" s="417"/>
      <c r="F314" s="417"/>
      <c r="G314" s="417"/>
      <c r="H314" s="417"/>
      <c r="I314" s="417"/>
      <c r="J314" s="417"/>
      <c r="K314" s="417"/>
      <c r="L314" s="417"/>
      <c r="M314" s="417"/>
      <c r="N314" s="417"/>
      <c r="O314" s="417"/>
      <c r="P314" s="417"/>
      <c r="Q314" s="417"/>
      <c r="R314" s="417"/>
      <c r="S314" s="417"/>
      <c r="T314" s="417"/>
      <c r="U314" s="417"/>
      <c r="V314" s="417"/>
      <c r="W314" s="417"/>
      <c r="X314" s="417"/>
      <c r="Y314" s="417"/>
      <c r="Z314" s="417"/>
      <c r="AA314" s="417"/>
      <c r="AB314" s="417"/>
      <c r="AC314" s="417"/>
      <c r="AD314" s="417"/>
      <c r="AE314" s="417"/>
      <c r="AF314" s="417"/>
      <c r="AG314" s="417"/>
      <c r="AH314" s="417"/>
      <c r="AI314" s="417"/>
      <c r="AJ314" s="417"/>
      <c r="AK314" s="417"/>
      <c r="AL314" s="417"/>
      <c r="AM314" s="417"/>
      <c r="AN314" s="417"/>
      <c r="AO314" s="417"/>
      <c r="AP314" s="417"/>
      <c r="AQ314" s="417"/>
      <c r="AR314" s="418"/>
    </row>
    <row r="315" spans="1:66" x14ac:dyDescent="0.2">
      <c r="A315" s="419"/>
      <c r="B315" s="420"/>
      <c r="C315" s="420"/>
      <c r="D315" s="420"/>
      <c r="E315" s="420"/>
      <c r="F315" s="420"/>
      <c r="G315" s="420"/>
      <c r="H315" s="420"/>
      <c r="I315" s="420"/>
      <c r="J315" s="420"/>
      <c r="K315" s="420"/>
      <c r="L315" s="420"/>
      <c r="M315" s="420"/>
      <c r="N315" s="420"/>
      <c r="O315" s="420"/>
      <c r="P315" s="420"/>
      <c r="Q315" s="420"/>
      <c r="R315" s="420"/>
      <c r="S315" s="420"/>
      <c r="T315" s="420"/>
      <c r="U315" s="420"/>
      <c r="V315" s="420"/>
      <c r="W315" s="420"/>
      <c r="X315" s="420"/>
      <c r="Y315" s="420"/>
      <c r="Z315" s="420"/>
      <c r="AA315" s="420"/>
      <c r="AB315" s="420"/>
      <c r="AC315" s="420"/>
      <c r="AD315" s="420"/>
      <c r="AE315" s="420"/>
      <c r="AF315" s="420"/>
      <c r="AG315" s="420"/>
      <c r="AH315" s="420"/>
      <c r="AI315" s="420"/>
      <c r="AJ315" s="420"/>
      <c r="AK315" s="420"/>
      <c r="AL315" s="420"/>
      <c r="AM315" s="420"/>
      <c r="AN315" s="420"/>
      <c r="AO315" s="420"/>
      <c r="AP315" s="420"/>
      <c r="AQ315" s="420"/>
      <c r="AR315" s="421"/>
    </row>
    <row r="316" spans="1:66" x14ac:dyDescent="0.2">
      <c r="A316" s="419"/>
      <c r="B316" s="420"/>
      <c r="C316" s="420"/>
      <c r="D316" s="420"/>
      <c r="E316" s="420"/>
      <c r="F316" s="420"/>
      <c r="G316" s="420"/>
      <c r="H316" s="420"/>
      <c r="I316" s="420"/>
      <c r="J316" s="420"/>
      <c r="K316" s="420"/>
      <c r="L316" s="420"/>
      <c r="M316" s="420"/>
      <c r="N316" s="420"/>
      <c r="O316" s="420"/>
      <c r="P316" s="420"/>
      <c r="Q316" s="420"/>
      <c r="R316" s="420"/>
      <c r="S316" s="420"/>
      <c r="T316" s="420"/>
      <c r="U316" s="420"/>
      <c r="V316" s="420"/>
      <c r="W316" s="420"/>
      <c r="X316" s="420"/>
      <c r="Y316" s="420"/>
      <c r="Z316" s="420"/>
      <c r="AA316" s="420"/>
      <c r="AB316" s="420"/>
      <c r="AC316" s="420"/>
      <c r="AD316" s="420"/>
      <c r="AE316" s="420"/>
      <c r="AF316" s="420"/>
      <c r="AG316" s="420"/>
      <c r="AH316" s="420"/>
      <c r="AI316" s="420"/>
      <c r="AJ316" s="420"/>
      <c r="AK316" s="420"/>
      <c r="AL316" s="420"/>
      <c r="AM316" s="420"/>
      <c r="AN316" s="420"/>
      <c r="AO316" s="420"/>
      <c r="AP316" s="420"/>
      <c r="AQ316" s="420"/>
      <c r="AR316" s="421"/>
    </row>
    <row r="317" spans="1:66" x14ac:dyDescent="0.2">
      <c r="A317" s="419"/>
      <c r="B317" s="420"/>
      <c r="C317" s="420"/>
      <c r="D317" s="420"/>
      <c r="E317" s="420"/>
      <c r="F317" s="420"/>
      <c r="G317" s="420"/>
      <c r="H317" s="420"/>
      <c r="I317" s="420"/>
      <c r="J317" s="420"/>
      <c r="K317" s="420"/>
      <c r="L317" s="420"/>
      <c r="M317" s="420"/>
      <c r="N317" s="420"/>
      <c r="O317" s="420"/>
      <c r="P317" s="420"/>
      <c r="Q317" s="420"/>
      <c r="R317" s="420"/>
      <c r="S317" s="420"/>
      <c r="T317" s="420"/>
      <c r="U317" s="420"/>
      <c r="V317" s="420"/>
      <c r="W317" s="420"/>
      <c r="X317" s="420"/>
      <c r="Y317" s="420"/>
      <c r="Z317" s="420"/>
      <c r="AA317" s="420"/>
      <c r="AB317" s="420"/>
      <c r="AC317" s="420"/>
      <c r="AD317" s="420"/>
      <c r="AE317" s="420"/>
      <c r="AF317" s="420"/>
      <c r="AG317" s="420"/>
      <c r="AH317" s="420"/>
      <c r="AI317" s="420"/>
      <c r="AJ317" s="420"/>
      <c r="AK317" s="420"/>
      <c r="AL317" s="420"/>
      <c r="AM317" s="420"/>
      <c r="AN317" s="420"/>
      <c r="AO317" s="420"/>
      <c r="AP317" s="420"/>
      <c r="AQ317" s="420"/>
      <c r="AR317" s="421"/>
    </row>
    <row r="318" spans="1:66" x14ac:dyDescent="0.2">
      <c r="A318" s="419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0"/>
      <c r="N318" s="420"/>
      <c r="O318" s="420"/>
      <c r="P318" s="420"/>
      <c r="Q318" s="420"/>
      <c r="R318" s="420"/>
      <c r="S318" s="420"/>
      <c r="T318" s="420"/>
      <c r="U318" s="420"/>
      <c r="V318" s="420"/>
      <c r="W318" s="420"/>
      <c r="X318" s="420"/>
      <c r="Y318" s="420"/>
      <c r="Z318" s="420"/>
      <c r="AA318" s="420"/>
      <c r="AB318" s="420"/>
      <c r="AC318" s="420"/>
      <c r="AD318" s="420"/>
      <c r="AE318" s="420"/>
      <c r="AF318" s="420"/>
      <c r="AG318" s="420"/>
      <c r="AH318" s="420"/>
      <c r="AI318" s="420"/>
      <c r="AJ318" s="420"/>
      <c r="AK318" s="420"/>
      <c r="AL318" s="420"/>
      <c r="AM318" s="420"/>
      <c r="AN318" s="420"/>
      <c r="AO318" s="420"/>
      <c r="AP318" s="420"/>
      <c r="AQ318" s="420"/>
      <c r="AR318" s="421"/>
    </row>
    <row r="319" spans="1:66" x14ac:dyDescent="0.2">
      <c r="A319" s="419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0"/>
      <c r="N319" s="420"/>
      <c r="O319" s="420"/>
      <c r="P319" s="420"/>
      <c r="Q319" s="420"/>
      <c r="R319" s="420"/>
      <c r="S319" s="420"/>
      <c r="T319" s="420"/>
      <c r="U319" s="420"/>
      <c r="V319" s="420"/>
      <c r="W319" s="420"/>
      <c r="X319" s="420"/>
      <c r="Y319" s="420"/>
      <c r="Z319" s="420"/>
      <c r="AA319" s="420"/>
      <c r="AB319" s="420"/>
      <c r="AC319" s="420"/>
      <c r="AD319" s="420"/>
      <c r="AE319" s="420"/>
      <c r="AF319" s="420"/>
      <c r="AG319" s="420"/>
      <c r="AH319" s="420"/>
      <c r="AI319" s="420"/>
      <c r="AJ319" s="420"/>
      <c r="AK319" s="420"/>
      <c r="AL319" s="420"/>
      <c r="AM319" s="420"/>
      <c r="AN319" s="420"/>
      <c r="AO319" s="420"/>
      <c r="AP319" s="420"/>
      <c r="AQ319" s="420"/>
      <c r="AR319" s="421"/>
    </row>
    <row r="320" spans="1:66" x14ac:dyDescent="0.2">
      <c r="A320" s="419"/>
      <c r="B320" s="420"/>
      <c r="C320" s="420"/>
      <c r="D320" s="420"/>
      <c r="E320" s="420"/>
      <c r="F320" s="420"/>
      <c r="G320" s="420"/>
      <c r="H320" s="420"/>
      <c r="I320" s="420"/>
      <c r="J320" s="420"/>
      <c r="K320" s="420"/>
      <c r="L320" s="420"/>
      <c r="M320" s="420"/>
      <c r="N320" s="420"/>
      <c r="O320" s="420"/>
      <c r="P320" s="420"/>
      <c r="Q320" s="420"/>
      <c r="R320" s="420"/>
      <c r="S320" s="420"/>
      <c r="T320" s="420"/>
      <c r="U320" s="420"/>
      <c r="V320" s="420"/>
      <c r="W320" s="420"/>
      <c r="X320" s="420"/>
      <c r="Y320" s="420"/>
      <c r="Z320" s="420"/>
      <c r="AA320" s="420"/>
      <c r="AB320" s="420"/>
      <c r="AC320" s="420"/>
      <c r="AD320" s="420"/>
      <c r="AE320" s="420"/>
      <c r="AF320" s="420"/>
      <c r="AG320" s="420"/>
      <c r="AH320" s="420"/>
      <c r="AI320" s="420"/>
      <c r="AJ320" s="420"/>
      <c r="AK320" s="420"/>
      <c r="AL320" s="420"/>
      <c r="AM320" s="420"/>
      <c r="AN320" s="420"/>
      <c r="AO320" s="420"/>
      <c r="AP320" s="420"/>
      <c r="AQ320" s="420"/>
      <c r="AR320" s="421"/>
    </row>
    <row r="321" spans="1:66" ht="13.5" thickBot="1" x14ac:dyDescent="0.25">
      <c r="A321" s="422"/>
      <c r="B321" s="423"/>
      <c r="C321" s="423"/>
      <c r="D321" s="423"/>
      <c r="E321" s="423"/>
      <c r="F321" s="423"/>
      <c r="G321" s="423"/>
      <c r="H321" s="423"/>
      <c r="I321" s="423"/>
      <c r="J321" s="423"/>
      <c r="K321" s="423"/>
      <c r="L321" s="423"/>
      <c r="M321" s="423"/>
      <c r="N321" s="423"/>
      <c r="O321" s="423"/>
      <c r="P321" s="423"/>
      <c r="Q321" s="423"/>
      <c r="R321" s="423"/>
      <c r="S321" s="423"/>
      <c r="T321" s="423"/>
      <c r="U321" s="423"/>
      <c r="V321" s="423"/>
      <c r="W321" s="423"/>
      <c r="X321" s="423"/>
      <c r="Y321" s="423"/>
      <c r="Z321" s="423"/>
      <c r="AA321" s="423"/>
      <c r="AB321" s="423"/>
      <c r="AC321" s="423"/>
      <c r="AD321" s="423"/>
      <c r="AE321" s="423"/>
      <c r="AF321" s="423"/>
      <c r="AG321" s="423"/>
      <c r="AH321" s="423"/>
      <c r="AI321" s="423"/>
      <c r="AJ321" s="423"/>
      <c r="AK321" s="423"/>
      <c r="AL321" s="423"/>
      <c r="AM321" s="423"/>
      <c r="AN321" s="423"/>
      <c r="AO321" s="423"/>
      <c r="AP321" s="423"/>
      <c r="AQ321" s="423"/>
      <c r="AR321" s="424"/>
    </row>
    <row r="322" spans="1:66" ht="13.5" thickBot="1" x14ac:dyDescent="0.35">
      <c r="A322" s="728"/>
      <c r="B322" s="729"/>
      <c r="C322" s="729"/>
      <c r="D322" s="729"/>
      <c r="E322" s="729"/>
      <c r="F322" s="729"/>
      <c r="G322" s="729"/>
      <c r="H322" s="729"/>
      <c r="I322" s="729"/>
      <c r="J322" s="729"/>
      <c r="K322" s="729"/>
      <c r="L322" s="729"/>
      <c r="M322" s="729"/>
      <c r="N322" s="729"/>
      <c r="O322" s="729"/>
      <c r="P322" s="729"/>
      <c r="Q322" s="729"/>
      <c r="R322" s="729"/>
      <c r="S322" s="729"/>
      <c r="T322" s="729"/>
      <c r="U322" s="729"/>
      <c r="V322" s="729"/>
      <c r="W322" s="729"/>
      <c r="X322" s="729"/>
      <c r="Y322" s="729"/>
      <c r="Z322" s="729"/>
      <c r="AA322" s="729"/>
      <c r="AB322" s="729"/>
      <c r="AC322" s="729"/>
      <c r="AD322" s="729"/>
      <c r="AE322" s="729"/>
      <c r="AF322" s="729"/>
      <c r="AG322" s="729"/>
      <c r="AH322" s="729"/>
      <c r="AI322" s="729"/>
      <c r="AJ322" s="729"/>
      <c r="AK322" s="729"/>
      <c r="AL322" s="729"/>
      <c r="AM322" s="729"/>
      <c r="AN322" s="729"/>
      <c r="AO322" s="729"/>
      <c r="AP322" s="729"/>
      <c r="AQ322" s="729"/>
      <c r="AR322" s="730"/>
    </row>
    <row r="323" spans="1:66" s="115" customFormat="1" ht="13.5" thickBot="1" x14ac:dyDescent="0.3">
      <c r="A323" s="296" t="s">
        <v>525</v>
      </c>
      <c r="B323" s="297"/>
      <c r="C323" s="297"/>
      <c r="D323" s="297"/>
      <c r="E323" s="297"/>
      <c r="F323" s="297"/>
      <c r="G323" s="297"/>
      <c r="H323" s="297"/>
      <c r="I323" s="297"/>
      <c r="J323" s="297"/>
      <c r="K323" s="297"/>
      <c r="L323" s="297"/>
      <c r="M323" s="297"/>
      <c r="N323" s="297"/>
      <c r="O323" s="297"/>
      <c r="P323" s="297"/>
      <c r="Q323" s="297"/>
      <c r="R323" s="297"/>
      <c r="S323" s="297"/>
      <c r="T323" s="297"/>
      <c r="U323" s="297"/>
      <c r="V323" s="297"/>
      <c r="W323" s="297"/>
      <c r="X323" s="297"/>
      <c r="Y323" s="297"/>
      <c r="Z323" s="297"/>
      <c r="AA323" s="297"/>
      <c r="AB323" s="297"/>
      <c r="AC323" s="297"/>
      <c r="AD323" s="297"/>
      <c r="AE323" s="297"/>
      <c r="AF323" s="297"/>
      <c r="AG323" s="297"/>
      <c r="AH323" s="297"/>
      <c r="AI323" s="297"/>
      <c r="AJ323" s="297"/>
      <c r="AK323" s="297"/>
      <c r="AL323" s="297"/>
      <c r="AM323" s="297"/>
      <c r="AN323" s="297"/>
      <c r="AO323" s="297"/>
      <c r="AP323" s="297"/>
      <c r="AQ323" s="297"/>
      <c r="AR323" s="298"/>
      <c r="AS323" s="19"/>
      <c r="AT323" s="113"/>
      <c r="AU323" s="114"/>
      <c r="AV323" s="114"/>
      <c r="AW323" s="114"/>
      <c r="AX323" s="114"/>
      <c r="AY323" s="114"/>
      <c r="AZ323" s="114"/>
      <c r="BA323" s="114"/>
      <c r="BB323" s="114"/>
      <c r="BC323" s="114"/>
      <c r="BD323" s="114"/>
      <c r="BE323" s="114"/>
      <c r="BF323" s="114"/>
      <c r="BG323" s="114"/>
      <c r="BH323" s="114"/>
      <c r="BI323" s="114"/>
      <c r="BJ323" s="114"/>
      <c r="BK323" s="114"/>
      <c r="BL323" s="114"/>
      <c r="BM323" s="114"/>
      <c r="BN323" s="114"/>
    </row>
    <row r="324" spans="1:66" s="115" customFormat="1" ht="13.5" thickBot="1" x14ac:dyDescent="0.3">
      <c r="A324" s="323" t="s">
        <v>526</v>
      </c>
      <c r="B324" s="314"/>
      <c r="C324" s="320"/>
      <c r="D324" s="318" t="s">
        <v>527</v>
      </c>
      <c r="E324" s="314"/>
      <c r="F324" s="314"/>
      <c r="G324" s="314"/>
      <c r="H324" s="314"/>
      <c r="I324" s="314"/>
      <c r="J324" s="314"/>
      <c r="K324" s="314"/>
      <c r="L324" s="314"/>
      <c r="M324" s="314"/>
      <c r="N324" s="314"/>
      <c r="O324" s="314"/>
      <c r="P324" s="314"/>
      <c r="Q324" s="314"/>
      <c r="R324" s="314"/>
      <c r="S324" s="314"/>
      <c r="T324" s="314"/>
      <c r="U324" s="320"/>
      <c r="V324" s="318" t="s">
        <v>528</v>
      </c>
      <c r="W324" s="314"/>
      <c r="X324" s="314"/>
      <c r="Y324" s="314"/>
      <c r="Z324" s="314"/>
      <c r="AA324" s="314"/>
      <c r="AB324" s="314"/>
      <c r="AC324" s="314"/>
      <c r="AD324" s="314"/>
      <c r="AE324" s="430" t="s">
        <v>529</v>
      </c>
      <c r="AF324" s="431"/>
      <c r="AG324" s="431"/>
      <c r="AH324" s="431"/>
      <c r="AI324" s="431"/>
      <c r="AJ324" s="432"/>
      <c r="AK324" s="323" t="s">
        <v>556</v>
      </c>
      <c r="AL324" s="314"/>
      <c r="AM324" s="314"/>
      <c r="AN324" s="315"/>
      <c r="AO324" s="314" t="s">
        <v>557</v>
      </c>
      <c r="AP324" s="314"/>
      <c r="AQ324" s="314"/>
      <c r="AR324" s="315"/>
      <c r="AS324" s="19"/>
      <c r="AT324" s="113"/>
      <c r="AU324" s="114"/>
      <c r="AV324" s="114"/>
      <c r="AW324" s="114"/>
      <c r="AX324" s="114"/>
      <c r="AY324" s="114"/>
      <c r="AZ324" s="114"/>
      <c r="BA324" s="114"/>
      <c r="BB324" s="114"/>
      <c r="BC324" s="114"/>
      <c r="BD324" s="114"/>
      <c r="BE324" s="114"/>
      <c r="BF324" s="114"/>
      <c r="BG324" s="114"/>
      <c r="BH324" s="114"/>
      <c r="BI324" s="114"/>
      <c r="BJ324" s="114"/>
      <c r="BK324" s="114"/>
      <c r="BL324" s="114"/>
      <c r="BM324" s="114"/>
      <c r="BN324" s="114"/>
    </row>
    <row r="325" spans="1:66" s="115" customFormat="1" ht="44.1" customHeight="1" thickBot="1" x14ac:dyDescent="0.3">
      <c r="A325" s="324"/>
      <c r="B325" s="316"/>
      <c r="C325" s="321"/>
      <c r="D325" s="319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6"/>
      <c r="U325" s="321"/>
      <c r="V325" s="319"/>
      <c r="W325" s="316"/>
      <c r="X325" s="316"/>
      <c r="Y325" s="316"/>
      <c r="Z325" s="316"/>
      <c r="AA325" s="316"/>
      <c r="AB325" s="316"/>
      <c r="AC325" s="316"/>
      <c r="AD325" s="316"/>
      <c r="AE325" s="428" t="s">
        <v>328</v>
      </c>
      <c r="AF325" s="429"/>
      <c r="AG325" s="425" t="s">
        <v>329</v>
      </c>
      <c r="AH325" s="427"/>
      <c r="AI325" s="425" t="s">
        <v>330</v>
      </c>
      <c r="AJ325" s="426"/>
      <c r="AK325" s="324"/>
      <c r="AL325" s="316"/>
      <c r="AM325" s="316"/>
      <c r="AN325" s="317"/>
      <c r="AO325" s="316"/>
      <c r="AP325" s="316"/>
      <c r="AQ325" s="316"/>
      <c r="AR325" s="317"/>
      <c r="AS325" s="19"/>
      <c r="AT325" s="113"/>
      <c r="AU325" s="114"/>
      <c r="AV325" s="114"/>
      <c r="AW325" s="114"/>
      <c r="AX325" s="114"/>
      <c r="AY325" s="114"/>
      <c r="AZ325" s="114"/>
      <c r="BA325" s="114"/>
      <c r="BB325" s="114"/>
      <c r="BC325" s="114"/>
      <c r="BD325" s="114"/>
      <c r="BE325" s="114"/>
      <c r="BF325" s="114"/>
      <c r="BG325" s="114"/>
      <c r="BH325" s="114"/>
      <c r="BI325" s="114"/>
      <c r="BJ325" s="114"/>
      <c r="BK325" s="114"/>
      <c r="BL325" s="114"/>
      <c r="BM325" s="114"/>
      <c r="BN325" s="114"/>
    </row>
    <row r="326" spans="1:66" s="115" customFormat="1" ht="42" customHeight="1" x14ac:dyDescent="0.35">
      <c r="A326" s="278">
        <v>1</v>
      </c>
      <c r="B326" s="279"/>
      <c r="C326" s="279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4"/>
      <c r="W326" s="284"/>
      <c r="X326" s="284"/>
      <c r="Y326" s="284"/>
      <c r="Z326" s="284"/>
      <c r="AA326" s="284"/>
      <c r="AB326" s="284"/>
      <c r="AC326" s="284"/>
      <c r="AD326" s="285"/>
      <c r="AE326" s="240"/>
      <c r="AF326" s="241"/>
      <c r="AG326" s="294"/>
      <c r="AH326" s="241"/>
      <c r="AI326" s="294"/>
      <c r="AJ326" s="295"/>
      <c r="AK326" s="288"/>
      <c r="AL326" s="289"/>
      <c r="AM326" s="289"/>
      <c r="AN326" s="290"/>
      <c r="AO326" s="291"/>
      <c r="AP326" s="289"/>
      <c r="AQ326" s="289"/>
      <c r="AR326" s="290"/>
      <c r="AS326" s="19"/>
      <c r="AT326" s="113"/>
      <c r="AU326" s="114"/>
      <c r="AV326" s="114"/>
      <c r="AW326" s="114"/>
      <c r="AX326" s="114"/>
      <c r="AY326" s="114"/>
      <c r="AZ326" s="114"/>
      <c r="BA326" s="114"/>
      <c r="BB326" s="114"/>
      <c r="BC326" s="114"/>
      <c r="BD326" s="114"/>
      <c r="BE326" s="114"/>
      <c r="BF326" s="114"/>
      <c r="BG326" s="114"/>
      <c r="BH326" s="114"/>
      <c r="BI326" s="114"/>
      <c r="BJ326" s="114"/>
      <c r="BK326" s="114"/>
      <c r="BL326" s="114"/>
      <c r="BM326" s="114"/>
      <c r="BN326" s="114"/>
    </row>
    <row r="327" spans="1:66" s="115" customFormat="1" ht="42" customHeight="1" x14ac:dyDescent="0.35">
      <c r="A327" s="237">
        <v>2</v>
      </c>
      <c r="B327" s="238"/>
      <c r="C327" s="238"/>
      <c r="D327" s="239"/>
      <c r="E327" s="239"/>
      <c r="F327" s="239"/>
      <c r="G327" s="239"/>
      <c r="H327" s="239"/>
      <c r="I327" s="239"/>
      <c r="J327" s="239"/>
      <c r="K327" s="239"/>
      <c r="L327" s="239"/>
      <c r="M327" s="239"/>
      <c r="N327" s="239"/>
      <c r="O327" s="239"/>
      <c r="P327" s="239"/>
      <c r="Q327" s="239"/>
      <c r="R327" s="239"/>
      <c r="S327" s="239"/>
      <c r="T327" s="239"/>
      <c r="U327" s="239"/>
      <c r="V327" s="265"/>
      <c r="W327" s="265"/>
      <c r="X327" s="265"/>
      <c r="Y327" s="265"/>
      <c r="Z327" s="265"/>
      <c r="AA327" s="265"/>
      <c r="AB327" s="265"/>
      <c r="AC327" s="265"/>
      <c r="AD327" s="266"/>
      <c r="AE327" s="242"/>
      <c r="AF327" s="243"/>
      <c r="AG327" s="271"/>
      <c r="AH327" s="243"/>
      <c r="AI327" s="271"/>
      <c r="AJ327" s="272"/>
      <c r="AK327" s="292"/>
      <c r="AL327" s="282"/>
      <c r="AM327" s="282"/>
      <c r="AN327" s="283"/>
      <c r="AO327" s="293"/>
      <c r="AP327" s="282"/>
      <c r="AQ327" s="282"/>
      <c r="AR327" s="283"/>
      <c r="AS327" s="19"/>
      <c r="AT327" s="113"/>
      <c r="AU327" s="114"/>
      <c r="AV327" s="114"/>
      <c r="AW327" s="114"/>
      <c r="AX327" s="114"/>
      <c r="AY327" s="114"/>
      <c r="AZ327" s="114"/>
      <c r="BA327" s="114"/>
      <c r="BB327" s="114"/>
      <c r="BC327" s="114"/>
      <c r="BD327" s="114"/>
      <c r="BE327" s="114"/>
      <c r="BF327" s="114"/>
      <c r="BG327" s="114"/>
      <c r="BH327" s="114"/>
      <c r="BI327" s="114"/>
      <c r="BJ327" s="114"/>
      <c r="BK327" s="114"/>
      <c r="BL327" s="114"/>
      <c r="BM327" s="114"/>
      <c r="BN327" s="114"/>
    </row>
    <row r="328" spans="1:66" s="115" customFormat="1" ht="30" customHeight="1" x14ac:dyDescent="0.35">
      <c r="A328" s="237">
        <v>3</v>
      </c>
      <c r="B328" s="238"/>
      <c r="C328" s="238"/>
      <c r="D328" s="265"/>
      <c r="E328" s="265"/>
      <c r="F328" s="265"/>
      <c r="G328" s="265"/>
      <c r="H328" s="265"/>
      <c r="I328" s="265"/>
      <c r="J328" s="265"/>
      <c r="K328" s="265"/>
      <c r="L328" s="265"/>
      <c r="M328" s="265"/>
      <c r="N328" s="265"/>
      <c r="O328" s="265"/>
      <c r="P328" s="265"/>
      <c r="Q328" s="265"/>
      <c r="R328" s="265"/>
      <c r="S328" s="265"/>
      <c r="T328" s="265"/>
      <c r="U328" s="265"/>
      <c r="V328" s="265"/>
      <c r="W328" s="265"/>
      <c r="X328" s="265"/>
      <c r="Y328" s="265"/>
      <c r="Z328" s="265"/>
      <c r="AA328" s="265"/>
      <c r="AB328" s="265"/>
      <c r="AC328" s="265"/>
      <c r="AD328" s="266"/>
      <c r="AE328" s="242"/>
      <c r="AF328" s="243"/>
      <c r="AG328" s="271"/>
      <c r="AH328" s="243"/>
      <c r="AI328" s="271"/>
      <c r="AJ328" s="272"/>
      <c r="AK328" s="281"/>
      <c r="AL328" s="282"/>
      <c r="AM328" s="282"/>
      <c r="AN328" s="283"/>
      <c r="AO328" s="243"/>
      <c r="AP328" s="282"/>
      <c r="AQ328" s="282"/>
      <c r="AR328" s="283"/>
      <c r="AS328" s="19"/>
      <c r="AT328" s="113"/>
      <c r="AU328" s="114"/>
      <c r="AV328" s="114"/>
      <c r="AW328" s="114"/>
      <c r="AX328" s="114"/>
      <c r="AY328" s="114"/>
      <c r="AZ328" s="114"/>
      <c r="BA328" s="114"/>
      <c r="BB328" s="114"/>
      <c r="BC328" s="114"/>
      <c r="BD328" s="114"/>
      <c r="BE328" s="114"/>
      <c r="BF328" s="114"/>
      <c r="BG328" s="114"/>
      <c r="BH328" s="114"/>
      <c r="BI328" s="114"/>
      <c r="BJ328" s="114"/>
      <c r="BK328" s="114"/>
      <c r="BL328" s="114"/>
      <c r="BM328" s="114"/>
      <c r="BN328" s="114"/>
    </row>
    <row r="329" spans="1:66" s="115" customFormat="1" ht="30" customHeight="1" x14ac:dyDescent="0.35">
      <c r="A329" s="237">
        <v>4</v>
      </c>
      <c r="B329" s="238"/>
      <c r="C329" s="238"/>
      <c r="D329" s="265"/>
      <c r="E329" s="265"/>
      <c r="F329" s="265"/>
      <c r="G329" s="265"/>
      <c r="H329" s="265"/>
      <c r="I329" s="265"/>
      <c r="J329" s="265"/>
      <c r="K329" s="265"/>
      <c r="L329" s="265"/>
      <c r="M329" s="265"/>
      <c r="N329" s="265"/>
      <c r="O329" s="265"/>
      <c r="P329" s="265"/>
      <c r="Q329" s="265"/>
      <c r="R329" s="265"/>
      <c r="S329" s="265"/>
      <c r="T329" s="265"/>
      <c r="U329" s="265"/>
      <c r="V329" s="265"/>
      <c r="W329" s="265"/>
      <c r="X329" s="265"/>
      <c r="Y329" s="265"/>
      <c r="Z329" s="265"/>
      <c r="AA329" s="265"/>
      <c r="AB329" s="265"/>
      <c r="AC329" s="265"/>
      <c r="AD329" s="266"/>
      <c r="AE329" s="242"/>
      <c r="AF329" s="243"/>
      <c r="AG329" s="271"/>
      <c r="AH329" s="243"/>
      <c r="AI329" s="271"/>
      <c r="AJ329" s="272"/>
      <c r="AK329" s="281"/>
      <c r="AL329" s="282"/>
      <c r="AM329" s="282"/>
      <c r="AN329" s="283"/>
      <c r="AO329" s="243"/>
      <c r="AP329" s="282"/>
      <c r="AQ329" s="282"/>
      <c r="AR329" s="283"/>
      <c r="AS329" s="19"/>
      <c r="AT329" s="113"/>
      <c r="AU329" s="114"/>
      <c r="AV329" s="114"/>
      <c r="AW329" s="114"/>
      <c r="AX329" s="114"/>
      <c r="AY329" s="114"/>
      <c r="AZ329" s="114"/>
      <c r="BA329" s="114"/>
      <c r="BB329" s="114"/>
      <c r="BC329" s="114"/>
      <c r="BD329" s="114"/>
      <c r="BE329" s="114"/>
      <c r="BF329" s="114"/>
      <c r="BG329" s="114"/>
      <c r="BH329" s="114"/>
      <c r="BI329" s="114"/>
      <c r="BJ329" s="114"/>
      <c r="BK329" s="114"/>
      <c r="BL329" s="114"/>
      <c r="BM329" s="114"/>
      <c r="BN329" s="114"/>
    </row>
    <row r="330" spans="1:66" s="115" customFormat="1" ht="30" customHeight="1" x14ac:dyDescent="0.35">
      <c r="A330" s="237">
        <v>5</v>
      </c>
      <c r="B330" s="238"/>
      <c r="C330" s="238"/>
      <c r="D330" s="265"/>
      <c r="E330" s="265"/>
      <c r="F330" s="265"/>
      <c r="G330" s="265"/>
      <c r="H330" s="265"/>
      <c r="I330" s="265"/>
      <c r="J330" s="265"/>
      <c r="K330" s="265"/>
      <c r="L330" s="265"/>
      <c r="M330" s="265"/>
      <c r="N330" s="265"/>
      <c r="O330" s="265"/>
      <c r="P330" s="265"/>
      <c r="Q330" s="265"/>
      <c r="R330" s="265"/>
      <c r="S330" s="265"/>
      <c r="T330" s="265"/>
      <c r="U330" s="265"/>
      <c r="V330" s="265"/>
      <c r="W330" s="265"/>
      <c r="X330" s="265"/>
      <c r="Y330" s="265"/>
      <c r="Z330" s="265"/>
      <c r="AA330" s="265"/>
      <c r="AB330" s="265"/>
      <c r="AC330" s="265"/>
      <c r="AD330" s="266"/>
      <c r="AE330" s="242"/>
      <c r="AF330" s="243"/>
      <c r="AG330" s="271"/>
      <c r="AH330" s="243"/>
      <c r="AI330" s="271"/>
      <c r="AJ330" s="272"/>
      <c r="AK330" s="281"/>
      <c r="AL330" s="282"/>
      <c r="AM330" s="282"/>
      <c r="AN330" s="283"/>
      <c r="AO330" s="243"/>
      <c r="AP330" s="282"/>
      <c r="AQ330" s="282"/>
      <c r="AR330" s="283"/>
      <c r="AS330" s="19"/>
      <c r="AT330" s="113"/>
      <c r="AU330" s="114"/>
      <c r="AV330" s="114"/>
      <c r="AW330" s="114"/>
      <c r="AX330" s="114"/>
      <c r="AY330" s="114"/>
      <c r="AZ330" s="114"/>
      <c r="BA330" s="114"/>
      <c r="BB330" s="114"/>
      <c r="BC330" s="114"/>
      <c r="BD330" s="114"/>
      <c r="BE330" s="114"/>
      <c r="BF330" s="114"/>
      <c r="BG330" s="114"/>
      <c r="BH330" s="114"/>
      <c r="BI330" s="114"/>
      <c r="BJ330" s="114"/>
      <c r="BK330" s="114"/>
      <c r="BL330" s="114"/>
      <c r="BM330" s="114"/>
      <c r="BN330" s="114"/>
    </row>
    <row r="331" spans="1:66" s="115" customFormat="1" ht="30" customHeight="1" x14ac:dyDescent="0.35">
      <c r="A331" s="237">
        <v>6</v>
      </c>
      <c r="B331" s="238"/>
      <c r="C331" s="238"/>
      <c r="D331" s="265"/>
      <c r="E331" s="265"/>
      <c r="F331" s="265"/>
      <c r="G331" s="265"/>
      <c r="H331" s="265"/>
      <c r="I331" s="265"/>
      <c r="J331" s="265"/>
      <c r="K331" s="265"/>
      <c r="L331" s="265"/>
      <c r="M331" s="265"/>
      <c r="N331" s="265"/>
      <c r="O331" s="265"/>
      <c r="P331" s="265"/>
      <c r="Q331" s="265"/>
      <c r="R331" s="265"/>
      <c r="S331" s="265"/>
      <c r="T331" s="265"/>
      <c r="U331" s="265"/>
      <c r="V331" s="265"/>
      <c r="W331" s="265"/>
      <c r="X331" s="265"/>
      <c r="Y331" s="265"/>
      <c r="Z331" s="265"/>
      <c r="AA331" s="265"/>
      <c r="AB331" s="265"/>
      <c r="AC331" s="265"/>
      <c r="AD331" s="266"/>
      <c r="AE331" s="242"/>
      <c r="AF331" s="243"/>
      <c r="AG331" s="271"/>
      <c r="AH331" s="243"/>
      <c r="AI331" s="271"/>
      <c r="AJ331" s="272"/>
      <c r="AK331" s="281"/>
      <c r="AL331" s="282"/>
      <c r="AM331" s="282"/>
      <c r="AN331" s="283"/>
      <c r="AO331" s="243"/>
      <c r="AP331" s="282"/>
      <c r="AQ331" s="282"/>
      <c r="AR331" s="283"/>
      <c r="AS331" s="19"/>
      <c r="AT331" s="113"/>
      <c r="AU331" s="114"/>
      <c r="AV331" s="114"/>
      <c r="AW331" s="114"/>
      <c r="AX331" s="114"/>
      <c r="AY331" s="114"/>
      <c r="AZ331" s="114"/>
      <c r="BA331" s="114"/>
      <c r="BB331" s="114"/>
      <c r="BC331" s="114"/>
      <c r="BD331" s="114"/>
      <c r="BE331" s="114"/>
      <c r="BF331" s="114"/>
      <c r="BG331" s="114"/>
      <c r="BH331" s="114"/>
      <c r="BI331" s="114"/>
      <c r="BJ331" s="114"/>
      <c r="BK331" s="114"/>
      <c r="BL331" s="114"/>
      <c r="BM331" s="114"/>
      <c r="BN331" s="114"/>
    </row>
    <row r="332" spans="1:66" s="115" customFormat="1" ht="30" customHeight="1" x14ac:dyDescent="0.35">
      <c r="A332" s="237">
        <v>7</v>
      </c>
      <c r="B332" s="238"/>
      <c r="C332" s="238"/>
      <c r="D332" s="265"/>
      <c r="E332" s="265"/>
      <c r="F332" s="265"/>
      <c r="G332" s="265"/>
      <c r="H332" s="265"/>
      <c r="I332" s="265"/>
      <c r="J332" s="265"/>
      <c r="K332" s="265"/>
      <c r="L332" s="265"/>
      <c r="M332" s="265"/>
      <c r="N332" s="265"/>
      <c r="O332" s="265"/>
      <c r="P332" s="265"/>
      <c r="Q332" s="265"/>
      <c r="R332" s="265"/>
      <c r="S332" s="265"/>
      <c r="T332" s="265"/>
      <c r="U332" s="265"/>
      <c r="V332" s="265"/>
      <c r="W332" s="265"/>
      <c r="X332" s="265"/>
      <c r="Y332" s="265"/>
      <c r="Z332" s="265"/>
      <c r="AA332" s="265"/>
      <c r="AB332" s="265"/>
      <c r="AC332" s="265"/>
      <c r="AD332" s="266"/>
      <c r="AE332" s="242"/>
      <c r="AF332" s="243"/>
      <c r="AG332" s="271"/>
      <c r="AH332" s="243"/>
      <c r="AI332" s="271"/>
      <c r="AJ332" s="272"/>
      <c r="AK332" s="281"/>
      <c r="AL332" s="282"/>
      <c r="AM332" s="282"/>
      <c r="AN332" s="283"/>
      <c r="AO332" s="243"/>
      <c r="AP332" s="282"/>
      <c r="AQ332" s="282"/>
      <c r="AR332" s="283"/>
      <c r="AS332" s="19"/>
      <c r="AT332" s="113"/>
      <c r="AU332" s="114"/>
      <c r="AV332" s="114"/>
      <c r="AW332" s="114"/>
      <c r="AX332" s="114"/>
      <c r="AY332" s="114"/>
      <c r="AZ332" s="114"/>
      <c r="BA332" s="114"/>
      <c r="BB332" s="114"/>
      <c r="BC332" s="114"/>
      <c r="BD332" s="114"/>
      <c r="BE332" s="114"/>
      <c r="BF332" s="114"/>
      <c r="BG332" s="114"/>
      <c r="BH332" s="114"/>
      <c r="BI332" s="114"/>
      <c r="BJ332" s="114"/>
      <c r="BK332" s="114"/>
      <c r="BL332" s="114"/>
      <c r="BM332" s="114"/>
      <c r="BN332" s="114"/>
    </row>
    <row r="333" spans="1:66" s="115" customFormat="1" ht="30" customHeight="1" x14ac:dyDescent="0.35">
      <c r="A333" s="237">
        <v>8</v>
      </c>
      <c r="B333" s="238"/>
      <c r="C333" s="238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  <c r="X333" s="265"/>
      <c r="Y333" s="265"/>
      <c r="Z333" s="265"/>
      <c r="AA333" s="265"/>
      <c r="AB333" s="265"/>
      <c r="AC333" s="265"/>
      <c r="AD333" s="266"/>
      <c r="AE333" s="242"/>
      <c r="AF333" s="243"/>
      <c r="AG333" s="271"/>
      <c r="AH333" s="243"/>
      <c r="AI333" s="271"/>
      <c r="AJ333" s="272"/>
      <c r="AK333" s="281"/>
      <c r="AL333" s="282"/>
      <c r="AM333" s="282"/>
      <c r="AN333" s="283"/>
      <c r="AO333" s="243"/>
      <c r="AP333" s="282"/>
      <c r="AQ333" s="282"/>
      <c r="AR333" s="283"/>
      <c r="AS333" s="19"/>
      <c r="AT333" s="113"/>
      <c r="AU333" s="114"/>
      <c r="AV333" s="114"/>
      <c r="AW333" s="114"/>
      <c r="AX333" s="114"/>
      <c r="AY333" s="114"/>
      <c r="AZ333" s="114"/>
      <c r="BA333" s="114"/>
      <c r="BB333" s="114"/>
      <c r="BC333" s="114"/>
      <c r="BD333" s="114"/>
      <c r="BE333" s="114"/>
      <c r="BF333" s="114"/>
      <c r="BG333" s="114"/>
      <c r="BH333" s="114"/>
      <c r="BI333" s="114"/>
      <c r="BJ333" s="114"/>
      <c r="BK333" s="114"/>
      <c r="BL333" s="114"/>
      <c r="BM333" s="114"/>
      <c r="BN333" s="114"/>
    </row>
    <row r="334" spans="1:66" s="115" customFormat="1" ht="30" customHeight="1" x14ac:dyDescent="0.35">
      <c r="A334" s="237">
        <v>9</v>
      </c>
      <c r="B334" s="238"/>
      <c r="C334" s="238"/>
      <c r="D334" s="265"/>
      <c r="E334" s="265"/>
      <c r="F334" s="265"/>
      <c r="G334" s="265"/>
      <c r="H334" s="265"/>
      <c r="I334" s="265"/>
      <c r="J334" s="265"/>
      <c r="K334" s="265"/>
      <c r="L334" s="265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  <c r="X334" s="265"/>
      <c r="Y334" s="265"/>
      <c r="Z334" s="265"/>
      <c r="AA334" s="265"/>
      <c r="AB334" s="265"/>
      <c r="AC334" s="265"/>
      <c r="AD334" s="266"/>
      <c r="AE334" s="242"/>
      <c r="AF334" s="243"/>
      <c r="AG334" s="271"/>
      <c r="AH334" s="243"/>
      <c r="AI334" s="271"/>
      <c r="AJ334" s="272"/>
      <c r="AK334" s="281"/>
      <c r="AL334" s="282"/>
      <c r="AM334" s="282"/>
      <c r="AN334" s="283"/>
      <c r="AO334" s="243"/>
      <c r="AP334" s="282"/>
      <c r="AQ334" s="282"/>
      <c r="AR334" s="283"/>
      <c r="AS334" s="19"/>
      <c r="AT334" s="113"/>
      <c r="AU334" s="114"/>
      <c r="AV334" s="114"/>
      <c r="AW334" s="114"/>
      <c r="AX334" s="114"/>
      <c r="AY334" s="114"/>
      <c r="AZ334" s="114"/>
      <c r="BA334" s="114"/>
      <c r="BB334" s="114"/>
      <c r="BC334" s="114"/>
      <c r="BD334" s="114"/>
      <c r="BE334" s="114"/>
      <c r="BF334" s="114"/>
      <c r="BG334" s="114"/>
      <c r="BH334" s="114"/>
      <c r="BI334" s="114"/>
      <c r="BJ334" s="114"/>
      <c r="BK334" s="114"/>
      <c r="BL334" s="114"/>
      <c r="BM334" s="114"/>
      <c r="BN334" s="114"/>
    </row>
    <row r="335" spans="1:66" s="115" customFormat="1" ht="30" customHeight="1" thickBot="1" x14ac:dyDescent="0.4">
      <c r="A335" s="267">
        <v>10</v>
      </c>
      <c r="B335" s="268"/>
      <c r="C335" s="268"/>
      <c r="D335" s="269"/>
      <c r="E335" s="269"/>
      <c r="F335" s="269"/>
      <c r="G335" s="269"/>
      <c r="H335" s="269"/>
      <c r="I335" s="269"/>
      <c r="J335" s="269"/>
      <c r="K335" s="269"/>
      <c r="L335" s="269"/>
      <c r="M335" s="269"/>
      <c r="N335" s="269"/>
      <c r="O335" s="269"/>
      <c r="P335" s="269"/>
      <c r="Q335" s="269"/>
      <c r="R335" s="269"/>
      <c r="S335" s="269"/>
      <c r="T335" s="269"/>
      <c r="U335" s="269"/>
      <c r="V335" s="269"/>
      <c r="W335" s="269"/>
      <c r="X335" s="269"/>
      <c r="Y335" s="269"/>
      <c r="Z335" s="269"/>
      <c r="AA335" s="269"/>
      <c r="AB335" s="269"/>
      <c r="AC335" s="269"/>
      <c r="AD335" s="270"/>
      <c r="AE335" s="273"/>
      <c r="AF335" s="274"/>
      <c r="AG335" s="286"/>
      <c r="AH335" s="274"/>
      <c r="AI335" s="286"/>
      <c r="AJ335" s="287"/>
      <c r="AK335" s="275"/>
      <c r="AL335" s="276"/>
      <c r="AM335" s="276"/>
      <c r="AN335" s="277"/>
      <c r="AO335" s="274"/>
      <c r="AP335" s="276"/>
      <c r="AQ335" s="276"/>
      <c r="AR335" s="277"/>
      <c r="AS335" s="19"/>
      <c r="AT335" s="113"/>
      <c r="AU335" s="114"/>
      <c r="AV335" s="114"/>
      <c r="AW335" s="114"/>
      <c r="AX335" s="114"/>
      <c r="AY335" s="114"/>
      <c r="AZ335" s="114"/>
      <c r="BA335" s="114"/>
      <c r="BB335" s="114"/>
      <c r="BC335" s="114"/>
      <c r="BD335" s="114"/>
      <c r="BE335" s="114"/>
      <c r="BF335" s="114"/>
      <c r="BG335" s="114"/>
      <c r="BH335" s="114"/>
      <c r="BI335" s="114"/>
      <c r="BJ335" s="114"/>
      <c r="BK335" s="114"/>
      <c r="BL335" s="114"/>
      <c r="BM335" s="114"/>
      <c r="BN335" s="114"/>
    </row>
    <row r="336" spans="1:66" s="115" customFormat="1" ht="13.5" thickBot="1" x14ac:dyDescent="0.4">
      <c r="A336" s="731"/>
      <c r="B336" s="732"/>
      <c r="C336" s="732"/>
      <c r="D336" s="732"/>
      <c r="E336" s="732"/>
      <c r="F336" s="732"/>
      <c r="G336" s="732"/>
      <c r="H336" s="732"/>
      <c r="I336" s="732"/>
      <c r="J336" s="732"/>
      <c r="K336" s="732"/>
      <c r="L336" s="732"/>
      <c r="M336" s="732"/>
      <c r="N336" s="732"/>
      <c r="O336" s="732"/>
      <c r="P336" s="732"/>
      <c r="Q336" s="732"/>
      <c r="R336" s="732"/>
      <c r="S336" s="732"/>
      <c r="T336" s="732"/>
      <c r="U336" s="732"/>
      <c r="V336" s="732"/>
      <c r="W336" s="732"/>
      <c r="X336" s="732"/>
      <c r="Y336" s="732"/>
      <c r="Z336" s="732"/>
      <c r="AA336" s="732"/>
      <c r="AB336" s="732"/>
      <c r="AC336" s="732"/>
      <c r="AD336" s="732"/>
      <c r="AE336" s="732"/>
      <c r="AF336" s="732"/>
      <c r="AG336" s="732"/>
      <c r="AH336" s="732"/>
      <c r="AI336" s="732"/>
      <c r="AJ336" s="732"/>
      <c r="AK336" s="732"/>
      <c r="AL336" s="732"/>
      <c r="AM336" s="732"/>
      <c r="AN336" s="732"/>
      <c r="AO336" s="732"/>
      <c r="AP336" s="732"/>
      <c r="AQ336" s="732"/>
      <c r="AR336" s="733"/>
      <c r="AS336" s="19"/>
      <c r="AT336" s="113"/>
      <c r="AU336" s="114"/>
      <c r="AV336" s="114"/>
      <c r="AW336" s="114"/>
      <c r="AX336" s="114"/>
      <c r="AY336" s="114"/>
      <c r="AZ336" s="114"/>
      <c r="BA336" s="114"/>
      <c r="BB336" s="114"/>
      <c r="BC336" s="114"/>
      <c r="BD336" s="114"/>
      <c r="BE336" s="114"/>
      <c r="BF336" s="114"/>
      <c r="BG336" s="114"/>
      <c r="BH336" s="114"/>
      <c r="BI336" s="114"/>
      <c r="BJ336" s="114"/>
      <c r="BK336" s="114"/>
      <c r="BL336" s="114"/>
      <c r="BM336" s="114"/>
      <c r="BN336" s="114"/>
    </row>
    <row r="337" spans="1:66" s="21" customFormat="1" ht="16.5" customHeight="1" thickBot="1" x14ac:dyDescent="0.3">
      <c r="A337" s="296" t="s">
        <v>530</v>
      </c>
      <c r="B337" s="297"/>
      <c r="C337" s="297"/>
      <c r="D337" s="297"/>
      <c r="E337" s="297"/>
      <c r="F337" s="297"/>
      <c r="G337" s="297"/>
      <c r="H337" s="297"/>
      <c r="I337" s="297"/>
      <c r="J337" s="297"/>
      <c r="K337" s="297"/>
      <c r="L337" s="297"/>
      <c r="M337" s="297"/>
      <c r="N337" s="297"/>
      <c r="O337" s="297"/>
      <c r="P337" s="297"/>
      <c r="Q337" s="297"/>
      <c r="R337" s="297"/>
      <c r="S337" s="297"/>
      <c r="T337" s="297"/>
      <c r="U337" s="297"/>
      <c r="V337" s="297"/>
      <c r="W337" s="297"/>
      <c r="X337" s="297"/>
      <c r="Y337" s="297"/>
      <c r="Z337" s="297"/>
      <c r="AA337" s="297"/>
      <c r="AB337" s="297"/>
      <c r="AC337" s="297"/>
      <c r="AD337" s="297"/>
      <c r="AE337" s="297"/>
      <c r="AF337" s="297"/>
      <c r="AG337" s="297"/>
      <c r="AH337" s="297"/>
      <c r="AI337" s="297"/>
      <c r="AJ337" s="297"/>
      <c r="AK337" s="297"/>
      <c r="AL337" s="297"/>
      <c r="AM337" s="297"/>
      <c r="AN337" s="297"/>
      <c r="AO337" s="297"/>
      <c r="AP337" s="297"/>
      <c r="AQ337" s="297"/>
      <c r="AR337" s="298"/>
      <c r="AS337" s="19"/>
      <c r="AT337" s="19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</row>
    <row r="338" spans="1:66" s="115" customFormat="1" ht="15" customHeight="1" thickBot="1" x14ac:dyDescent="0.3">
      <c r="A338" s="444" t="s">
        <v>531</v>
      </c>
      <c r="B338" s="445"/>
      <c r="C338" s="445"/>
      <c r="D338" s="445"/>
      <c r="E338" s="445"/>
      <c r="F338" s="445"/>
      <c r="G338" s="445"/>
      <c r="H338" s="445"/>
      <c r="I338" s="445"/>
      <c r="J338" s="445"/>
      <c r="K338" s="445"/>
      <c r="L338" s="445"/>
      <c r="M338" s="445"/>
      <c r="N338" s="445"/>
      <c r="O338" s="466"/>
      <c r="P338" s="445" t="s">
        <v>25</v>
      </c>
      <c r="Q338" s="445"/>
      <c r="R338" s="445"/>
      <c r="S338" s="445"/>
      <c r="T338" s="445"/>
      <c r="U338" s="445"/>
      <c r="V338" s="445"/>
      <c r="W338" s="445"/>
      <c r="X338" s="445"/>
      <c r="Y338" s="179" t="s">
        <v>37</v>
      </c>
      <c r="Z338" s="444" t="s">
        <v>30</v>
      </c>
      <c r="AA338" s="445"/>
      <c r="AB338" s="445"/>
      <c r="AC338" s="445"/>
      <c r="AD338" s="445"/>
      <c r="AE338" s="445"/>
      <c r="AF338" s="445"/>
      <c r="AG338" s="445"/>
      <c r="AH338" s="445"/>
      <c r="AI338" s="466"/>
      <c r="AJ338" s="445" t="s">
        <v>31</v>
      </c>
      <c r="AK338" s="445"/>
      <c r="AL338" s="445"/>
      <c r="AM338" s="445"/>
      <c r="AN338" s="445"/>
      <c r="AO338" s="445"/>
      <c r="AP338" s="445"/>
      <c r="AQ338" s="445"/>
      <c r="AR338" s="466"/>
      <c r="AS338" s="19"/>
      <c r="AT338" s="113"/>
      <c r="AU338" s="114"/>
      <c r="AV338" s="114"/>
      <c r="AW338" s="114"/>
      <c r="AX338" s="114"/>
      <c r="AY338" s="114"/>
      <c r="AZ338" s="114"/>
      <c r="BA338" s="114"/>
      <c r="BB338" s="114"/>
      <c r="BC338" s="114"/>
      <c r="BD338" s="114"/>
      <c r="BE338" s="114"/>
      <c r="BF338" s="114"/>
      <c r="BG338" s="114"/>
      <c r="BH338" s="114"/>
      <c r="BI338" s="114"/>
      <c r="BJ338" s="114"/>
      <c r="BK338" s="114"/>
      <c r="BL338" s="114"/>
      <c r="BM338" s="114"/>
      <c r="BN338" s="114"/>
    </row>
    <row r="339" spans="1:66" ht="50.25" customHeight="1" x14ac:dyDescent="0.2">
      <c r="A339" s="467"/>
      <c r="B339" s="410"/>
      <c r="C339" s="410"/>
      <c r="D339" s="410"/>
      <c r="E339" s="410"/>
      <c r="F339" s="410"/>
      <c r="G339" s="410"/>
      <c r="H339" s="410"/>
      <c r="I339" s="410"/>
      <c r="J339" s="410"/>
      <c r="K339" s="410"/>
      <c r="L339" s="410"/>
      <c r="M339" s="410"/>
      <c r="N339" s="410"/>
      <c r="O339" s="411"/>
      <c r="P339" s="410" t="s">
        <v>331</v>
      </c>
      <c r="Q339" s="410"/>
      <c r="R339" s="410"/>
      <c r="S339" s="410"/>
      <c r="T339" s="410"/>
      <c r="U339" s="410"/>
      <c r="V339" s="410"/>
      <c r="W339" s="410"/>
      <c r="X339" s="410"/>
      <c r="Y339" s="116"/>
      <c r="Z339" s="467"/>
      <c r="AA339" s="410"/>
      <c r="AB339" s="410"/>
      <c r="AC339" s="410"/>
      <c r="AD339" s="410"/>
      <c r="AE339" s="410"/>
      <c r="AF339" s="410"/>
      <c r="AG339" s="410"/>
      <c r="AH339" s="410"/>
      <c r="AI339" s="411"/>
      <c r="AJ339" s="410"/>
      <c r="AK339" s="410"/>
      <c r="AL339" s="410"/>
      <c r="AM339" s="410"/>
      <c r="AN339" s="410"/>
      <c r="AO339" s="410"/>
      <c r="AP339" s="410"/>
      <c r="AQ339" s="410"/>
      <c r="AR339" s="411"/>
    </row>
    <row r="340" spans="1:66" ht="50.25" customHeight="1" x14ac:dyDescent="0.3">
      <c r="A340" s="443"/>
      <c r="B340" s="441"/>
      <c r="C340" s="441"/>
      <c r="D340" s="441"/>
      <c r="E340" s="441"/>
      <c r="F340" s="441"/>
      <c r="G340" s="441"/>
      <c r="H340" s="441"/>
      <c r="I340" s="441"/>
      <c r="J340" s="441"/>
      <c r="K340" s="441"/>
      <c r="L340" s="441"/>
      <c r="M340" s="441"/>
      <c r="N340" s="441"/>
      <c r="O340" s="442"/>
      <c r="P340" s="441" t="s">
        <v>326</v>
      </c>
      <c r="Q340" s="441"/>
      <c r="R340" s="441"/>
      <c r="S340" s="441"/>
      <c r="T340" s="441"/>
      <c r="U340" s="441"/>
      <c r="V340" s="441"/>
      <c r="W340" s="441"/>
      <c r="X340" s="441"/>
      <c r="Y340" s="117"/>
      <c r="Z340" s="443"/>
      <c r="AA340" s="441"/>
      <c r="AB340" s="441"/>
      <c r="AC340" s="441"/>
      <c r="AD340" s="441"/>
      <c r="AE340" s="441"/>
      <c r="AF340" s="441"/>
      <c r="AG340" s="441"/>
      <c r="AH340" s="441"/>
      <c r="AI340" s="442"/>
      <c r="AJ340" s="437"/>
      <c r="AK340" s="437"/>
      <c r="AL340" s="437"/>
      <c r="AM340" s="437"/>
      <c r="AN340" s="437"/>
      <c r="AO340" s="437"/>
      <c r="AP340" s="437"/>
      <c r="AQ340" s="437"/>
      <c r="AR340" s="438"/>
    </row>
    <row r="341" spans="1:66" ht="50.25" customHeight="1" x14ac:dyDescent="0.3">
      <c r="A341" s="443"/>
      <c r="B341" s="441"/>
      <c r="C341" s="441"/>
      <c r="D341" s="441"/>
      <c r="E341" s="441"/>
      <c r="F341" s="441"/>
      <c r="G341" s="441"/>
      <c r="H341" s="441"/>
      <c r="I341" s="441"/>
      <c r="J341" s="441"/>
      <c r="K341" s="441"/>
      <c r="L341" s="441"/>
      <c r="M341" s="441"/>
      <c r="N341" s="441"/>
      <c r="O341" s="442"/>
      <c r="P341" s="441" t="s">
        <v>36</v>
      </c>
      <c r="Q341" s="441"/>
      <c r="R341" s="441"/>
      <c r="S341" s="441"/>
      <c r="T341" s="441"/>
      <c r="U341" s="441"/>
      <c r="V341" s="441"/>
      <c r="W341" s="441"/>
      <c r="X341" s="441"/>
      <c r="Y341" s="117"/>
      <c r="Z341" s="453"/>
      <c r="AA341" s="437"/>
      <c r="AB341" s="437"/>
      <c r="AC341" s="437"/>
      <c r="AD341" s="437"/>
      <c r="AE341" s="437"/>
      <c r="AF341" s="437"/>
      <c r="AG341" s="437"/>
      <c r="AH341" s="437"/>
      <c r="AI341" s="438"/>
      <c r="AJ341" s="441"/>
      <c r="AK341" s="441"/>
      <c r="AL341" s="441"/>
      <c r="AM341" s="441"/>
      <c r="AN341" s="441"/>
      <c r="AO341" s="441"/>
      <c r="AP341" s="441"/>
      <c r="AQ341" s="441"/>
      <c r="AR341" s="442"/>
    </row>
    <row r="342" spans="1:66" ht="50.25" customHeight="1" x14ac:dyDescent="0.3">
      <c r="A342" s="443"/>
      <c r="B342" s="441"/>
      <c r="C342" s="441"/>
      <c r="D342" s="441"/>
      <c r="E342" s="441"/>
      <c r="F342" s="441"/>
      <c r="G342" s="441"/>
      <c r="H342" s="441"/>
      <c r="I342" s="441"/>
      <c r="J342" s="441"/>
      <c r="K342" s="441"/>
      <c r="L342" s="441"/>
      <c r="M342" s="441"/>
      <c r="N342" s="441"/>
      <c r="O342" s="442"/>
      <c r="P342" s="441"/>
      <c r="Q342" s="441"/>
      <c r="R342" s="441"/>
      <c r="S342" s="441"/>
      <c r="T342" s="441"/>
      <c r="U342" s="441"/>
      <c r="V342" s="441"/>
      <c r="W342" s="441"/>
      <c r="X342" s="441"/>
      <c r="Y342" s="117"/>
      <c r="Z342" s="443"/>
      <c r="AA342" s="441"/>
      <c r="AB342" s="441"/>
      <c r="AC342" s="441"/>
      <c r="AD342" s="441"/>
      <c r="AE342" s="441"/>
      <c r="AF342" s="441"/>
      <c r="AG342" s="441"/>
      <c r="AH342" s="441"/>
      <c r="AI342" s="442"/>
      <c r="AJ342" s="441"/>
      <c r="AK342" s="441"/>
      <c r="AL342" s="441"/>
      <c r="AM342" s="441"/>
      <c r="AN342" s="441"/>
      <c r="AO342" s="441"/>
      <c r="AP342" s="441"/>
      <c r="AQ342" s="441"/>
      <c r="AR342" s="442"/>
    </row>
    <row r="343" spans="1:66" ht="50.25" customHeight="1" thickBot="1" x14ac:dyDescent="0.35">
      <c r="A343" s="448"/>
      <c r="B343" s="449"/>
      <c r="C343" s="449"/>
      <c r="D343" s="449"/>
      <c r="E343" s="449"/>
      <c r="F343" s="449"/>
      <c r="G343" s="449"/>
      <c r="H343" s="449"/>
      <c r="I343" s="449"/>
      <c r="J343" s="449"/>
      <c r="K343" s="449"/>
      <c r="L343" s="449"/>
      <c r="M343" s="449"/>
      <c r="N343" s="449"/>
      <c r="O343" s="450"/>
      <c r="P343" s="364"/>
      <c r="Q343" s="364"/>
      <c r="R343" s="364"/>
      <c r="S343" s="364"/>
      <c r="T343" s="364"/>
      <c r="U343" s="364"/>
      <c r="V343" s="364"/>
      <c r="W343" s="364"/>
      <c r="X343" s="364"/>
      <c r="Y343" s="118"/>
      <c r="Z343" s="448"/>
      <c r="AA343" s="449"/>
      <c r="AB343" s="449"/>
      <c r="AC343" s="449"/>
      <c r="AD343" s="449"/>
      <c r="AE343" s="449"/>
      <c r="AF343" s="449"/>
      <c r="AG343" s="449"/>
      <c r="AH343" s="449"/>
      <c r="AI343" s="450"/>
      <c r="AJ343" s="451"/>
      <c r="AK343" s="451"/>
      <c r="AL343" s="451"/>
      <c r="AM343" s="451"/>
      <c r="AN343" s="451"/>
      <c r="AO343" s="451"/>
      <c r="AP343" s="451"/>
      <c r="AQ343" s="451"/>
      <c r="AR343" s="452"/>
    </row>
    <row r="344" spans="1:66" s="115" customFormat="1" ht="16.5" customHeight="1" thickBot="1" x14ac:dyDescent="0.3">
      <c r="A344" s="444" t="s">
        <v>35</v>
      </c>
      <c r="B344" s="445"/>
      <c r="C344" s="445"/>
      <c r="D344" s="445"/>
      <c r="E344" s="445"/>
      <c r="F344" s="445"/>
      <c r="G344" s="445"/>
      <c r="H344" s="445"/>
      <c r="I344" s="445"/>
      <c r="J344" s="445"/>
      <c r="K344" s="445"/>
      <c r="L344" s="445"/>
      <c r="M344" s="445"/>
      <c r="N344" s="445"/>
      <c r="O344" s="445"/>
      <c r="P344" s="445"/>
      <c r="Q344" s="445"/>
      <c r="R344" s="445"/>
      <c r="S344" s="223" t="s">
        <v>37</v>
      </c>
      <c r="T344" s="225"/>
      <c r="U344" s="223" t="s">
        <v>308</v>
      </c>
      <c r="V344" s="224"/>
      <c r="W344" s="224"/>
      <c r="X344" s="224"/>
      <c r="Y344" s="224"/>
      <c r="Z344" s="224"/>
      <c r="AA344" s="224"/>
      <c r="AB344" s="224"/>
      <c r="AC344" s="224"/>
      <c r="AD344" s="224"/>
      <c r="AE344" s="224"/>
      <c r="AF344" s="224"/>
      <c r="AG344" s="225"/>
      <c r="AH344" s="447" t="s">
        <v>31</v>
      </c>
      <c r="AI344" s="224"/>
      <c r="AJ344" s="224"/>
      <c r="AK344" s="224"/>
      <c r="AL344" s="224"/>
      <c r="AM344" s="224"/>
      <c r="AN344" s="224"/>
      <c r="AO344" s="224"/>
      <c r="AP344" s="224"/>
      <c r="AQ344" s="224"/>
      <c r="AR344" s="225"/>
      <c r="AS344" s="19"/>
      <c r="AT344" s="113"/>
      <c r="AU344" s="114"/>
      <c r="AV344" s="114"/>
      <c r="AW344" s="114"/>
      <c r="AX344" s="114"/>
      <c r="AY344" s="114"/>
      <c r="AZ344" s="114"/>
      <c r="BA344" s="114"/>
      <c r="BB344" s="114"/>
      <c r="BC344" s="114"/>
      <c r="BD344" s="114"/>
      <c r="BE344" s="114"/>
      <c r="BF344" s="114"/>
      <c r="BG344" s="114"/>
      <c r="BH344" s="114"/>
      <c r="BI344" s="114"/>
      <c r="BJ344" s="114"/>
      <c r="BK344" s="114"/>
      <c r="BL344" s="114"/>
      <c r="BM344" s="114"/>
      <c r="BN344" s="114"/>
    </row>
    <row r="345" spans="1:66" ht="57.95" customHeight="1" thickBot="1" x14ac:dyDescent="0.35">
      <c r="A345" s="446"/>
      <c r="B345" s="439"/>
      <c r="C345" s="439"/>
      <c r="D345" s="439"/>
      <c r="E345" s="439"/>
      <c r="F345" s="439"/>
      <c r="G345" s="439"/>
      <c r="H345" s="439"/>
      <c r="I345" s="439"/>
      <c r="J345" s="439"/>
      <c r="K345" s="439"/>
      <c r="L345" s="439"/>
      <c r="M345" s="439"/>
      <c r="N345" s="439"/>
      <c r="O345" s="439"/>
      <c r="P345" s="439"/>
      <c r="Q345" s="439"/>
      <c r="R345" s="439"/>
      <c r="S345" s="434"/>
      <c r="T345" s="436"/>
      <c r="U345" s="434"/>
      <c r="V345" s="435"/>
      <c r="W345" s="435"/>
      <c r="X345" s="435"/>
      <c r="Y345" s="435"/>
      <c r="Z345" s="435"/>
      <c r="AA345" s="435"/>
      <c r="AB345" s="435"/>
      <c r="AC345" s="435"/>
      <c r="AD345" s="435"/>
      <c r="AE345" s="435"/>
      <c r="AF345" s="435"/>
      <c r="AG345" s="436"/>
      <c r="AH345" s="439"/>
      <c r="AI345" s="439"/>
      <c r="AJ345" s="439"/>
      <c r="AK345" s="439"/>
      <c r="AL345" s="439"/>
      <c r="AM345" s="439"/>
      <c r="AN345" s="439"/>
      <c r="AO345" s="439"/>
      <c r="AP345" s="439"/>
      <c r="AQ345" s="439"/>
      <c r="AR345" s="440"/>
    </row>
  </sheetData>
  <sheetProtection algorithmName="SHA-512" hashValue="Ly84voLrazWneUNJAoE6qic81Jo/taWjuiZ3GESUhbuEIqNR8TUs9EHNea9ZDS0of2P0CZOabLGtTma7EzRJPQ==" saltValue="7BaVI7EIIsFggKRq7CQQDg==" spinCount="100000" sheet="1" formatCells="0" formatColumns="0" formatRows="0" insertColumns="0" insertRows="0" insertHyperlinks="0" deleteColumns="0" deleteRows="0" sort="0" autoFilter="0" pivotTables="0"/>
  <mergeCells count="617">
    <mergeCell ref="A312:AR312"/>
    <mergeCell ref="A322:AR322"/>
    <mergeCell ref="A336:AR336"/>
    <mergeCell ref="A46:AR46"/>
    <mergeCell ref="D34:X34"/>
    <mergeCell ref="Y35:Z35"/>
    <mergeCell ref="AC35:AE35"/>
    <mergeCell ref="AF35:AG35"/>
    <mergeCell ref="AH35:AI35"/>
    <mergeCell ref="I38:M38"/>
    <mergeCell ref="I39:J40"/>
    <mergeCell ref="L39:M40"/>
    <mergeCell ref="K39:K40"/>
    <mergeCell ref="Z44:AC45"/>
    <mergeCell ref="AD44:AF45"/>
    <mergeCell ref="AG44:AH45"/>
    <mergeCell ref="AI44:AK45"/>
    <mergeCell ref="AL44:AR45"/>
    <mergeCell ref="A279:A280"/>
    <mergeCell ref="A281:A282"/>
    <mergeCell ref="A283:A284"/>
    <mergeCell ref="A285:A286"/>
    <mergeCell ref="A287:A288"/>
    <mergeCell ref="A32:AR32"/>
    <mergeCell ref="A21:C22"/>
    <mergeCell ref="D21:V22"/>
    <mergeCell ref="W23:Y24"/>
    <mergeCell ref="N23:O24"/>
    <mergeCell ref="P23:V24"/>
    <mergeCell ref="Z23:AD24"/>
    <mergeCell ref="AE23:AI24"/>
    <mergeCell ref="AJ23:AR24"/>
    <mergeCell ref="AK26:AM27"/>
    <mergeCell ref="AN26:AR27"/>
    <mergeCell ref="AM30:AP31"/>
    <mergeCell ref="AQ30:AR31"/>
    <mergeCell ref="A23:C24"/>
    <mergeCell ref="C30:J31"/>
    <mergeCell ref="AF28:AR29"/>
    <mergeCell ref="M30:R31"/>
    <mergeCell ref="AF30:AK31"/>
    <mergeCell ref="A1:E3"/>
    <mergeCell ref="AN1:AR3"/>
    <mergeCell ref="F1:K1"/>
    <mergeCell ref="F2:K2"/>
    <mergeCell ref="F3:K3"/>
    <mergeCell ref="L1:AM2"/>
    <mergeCell ref="L3:AM3"/>
    <mergeCell ref="A14:AR14"/>
    <mergeCell ref="A16:G17"/>
    <mergeCell ref="H16:L17"/>
    <mergeCell ref="M16:P17"/>
    <mergeCell ref="Q16:Y17"/>
    <mergeCell ref="Z16:AR17"/>
    <mergeCell ref="H5:K5"/>
    <mergeCell ref="L5:O5"/>
    <mergeCell ref="P5:S5"/>
    <mergeCell ref="T5:W5"/>
    <mergeCell ref="AL5:AR5"/>
    <mergeCell ref="A7:D7"/>
    <mergeCell ref="M11:T13"/>
    <mergeCell ref="U11:AD13"/>
    <mergeCell ref="A12:B13"/>
    <mergeCell ref="M10:T10"/>
    <mergeCell ref="U10:AD10"/>
    <mergeCell ref="AM57:AP57"/>
    <mergeCell ref="AN42:AR42"/>
    <mergeCell ref="AH83:AR83"/>
    <mergeCell ref="V82:AR82"/>
    <mergeCell ref="AG38:AK40"/>
    <mergeCell ref="AC28:AE29"/>
    <mergeCell ref="AH57:AK57"/>
    <mergeCell ref="A202:AR276"/>
    <mergeCell ref="B66:J66"/>
    <mergeCell ref="AL42:AM42"/>
    <mergeCell ref="B71:J71"/>
    <mergeCell ref="B72:J72"/>
    <mergeCell ref="B73:J73"/>
    <mergeCell ref="B69:J69"/>
    <mergeCell ref="W65:AH66"/>
    <mergeCell ref="M72:T72"/>
    <mergeCell ref="M73:T73"/>
    <mergeCell ref="B67:J67"/>
    <mergeCell ref="V53:Y53"/>
    <mergeCell ref="I49:J49"/>
    <mergeCell ref="K49:L49"/>
    <mergeCell ref="M68:T68"/>
    <mergeCell ref="E50:H51"/>
    <mergeCell ref="M52:P52"/>
    <mergeCell ref="AE53:AJ53"/>
    <mergeCell ref="A49:B49"/>
    <mergeCell ref="E53:F54"/>
    <mergeCell ref="M54:N54"/>
    <mergeCell ref="U50:W51"/>
    <mergeCell ref="I50:J51"/>
    <mergeCell ref="C49:D49"/>
    <mergeCell ref="A52:L52"/>
    <mergeCell ref="G53:L54"/>
    <mergeCell ref="A47:AR47"/>
    <mergeCell ref="O54:P54"/>
    <mergeCell ref="AK62:AR62"/>
    <mergeCell ref="AJ73:AR74"/>
    <mergeCell ref="M65:T66"/>
    <mergeCell ref="M67:T67"/>
    <mergeCell ref="M69:T70"/>
    <mergeCell ref="AP60:AR60"/>
    <mergeCell ref="W71:AH71"/>
    <mergeCell ref="M71:T71"/>
    <mergeCell ref="AI48:AL48"/>
    <mergeCell ref="X50:Z51"/>
    <mergeCell ref="A50:B51"/>
    <mergeCell ref="R53:U53"/>
    <mergeCell ref="M48:AH48"/>
    <mergeCell ref="AI49:AL51"/>
    <mergeCell ref="M50:O51"/>
    <mergeCell ref="K50:L51"/>
    <mergeCell ref="B53:B54"/>
    <mergeCell ref="M53:N53"/>
    <mergeCell ref="Q52:AR52"/>
    <mergeCell ref="P50:Q51"/>
    <mergeCell ref="R50:T51"/>
    <mergeCell ref="Z53:AC53"/>
    <mergeCell ref="S279:V279"/>
    <mergeCell ref="A5:G5"/>
    <mergeCell ref="AK63:AR63"/>
    <mergeCell ref="X194:AA194"/>
    <mergeCell ref="X196:AA196"/>
    <mergeCell ref="X198:AA198"/>
    <mergeCell ref="A182:W183"/>
    <mergeCell ref="A184:W185"/>
    <mergeCell ref="A186:W187"/>
    <mergeCell ref="X176:AR177"/>
    <mergeCell ref="X178:AR179"/>
    <mergeCell ref="X180:AR181"/>
    <mergeCell ref="X182:AR183"/>
    <mergeCell ref="X184:AR185"/>
    <mergeCell ref="X186:AR187"/>
    <mergeCell ref="A174:W175"/>
    <mergeCell ref="A176:W177"/>
    <mergeCell ref="A178:W179"/>
    <mergeCell ref="A180:W181"/>
    <mergeCell ref="AK70:AR70"/>
    <mergeCell ref="AK71:AR71"/>
    <mergeCell ref="A58:H58"/>
    <mergeCell ref="I57:Q58"/>
    <mergeCell ref="M74:T74"/>
    <mergeCell ref="I198:U198"/>
    <mergeCell ref="F198:G198"/>
    <mergeCell ref="F192:U194"/>
    <mergeCell ref="AB190:AQ190"/>
    <mergeCell ref="AB196:AQ196"/>
    <mergeCell ref="AB198:AC198"/>
    <mergeCell ref="AE198:AQ198"/>
    <mergeCell ref="AB192:AQ194"/>
    <mergeCell ref="A194:D194"/>
    <mergeCell ref="A196:D196"/>
    <mergeCell ref="A198:D198"/>
    <mergeCell ref="F190:U190"/>
    <mergeCell ref="F196:U196"/>
    <mergeCell ref="X174:AR175"/>
    <mergeCell ref="A134:AR167"/>
    <mergeCell ref="A170:W171"/>
    <mergeCell ref="A172:W173"/>
    <mergeCell ref="A169:AR169"/>
    <mergeCell ref="X170:AR171"/>
    <mergeCell ref="X172:AR173"/>
    <mergeCell ref="A168:AR168"/>
    <mergeCell ref="A190:D190"/>
    <mergeCell ref="X190:AA190"/>
    <mergeCell ref="A98:AR99"/>
    <mergeCell ref="A100:AR101"/>
    <mergeCell ref="X90:AE90"/>
    <mergeCell ref="X88:AE88"/>
    <mergeCell ref="X86:AE86"/>
    <mergeCell ref="A96:AR97"/>
    <mergeCell ref="A126:AR127"/>
    <mergeCell ref="A130:AR131"/>
    <mergeCell ref="A132:AR132"/>
    <mergeCell ref="A124:AR125"/>
    <mergeCell ref="A108:AR109"/>
    <mergeCell ref="A110:AR111"/>
    <mergeCell ref="A112:AR113"/>
    <mergeCell ref="A114:AR115"/>
    <mergeCell ref="A116:AR117"/>
    <mergeCell ref="A128:AR129"/>
    <mergeCell ref="A118:AR119"/>
    <mergeCell ref="AG92:AR93"/>
    <mergeCell ref="J93:R93"/>
    <mergeCell ref="A120:AR121"/>
    <mergeCell ref="A122:AR123"/>
    <mergeCell ref="A102:AR103"/>
    <mergeCell ref="A104:AR105"/>
    <mergeCell ref="A106:AR107"/>
    <mergeCell ref="B84:H84"/>
    <mergeCell ref="B86:H86"/>
    <mergeCell ref="B88:H88"/>
    <mergeCell ref="B90:H91"/>
    <mergeCell ref="J84:U84"/>
    <mergeCell ref="J90:U90"/>
    <mergeCell ref="AH85:AR85"/>
    <mergeCell ref="AH89:AR89"/>
    <mergeCell ref="J92:U92"/>
    <mergeCell ref="J86:U88"/>
    <mergeCell ref="AH87:AR88"/>
    <mergeCell ref="J91:U91"/>
    <mergeCell ref="P339:X339"/>
    <mergeCell ref="AM48:AR48"/>
    <mergeCell ref="AM38:AR40"/>
    <mergeCell ref="K44:L44"/>
    <mergeCell ref="E49:H49"/>
    <mergeCell ref="A323:AR323"/>
    <mergeCell ref="I56:Q56"/>
    <mergeCell ref="R56:Y56"/>
    <mergeCell ref="O53:P53"/>
    <mergeCell ref="A337:AR337"/>
    <mergeCell ref="A338:O338"/>
    <mergeCell ref="P338:X338"/>
    <mergeCell ref="Z338:AI338"/>
    <mergeCell ref="AJ338:AR338"/>
    <mergeCell ref="A339:O339"/>
    <mergeCell ref="Z339:AI339"/>
    <mergeCell ref="X84:AE84"/>
    <mergeCell ref="J89:U89"/>
    <mergeCell ref="X92:AE93"/>
    <mergeCell ref="A56:H56"/>
    <mergeCell ref="A55:AR55"/>
    <mergeCell ref="AG91:AR91"/>
    <mergeCell ref="AN49:AP51"/>
    <mergeCell ref="AR49:AR51"/>
    <mergeCell ref="AK36:AL37"/>
    <mergeCell ref="M44:P44"/>
    <mergeCell ref="Z41:AB41"/>
    <mergeCell ref="Q43:Y43"/>
    <mergeCell ref="AL38:AL40"/>
    <mergeCell ref="A41:C41"/>
    <mergeCell ref="A38:H38"/>
    <mergeCell ref="A42:B42"/>
    <mergeCell ref="Z43:AR43"/>
    <mergeCell ref="R42:T42"/>
    <mergeCell ref="Z36:AA37"/>
    <mergeCell ref="AD38:AF40"/>
    <mergeCell ref="C40:D40"/>
    <mergeCell ref="E40:H40"/>
    <mergeCell ref="A39:B39"/>
    <mergeCell ref="C39:D39"/>
    <mergeCell ref="A43:H43"/>
    <mergeCell ref="A44:D44"/>
    <mergeCell ref="E44:H44"/>
    <mergeCell ref="U345:AG345"/>
    <mergeCell ref="AJ340:AR340"/>
    <mergeCell ref="AH345:AR345"/>
    <mergeCell ref="AJ342:AR342"/>
    <mergeCell ref="P343:X343"/>
    <mergeCell ref="Z342:AI342"/>
    <mergeCell ref="A344:R344"/>
    <mergeCell ref="A345:R345"/>
    <mergeCell ref="A341:O341"/>
    <mergeCell ref="S345:T345"/>
    <mergeCell ref="U344:AG344"/>
    <mergeCell ref="AH344:AR344"/>
    <mergeCell ref="A340:O340"/>
    <mergeCell ref="P340:X340"/>
    <mergeCell ref="Z340:AI340"/>
    <mergeCell ref="AJ341:AR341"/>
    <mergeCell ref="S344:T344"/>
    <mergeCell ref="Z343:AI343"/>
    <mergeCell ref="AJ343:AR343"/>
    <mergeCell ref="A342:O342"/>
    <mergeCell ref="P342:X342"/>
    <mergeCell ref="A343:O343"/>
    <mergeCell ref="P341:X341"/>
    <mergeCell ref="Z341:AI341"/>
    <mergeCell ref="AJ339:AR339"/>
    <mergeCell ref="A133:AR133"/>
    <mergeCell ref="AM79:AR79"/>
    <mergeCell ref="A75:AR75"/>
    <mergeCell ref="S79:U79"/>
    <mergeCell ref="Y77:AD77"/>
    <mergeCell ref="A314:AR321"/>
    <mergeCell ref="C77:E77"/>
    <mergeCell ref="A201:AR201"/>
    <mergeCell ref="A95:AR95"/>
    <mergeCell ref="A277:AR277"/>
    <mergeCell ref="A295:AR295"/>
    <mergeCell ref="S278:V278"/>
    <mergeCell ref="A278:R278"/>
    <mergeCell ref="B279:R279"/>
    <mergeCell ref="AI325:AJ325"/>
    <mergeCell ref="AG325:AH325"/>
    <mergeCell ref="AE325:AF325"/>
    <mergeCell ref="AE324:AJ324"/>
    <mergeCell ref="AK324:AN325"/>
    <mergeCell ref="AE328:AF328"/>
    <mergeCell ref="B93:H93"/>
    <mergeCell ref="AH90:AR90"/>
    <mergeCell ref="AG326:AH326"/>
    <mergeCell ref="A59:AR59"/>
    <mergeCell ref="Z56:AF56"/>
    <mergeCell ref="C50:D51"/>
    <mergeCell ref="Y79:AD79"/>
    <mergeCell ref="C79:E79"/>
    <mergeCell ref="I77:L77"/>
    <mergeCell ref="W63:AE63"/>
    <mergeCell ref="AI60:AM60"/>
    <mergeCell ref="W67:AH67"/>
    <mergeCell ref="AM77:AR77"/>
    <mergeCell ref="Z58:AF58"/>
    <mergeCell ref="B65:J65"/>
    <mergeCell ref="I79:O80"/>
    <mergeCell ref="AG79:AK79"/>
    <mergeCell ref="AK65:AR65"/>
    <mergeCell ref="AK67:AR67"/>
    <mergeCell ref="AK53:AM53"/>
    <mergeCell ref="AO53:AR54"/>
    <mergeCell ref="D53:D54"/>
    <mergeCell ref="R57:Y58"/>
    <mergeCell ref="AA50:AD51"/>
    <mergeCell ref="AE50:AG51"/>
    <mergeCell ref="AA57:AC57"/>
    <mergeCell ref="AE57:AF57"/>
    <mergeCell ref="AG12:AH12"/>
    <mergeCell ref="A15:AR15"/>
    <mergeCell ref="I10:L10"/>
    <mergeCell ref="C12:D13"/>
    <mergeCell ref="E12:H13"/>
    <mergeCell ref="I12:J13"/>
    <mergeCell ref="K12:L13"/>
    <mergeCell ref="A11:B11"/>
    <mergeCell ref="X5:AK5"/>
    <mergeCell ref="AL10:AR10"/>
    <mergeCell ref="AL11:AR13"/>
    <mergeCell ref="E11:H11"/>
    <mergeCell ref="A9:AR9"/>
    <mergeCell ref="E7:F7"/>
    <mergeCell ref="I11:J11"/>
    <mergeCell ref="Z7:AA7"/>
    <mergeCell ref="G7:Y7"/>
    <mergeCell ref="AB7:AR7"/>
    <mergeCell ref="AE10:AK10"/>
    <mergeCell ref="K11:L11"/>
    <mergeCell ref="A10:H10"/>
    <mergeCell ref="C11:D11"/>
    <mergeCell ref="A19:C20"/>
    <mergeCell ref="D19:K20"/>
    <mergeCell ref="W21:Z22"/>
    <mergeCell ref="A18:AR18"/>
    <mergeCell ref="AI21:AJ22"/>
    <mergeCell ref="W19:AA20"/>
    <mergeCell ref="D23:M24"/>
    <mergeCell ref="AK21:AR22"/>
    <mergeCell ref="AM36:AR37"/>
    <mergeCell ref="AK34:AR35"/>
    <mergeCell ref="A25:AR25"/>
    <mergeCell ref="AB19:AR20"/>
    <mergeCell ref="Y34:AJ34"/>
    <mergeCell ref="A28:E29"/>
    <mergeCell ref="L19:P20"/>
    <mergeCell ref="Q19:V20"/>
    <mergeCell ref="A36:B37"/>
    <mergeCell ref="C36:L37"/>
    <mergeCell ref="M36:N37"/>
    <mergeCell ref="A26:AJ27"/>
    <mergeCell ref="F28:AB29"/>
    <mergeCell ref="AA21:AH22"/>
    <mergeCell ref="A30:B31"/>
    <mergeCell ref="AL30:AL31"/>
    <mergeCell ref="AI326:AJ326"/>
    <mergeCell ref="AG327:AH327"/>
    <mergeCell ref="AI327:AJ327"/>
    <mergeCell ref="A313:AR313"/>
    <mergeCell ref="V327:AD327"/>
    <mergeCell ref="AK69:AR69"/>
    <mergeCell ref="W60:AF60"/>
    <mergeCell ref="A82:U82"/>
    <mergeCell ref="C60:L60"/>
    <mergeCell ref="C63:L63"/>
    <mergeCell ref="O60:T60"/>
    <mergeCell ref="O63:T63"/>
    <mergeCell ref="B68:J68"/>
    <mergeCell ref="W69:AH70"/>
    <mergeCell ref="A64:AR64"/>
    <mergeCell ref="S77:U77"/>
    <mergeCell ref="AJ72:AR72"/>
    <mergeCell ref="AO324:AR325"/>
    <mergeCell ref="V324:AD325"/>
    <mergeCell ref="D324:U325"/>
    <mergeCell ref="W74:AH74"/>
    <mergeCell ref="W72:AH72"/>
    <mergeCell ref="B74:J74"/>
    <mergeCell ref="A324:C325"/>
    <mergeCell ref="AO335:AR335"/>
    <mergeCell ref="A326:C326"/>
    <mergeCell ref="D326:U326"/>
    <mergeCell ref="AK332:AN332"/>
    <mergeCell ref="AO332:AR332"/>
    <mergeCell ref="AK333:AN333"/>
    <mergeCell ref="AO333:AR333"/>
    <mergeCell ref="AK334:AN334"/>
    <mergeCell ref="V326:AD326"/>
    <mergeCell ref="AO334:AR334"/>
    <mergeCell ref="AK329:AN329"/>
    <mergeCell ref="AO329:AR329"/>
    <mergeCell ref="AK330:AN330"/>
    <mergeCell ref="AO330:AR330"/>
    <mergeCell ref="AK331:AN331"/>
    <mergeCell ref="AO331:AR331"/>
    <mergeCell ref="AG335:AH335"/>
    <mergeCell ref="AI335:AJ335"/>
    <mergeCell ref="AK326:AN326"/>
    <mergeCell ref="AO326:AR326"/>
    <mergeCell ref="AK327:AN327"/>
    <mergeCell ref="AO327:AR327"/>
    <mergeCell ref="AK328:AN328"/>
    <mergeCell ref="AO328:AR328"/>
    <mergeCell ref="AK335:AN335"/>
    <mergeCell ref="AG332:AH332"/>
    <mergeCell ref="AI332:AJ332"/>
    <mergeCell ref="AG334:AH334"/>
    <mergeCell ref="AI334:AJ334"/>
    <mergeCell ref="AG329:AH329"/>
    <mergeCell ref="AI329:AJ329"/>
    <mergeCell ref="AG330:AH330"/>
    <mergeCell ref="AI330:AJ330"/>
    <mergeCell ref="AG331:AH331"/>
    <mergeCell ref="AI331:AJ331"/>
    <mergeCell ref="A335:C335"/>
    <mergeCell ref="D335:U335"/>
    <mergeCell ref="V335:AD335"/>
    <mergeCell ref="AG328:AH328"/>
    <mergeCell ref="AI328:AJ328"/>
    <mergeCell ref="AG333:AH333"/>
    <mergeCell ref="AI333:AJ333"/>
    <mergeCell ref="A334:C334"/>
    <mergeCell ref="D334:U334"/>
    <mergeCell ref="V334:AD334"/>
    <mergeCell ref="A332:C332"/>
    <mergeCell ref="V328:AD328"/>
    <mergeCell ref="AE334:AF334"/>
    <mergeCell ref="AE335:AF335"/>
    <mergeCell ref="AE331:AF331"/>
    <mergeCell ref="AE332:AF332"/>
    <mergeCell ref="AE333:AF333"/>
    <mergeCell ref="A328:C328"/>
    <mergeCell ref="D328:U328"/>
    <mergeCell ref="AE329:AF329"/>
    <mergeCell ref="AE330:AF330"/>
    <mergeCell ref="A333:C333"/>
    <mergeCell ref="D333:U333"/>
    <mergeCell ref="V333:AD333"/>
    <mergeCell ref="A331:C331"/>
    <mergeCell ref="D331:U331"/>
    <mergeCell ref="V331:AD331"/>
    <mergeCell ref="D332:U332"/>
    <mergeCell ref="V332:AD332"/>
    <mergeCell ref="A329:C329"/>
    <mergeCell ref="D329:U329"/>
    <mergeCell ref="V329:AD329"/>
    <mergeCell ref="A330:C330"/>
    <mergeCell ref="D330:U330"/>
    <mergeCell ref="V330:AD330"/>
    <mergeCell ref="A327:C327"/>
    <mergeCell ref="D327:U327"/>
    <mergeCell ref="AE326:AF326"/>
    <mergeCell ref="AE327:AF327"/>
    <mergeCell ref="V30:AB31"/>
    <mergeCell ref="K30:L31"/>
    <mergeCell ref="S30:U31"/>
    <mergeCell ref="AC30:AE31"/>
    <mergeCell ref="A40:B40"/>
    <mergeCell ref="I43:P43"/>
    <mergeCell ref="Q38:AC40"/>
    <mergeCell ref="Q44:Y45"/>
    <mergeCell ref="N38:P40"/>
    <mergeCell ref="M45:P45"/>
    <mergeCell ref="I45:J45"/>
    <mergeCell ref="K45:L45"/>
    <mergeCell ref="E45:H45"/>
    <mergeCell ref="E39:H39"/>
    <mergeCell ref="D41:Y41"/>
    <mergeCell ref="AC41:AR41"/>
    <mergeCell ref="C42:Q42"/>
    <mergeCell ref="U42:AI42"/>
    <mergeCell ref="A45:D45"/>
    <mergeCell ref="A33:AR33"/>
    <mergeCell ref="B35:C35"/>
    <mergeCell ref="AP278:AR278"/>
    <mergeCell ref="W278:AO278"/>
    <mergeCell ref="W279:AO279"/>
    <mergeCell ref="AP279:AR279"/>
    <mergeCell ref="W281:AO281"/>
    <mergeCell ref="AP281:AR281"/>
    <mergeCell ref="W283:AO283"/>
    <mergeCell ref="AP283:AR283"/>
    <mergeCell ref="B281:R281"/>
    <mergeCell ref="S281:V281"/>
    <mergeCell ref="B283:R283"/>
    <mergeCell ref="S283:V283"/>
    <mergeCell ref="B280:R280"/>
    <mergeCell ref="S280:V280"/>
    <mergeCell ref="W280:AO280"/>
    <mergeCell ref="AP280:AR280"/>
    <mergeCell ref="B282:R282"/>
    <mergeCell ref="A48:H48"/>
    <mergeCell ref="I48:L48"/>
    <mergeCell ref="I44:J44"/>
    <mergeCell ref="O36:Y37"/>
    <mergeCell ref="AB36:AJ37"/>
    <mergeCell ref="AP282:AR282"/>
    <mergeCell ref="A296:R296"/>
    <mergeCell ref="S296:V296"/>
    <mergeCell ref="W296:AO296"/>
    <mergeCell ref="AP296:AR296"/>
    <mergeCell ref="W287:AO287"/>
    <mergeCell ref="AP287:AR287"/>
    <mergeCell ref="B285:R285"/>
    <mergeCell ref="S285:V285"/>
    <mergeCell ref="B287:R287"/>
    <mergeCell ref="S287:V287"/>
    <mergeCell ref="W292:AO292"/>
    <mergeCell ref="B288:R288"/>
    <mergeCell ref="S288:V288"/>
    <mergeCell ref="B290:R290"/>
    <mergeCell ref="B291:R291"/>
    <mergeCell ref="B292:R292"/>
    <mergeCell ref="AP294:AR294"/>
    <mergeCell ref="AP291:AR291"/>
    <mergeCell ref="AP292:AR292"/>
    <mergeCell ref="B294:R294"/>
    <mergeCell ref="AP284:AR284"/>
    <mergeCell ref="AP293:AR293"/>
    <mergeCell ref="AP286:AR286"/>
    <mergeCell ref="W288:AO288"/>
    <mergeCell ref="AP288:AR288"/>
    <mergeCell ref="W285:AO285"/>
    <mergeCell ref="AP285:AR285"/>
    <mergeCell ref="AP290:AR290"/>
    <mergeCell ref="B284:R284"/>
    <mergeCell ref="B293:R293"/>
    <mergeCell ref="B286:R286"/>
    <mergeCell ref="W290:AO290"/>
    <mergeCell ref="W291:AO291"/>
    <mergeCell ref="W282:AO282"/>
    <mergeCell ref="W294:AO294"/>
    <mergeCell ref="S290:V290"/>
    <mergeCell ref="S291:V291"/>
    <mergeCell ref="S282:V282"/>
    <mergeCell ref="S292:V292"/>
    <mergeCell ref="S284:V284"/>
    <mergeCell ref="S293:V293"/>
    <mergeCell ref="S286:V286"/>
    <mergeCell ref="S294:V294"/>
    <mergeCell ref="W284:AO284"/>
    <mergeCell ref="W293:AO293"/>
    <mergeCell ref="W286:AO286"/>
    <mergeCell ref="A297:A298"/>
    <mergeCell ref="A299:A300"/>
    <mergeCell ref="A301:A302"/>
    <mergeCell ref="A303:A304"/>
    <mergeCell ref="A305:A306"/>
    <mergeCell ref="W298:AO298"/>
    <mergeCell ref="S303:V303"/>
    <mergeCell ref="B305:R305"/>
    <mergeCell ref="S305:V305"/>
    <mergeCell ref="W301:AO301"/>
    <mergeCell ref="W303:AO303"/>
    <mergeCell ref="W305:AO305"/>
    <mergeCell ref="S298:V298"/>
    <mergeCell ref="B297:R297"/>
    <mergeCell ref="S297:V297"/>
    <mergeCell ref="W297:AO297"/>
    <mergeCell ref="AP297:AR297"/>
    <mergeCell ref="B299:R299"/>
    <mergeCell ref="S299:V299"/>
    <mergeCell ref="W299:AO299"/>
    <mergeCell ref="AP299:AR299"/>
    <mergeCell ref="B301:R301"/>
    <mergeCell ref="S301:V301"/>
    <mergeCell ref="B303:R303"/>
    <mergeCell ref="B308:R308"/>
    <mergeCell ref="B298:R298"/>
    <mergeCell ref="AP308:AR308"/>
    <mergeCell ref="AP298:AR298"/>
    <mergeCell ref="B304:R304"/>
    <mergeCell ref="W308:AO308"/>
    <mergeCell ref="B306:R306"/>
    <mergeCell ref="S309:V309"/>
    <mergeCell ref="S300:V300"/>
    <mergeCell ref="S310:V310"/>
    <mergeCell ref="S302:V302"/>
    <mergeCell ref="S311:V311"/>
    <mergeCell ref="S304:V304"/>
    <mergeCell ref="S308:V308"/>
    <mergeCell ref="S306:V306"/>
    <mergeCell ref="AG56:AR56"/>
    <mergeCell ref="A34:C34"/>
    <mergeCell ref="AP309:AR309"/>
    <mergeCell ref="AP300:AR300"/>
    <mergeCell ref="AP310:AR310"/>
    <mergeCell ref="AP302:AR302"/>
    <mergeCell ref="AP311:AR311"/>
    <mergeCell ref="AP304:AR304"/>
    <mergeCell ref="W309:AO309"/>
    <mergeCell ref="W300:AO300"/>
    <mergeCell ref="W310:AO310"/>
    <mergeCell ref="W302:AO302"/>
    <mergeCell ref="W311:AO311"/>
    <mergeCell ref="W304:AO304"/>
    <mergeCell ref="W306:AO306"/>
    <mergeCell ref="AP306:AR306"/>
    <mergeCell ref="AP301:AR301"/>
    <mergeCell ref="AP303:AR303"/>
    <mergeCell ref="AP305:AR305"/>
    <mergeCell ref="B309:R309"/>
    <mergeCell ref="B300:R300"/>
    <mergeCell ref="B310:R310"/>
    <mergeCell ref="B302:R302"/>
    <mergeCell ref="B311:R311"/>
  </mergeCells>
  <phoneticPr fontId="0" type="noConversion"/>
  <dataValidations count="12">
    <dataValidation type="list" allowBlank="1" showInputMessage="1" showErrorMessage="1" sqref="B279:R279 B285:R285 B281:R281 B283:R283 B287:R287">
      <formula1>CAS</formula1>
    </dataValidation>
    <dataValidation type="list" allowBlank="1" showInputMessage="1" showErrorMessage="1" sqref="W279:AO279 W281:AO281 W283:AO283 W285:AO285 W287:AO287">
      <formula1>AS</formula1>
    </dataValidation>
    <dataValidation type="list" allowBlank="1" showInputMessage="1" showErrorMessage="1" sqref="B297:R297 B299:R299 B301:R301 B303:R303 B305:R305">
      <formula1>FDT</formula1>
    </dataValidation>
    <dataValidation type="list" allowBlank="1" showInputMessage="1" showErrorMessage="1" sqref="W297:AO297 W299:AO299 W301:AO301 W303:AO303 W305:AO305">
      <formula1>FP</formula1>
    </dataValidation>
    <dataValidation allowBlank="1" showInputMessage="1" showErrorMessage="1" promptTitle="Ver listado de causas" prompt="Pestañas con las Causas Inmediatas y Básicas." sqref="AV279:AV280 AV290"/>
    <dataValidation type="list" allowBlank="1" showInputMessage="1" showErrorMessage="1" sqref="B280:R280 W280:AO280 W298:AO298 B298:R298">
      <formula1>INDIRECT(B290)</formula1>
    </dataValidation>
    <dataValidation type="list" allowBlank="1" showInputMessage="1" showErrorMessage="1" sqref="B282:R282 W282:AO282 W300:AO300 B300:R300">
      <formula1>INDIRECT(B291)</formula1>
    </dataValidation>
    <dataValidation type="list" allowBlank="1" showInputMessage="1" showErrorMessage="1" sqref="B284:R284 W284:AO284 W302:AO302 B302:R302">
      <formula1>INDIRECT(B292)</formula1>
    </dataValidation>
    <dataValidation type="list" allowBlank="1" showInputMessage="1" showErrorMessage="1" sqref="B286:R286 W286:AO286 W304:AO304 B304:R304">
      <formula1>INDIRECT(B293)</formula1>
    </dataValidation>
    <dataValidation type="list" allowBlank="1" showInputMessage="1" showErrorMessage="1" sqref="W288:AO288 B288:R288 W306:AO307 C306:R307 B307">
      <formula1>INDIRECT(B294)</formula1>
    </dataValidation>
    <dataValidation type="list" allowBlank="1" showInputMessage="1" showErrorMessage="1" sqref="W289:AO289 B289:R289">
      <formula1>INDIRECT(#REF!)</formula1>
    </dataValidation>
    <dataValidation type="list" allowBlank="1" showInputMessage="1" showErrorMessage="1" sqref="B306">
      <formula1>INDIRECT(A312)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scale="49" fitToWidth="0" fitToHeight="0" orientation="portrait" r:id="rId1"/>
  <headerFooter alignWithMargins="0">
    <oddFooter xml:space="preserve">&amp;C&amp;"Calibri,Normal"&amp;10Página &amp;P de &amp;N&amp;RCódigo: </oddFooter>
  </headerFooter>
  <rowBreaks count="3" manualBreakCount="3">
    <brk id="94" min="11" max="43" man="1"/>
    <brk id="200" min="11" max="43" man="1"/>
    <brk id="294" min="11" max="43" man="1"/>
  </rowBreaks>
  <ignoredErrors>
    <ignoredError sqref="S284:V287 AP284:AR288 S298:V306 AP298:AR306" formula="1"/>
  </ignoredErrors>
  <drawing r:id="rId2"/>
  <legacyDrawing r:id="rId3"/>
  <controls>
    <mc:AlternateContent xmlns:mc="http://schemas.openxmlformats.org/markup-compatibility/2006">
      <mc:Choice Requires="x14">
        <control shapeId="2294" r:id="rId4" name="CheckBox113">
          <controlPr defaultSize="0" autoLine="0" r:id="rId5">
            <anchor moveWithCells="1">
              <from>
                <xdr:col>32</xdr:col>
                <xdr:colOff>180975</xdr:colOff>
                <xdr:row>82</xdr:row>
                <xdr:rowOff>9525</xdr:rowOff>
              </from>
              <to>
                <xdr:col>32</xdr:col>
                <xdr:colOff>371475</xdr:colOff>
                <xdr:row>83</xdr:row>
                <xdr:rowOff>76200</xdr:rowOff>
              </to>
            </anchor>
          </controlPr>
        </control>
      </mc:Choice>
      <mc:Fallback>
        <control shapeId="2294" r:id="rId4" name="CheckBox113"/>
      </mc:Fallback>
    </mc:AlternateContent>
    <mc:AlternateContent xmlns:mc="http://schemas.openxmlformats.org/markup-compatibility/2006">
      <mc:Choice Requires="x14">
        <control shapeId="2293" r:id="rId6" name="CheckBox112">
          <controlPr defaultSize="0" autoLine="0" r:id="rId7">
            <anchor moveWithCells="1">
              <from>
                <xdr:col>32</xdr:col>
                <xdr:colOff>180975</xdr:colOff>
                <xdr:row>83</xdr:row>
                <xdr:rowOff>152400</xdr:rowOff>
              </from>
              <to>
                <xdr:col>32</xdr:col>
                <xdr:colOff>371475</xdr:colOff>
                <xdr:row>85</xdr:row>
                <xdr:rowOff>38100</xdr:rowOff>
              </to>
            </anchor>
          </controlPr>
        </control>
      </mc:Choice>
      <mc:Fallback>
        <control shapeId="2293" r:id="rId6" name="CheckBox112"/>
      </mc:Fallback>
    </mc:AlternateContent>
    <mc:AlternateContent xmlns:mc="http://schemas.openxmlformats.org/markup-compatibility/2006">
      <mc:Choice Requires="x14">
        <control shapeId="2292" r:id="rId8" name="CheckBox111">
          <controlPr defaultSize="0" autoLine="0" r:id="rId9">
            <anchor moveWithCells="1">
              <from>
                <xdr:col>32</xdr:col>
                <xdr:colOff>180975</xdr:colOff>
                <xdr:row>85</xdr:row>
                <xdr:rowOff>171450</xdr:rowOff>
              </from>
              <to>
                <xdr:col>32</xdr:col>
                <xdr:colOff>371475</xdr:colOff>
                <xdr:row>87</xdr:row>
                <xdr:rowOff>66675</xdr:rowOff>
              </to>
            </anchor>
          </controlPr>
        </control>
      </mc:Choice>
      <mc:Fallback>
        <control shapeId="2292" r:id="rId8" name="CheckBox111"/>
      </mc:Fallback>
    </mc:AlternateContent>
    <mc:AlternateContent xmlns:mc="http://schemas.openxmlformats.org/markup-compatibility/2006">
      <mc:Choice Requires="x14">
        <control shapeId="2291" r:id="rId10" name="CheckBox110">
          <controlPr defaultSize="0" autoLine="0" r:id="rId7">
            <anchor moveWithCells="1">
              <from>
                <xdr:col>32</xdr:col>
                <xdr:colOff>180975</xdr:colOff>
                <xdr:row>87</xdr:row>
                <xdr:rowOff>142875</xdr:rowOff>
              </from>
              <to>
                <xdr:col>32</xdr:col>
                <xdr:colOff>371475</xdr:colOff>
                <xdr:row>89</xdr:row>
                <xdr:rowOff>66675</xdr:rowOff>
              </to>
            </anchor>
          </controlPr>
        </control>
      </mc:Choice>
      <mc:Fallback>
        <control shapeId="2291" r:id="rId10" name="CheckBox110"/>
      </mc:Fallback>
    </mc:AlternateContent>
    <mc:AlternateContent xmlns:mc="http://schemas.openxmlformats.org/markup-compatibility/2006">
      <mc:Choice Requires="x14">
        <control shapeId="2290" r:id="rId11" name="CheckBox109">
          <controlPr defaultSize="0" autoLine="0" r:id="rId9">
            <anchor moveWithCells="1">
              <from>
                <xdr:col>22</xdr:col>
                <xdr:colOff>19050</xdr:colOff>
                <xdr:row>90</xdr:row>
                <xdr:rowOff>152400</xdr:rowOff>
              </from>
              <to>
                <xdr:col>23</xdr:col>
                <xdr:colOff>0</xdr:colOff>
                <xdr:row>92</xdr:row>
                <xdr:rowOff>47625</xdr:rowOff>
              </to>
            </anchor>
          </controlPr>
        </control>
      </mc:Choice>
      <mc:Fallback>
        <control shapeId="2290" r:id="rId11" name="CheckBox109"/>
      </mc:Fallback>
    </mc:AlternateContent>
    <mc:AlternateContent xmlns:mc="http://schemas.openxmlformats.org/markup-compatibility/2006">
      <mc:Choice Requires="x14">
        <control shapeId="2289" r:id="rId12" name="CheckBox108">
          <controlPr defaultSize="0" autoLine="0" r:id="rId9">
            <anchor moveWithCells="1">
              <from>
                <xdr:col>22</xdr:col>
                <xdr:colOff>19050</xdr:colOff>
                <xdr:row>88</xdr:row>
                <xdr:rowOff>152400</xdr:rowOff>
              </from>
              <to>
                <xdr:col>23</xdr:col>
                <xdr:colOff>0</xdr:colOff>
                <xdr:row>90</xdr:row>
                <xdr:rowOff>47625</xdr:rowOff>
              </to>
            </anchor>
          </controlPr>
        </control>
      </mc:Choice>
      <mc:Fallback>
        <control shapeId="2289" r:id="rId12" name="CheckBox108"/>
      </mc:Fallback>
    </mc:AlternateContent>
    <mc:AlternateContent xmlns:mc="http://schemas.openxmlformats.org/markup-compatibility/2006">
      <mc:Choice Requires="x14">
        <control shapeId="2288" r:id="rId13" name="CheckBox107">
          <controlPr defaultSize="0" autoLine="0" r:id="rId9">
            <anchor moveWithCells="1">
              <from>
                <xdr:col>22</xdr:col>
                <xdr:colOff>19050</xdr:colOff>
                <xdr:row>86</xdr:row>
                <xdr:rowOff>152400</xdr:rowOff>
              </from>
              <to>
                <xdr:col>23</xdr:col>
                <xdr:colOff>0</xdr:colOff>
                <xdr:row>88</xdr:row>
                <xdr:rowOff>66675</xdr:rowOff>
              </to>
            </anchor>
          </controlPr>
        </control>
      </mc:Choice>
      <mc:Fallback>
        <control shapeId="2288" r:id="rId13" name="CheckBox107"/>
      </mc:Fallback>
    </mc:AlternateContent>
    <mc:AlternateContent xmlns:mc="http://schemas.openxmlformats.org/markup-compatibility/2006">
      <mc:Choice Requires="x14">
        <control shapeId="2287" r:id="rId14" name="CheckBox106">
          <controlPr defaultSize="0" autoLine="0" r:id="rId9">
            <anchor moveWithCells="1">
              <from>
                <xdr:col>22</xdr:col>
                <xdr:colOff>19050</xdr:colOff>
                <xdr:row>84</xdr:row>
                <xdr:rowOff>152400</xdr:rowOff>
              </from>
              <to>
                <xdr:col>23</xdr:col>
                <xdr:colOff>0</xdr:colOff>
                <xdr:row>86</xdr:row>
                <xdr:rowOff>19050</xdr:rowOff>
              </to>
            </anchor>
          </controlPr>
        </control>
      </mc:Choice>
      <mc:Fallback>
        <control shapeId="2287" r:id="rId14" name="CheckBox106"/>
      </mc:Fallback>
    </mc:AlternateContent>
    <mc:AlternateContent xmlns:mc="http://schemas.openxmlformats.org/markup-compatibility/2006">
      <mc:Choice Requires="x14">
        <control shapeId="2286" r:id="rId15" name="CheckBox105">
          <controlPr defaultSize="0" autoLine="0" r:id="rId9">
            <anchor moveWithCells="1">
              <from>
                <xdr:col>22</xdr:col>
                <xdr:colOff>19050</xdr:colOff>
                <xdr:row>82</xdr:row>
                <xdr:rowOff>133350</xdr:rowOff>
              </from>
              <to>
                <xdr:col>23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2286" r:id="rId15" name="CheckBox105"/>
      </mc:Fallback>
    </mc:AlternateContent>
    <mc:AlternateContent xmlns:mc="http://schemas.openxmlformats.org/markup-compatibility/2006">
      <mc:Choice Requires="x14">
        <control shapeId="2285" r:id="rId16" name="CheckBox104">
          <controlPr defaultSize="0" autoLine="0" r:id="rId9">
            <anchor moveWithCells="1">
              <from>
                <xdr:col>8</xdr:col>
                <xdr:colOff>57150</xdr:colOff>
                <xdr:row>91</xdr:row>
                <xdr:rowOff>171450</xdr:rowOff>
              </from>
              <to>
                <xdr:col>8</xdr:col>
                <xdr:colOff>247650</xdr:colOff>
                <xdr:row>92</xdr:row>
                <xdr:rowOff>228600</xdr:rowOff>
              </to>
            </anchor>
          </controlPr>
        </control>
      </mc:Choice>
      <mc:Fallback>
        <control shapeId="2285" r:id="rId16" name="CheckBox104"/>
      </mc:Fallback>
    </mc:AlternateContent>
    <mc:AlternateContent xmlns:mc="http://schemas.openxmlformats.org/markup-compatibility/2006">
      <mc:Choice Requires="x14">
        <control shapeId="2284" r:id="rId17" name="CheckBox103">
          <controlPr defaultSize="0" autoLine="0" r:id="rId9">
            <anchor moveWithCells="1">
              <from>
                <xdr:col>8</xdr:col>
                <xdr:colOff>57150</xdr:colOff>
                <xdr:row>89</xdr:row>
                <xdr:rowOff>171450</xdr:rowOff>
              </from>
              <to>
                <xdr:col>8</xdr:col>
                <xdr:colOff>247650</xdr:colOff>
                <xdr:row>91</xdr:row>
                <xdr:rowOff>66675</xdr:rowOff>
              </to>
            </anchor>
          </controlPr>
        </control>
      </mc:Choice>
      <mc:Fallback>
        <control shapeId="2284" r:id="rId17" name="CheckBox103"/>
      </mc:Fallback>
    </mc:AlternateContent>
    <mc:AlternateContent xmlns:mc="http://schemas.openxmlformats.org/markup-compatibility/2006">
      <mc:Choice Requires="x14">
        <control shapeId="2283" r:id="rId18" name="CheckBox102">
          <controlPr defaultSize="0" autoLine="0" r:id="rId7">
            <anchor moveWithCells="1">
              <from>
                <xdr:col>8</xdr:col>
                <xdr:colOff>57150</xdr:colOff>
                <xdr:row>87</xdr:row>
                <xdr:rowOff>142875</xdr:rowOff>
              </from>
              <to>
                <xdr:col>8</xdr:col>
                <xdr:colOff>247650</xdr:colOff>
                <xdr:row>89</xdr:row>
                <xdr:rowOff>66675</xdr:rowOff>
              </to>
            </anchor>
          </controlPr>
        </control>
      </mc:Choice>
      <mc:Fallback>
        <control shapeId="2283" r:id="rId18" name="CheckBox102"/>
      </mc:Fallback>
    </mc:AlternateContent>
    <mc:AlternateContent xmlns:mc="http://schemas.openxmlformats.org/markup-compatibility/2006">
      <mc:Choice Requires="x14">
        <control shapeId="2282" r:id="rId19" name="CheckBox101">
          <controlPr defaultSize="0" autoLine="0" r:id="rId9">
            <anchor moveWithCells="1">
              <from>
                <xdr:col>8</xdr:col>
                <xdr:colOff>57150</xdr:colOff>
                <xdr:row>84</xdr:row>
                <xdr:rowOff>171450</xdr:rowOff>
              </from>
              <to>
                <xdr:col>8</xdr:col>
                <xdr:colOff>247650</xdr:colOff>
                <xdr:row>86</xdr:row>
                <xdr:rowOff>38100</xdr:rowOff>
              </to>
            </anchor>
          </controlPr>
        </control>
      </mc:Choice>
      <mc:Fallback>
        <control shapeId="2282" r:id="rId19" name="CheckBox101"/>
      </mc:Fallback>
    </mc:AlternateContent>
    <mc:AlternateContent xmlns:mc="http://schemas.openxmlformats.org/markup-compatibility/2006">
      <mc:Choice Requires="x14">
        <control shapeId="2281" r:id="rId20" name="CheckBox100">
          <controlPr defaultSize="0" autoLine="0" r:id="rId7">
            <anchor moveWithCells="1">
              <from>
                <xdr:col>8</xdr:col>
                <xdr:colOff>57150</xdr:colOff>
                <xdr:row>82</xdr:row>
                <xdr:rowOff>142875</xdr:rowOff>
              </from>
              <to>
                <xdr:col>8</xdr:col>
                <xdr:colOff>247650</xdr:colOff>
                <xdr:row>84</xdr:row>
                <xdr:rowOff>47625</xdr:rowOff>
              </to>
            </anchor>
          </controlPr>
        </control>
      </mc:Choice>
      <mc:Fallback>
        <control shapeId="2281" r:id="rId20" name="CheckBox100"/>
      </mc:Fallback>
    </mc:AlternateContent>
    <mc:AlternateContent xmlns:mc="http://schemas.openxmlformats.org/markup-compatibility/2006">
      <mc:Choice Requires="x14">
        <control shapeId="2280" r:id="rId21" name="CheckBox99">
          <controlPr defaultSize="0" autoLine="0" r:id="rId9">
            <anchor moveWithCells="1">
              <from>
                <xdr:col>0</xdr:col>
                <xdr:colOff>171450</xdr:colOff>
                <xdr:row>91</xdr:row>
                <xdr:rowOff>152400</xdr:rowOff>
              </from>
              <to>
                <xdr:col>0</xdr:col>
                <xdr:colOff>361950</xdr:colOff>
                <xdr:row>92</xdr:row>
                <xdr:rowOff>209550</xdr:rowOff>
              </to>
            </anchor>
          </controlPr>
        </control>
      </mc:Choice>
      <mc:Fallback>
        <control shapeId="2280" r:id="rId21" name="CheckBox99"/>
      </mc:Fallback>
    </mc:AlternateContent>
    <mc:AlternateContent xmlns:mc="http://schemas.openxmlformats.org/markup-compatibility/2006">
      <mc:Choice Requires="x14">
        <control shapeId="2279" r:id="rId22" name="CheckBox98">
          <controlPr defaultSize="0" autoLine="0" r:id="rId9">
            <anchor moveWithCells="1">
              <from>
                <xdr:col>0</xdr:col>
                <xdr:colOff>171450</xdr:colOff>
                <xdr:row>88</xdr:row>
                <xdr:rowOff>152400</xdr:rowOff>
              </from>
              <to>
                <xdr:col>0</xdr:col>
                <xdr:colOff>361950</xdr:colOff>
                <xdr:row>90</xdr:row>
                <xdr:rowOff>47625</xdr:rowOff>
              </to>
            </anchor>
          </controlPr>
        </control>
      </mc:Choice>
      <mc:Fallback>
        <control shapeId="2279" r:id="rId22" name="CheckBox98"/>
      </mc:Fallback>
    </mc:AlternateContent>
    <mc:AlternateContent xmlns:mc="http://schemas.openxmlformats.org/markup-compatibility/2006">
      <mc:Choice Requires="x14">
        <control shapeId="2278" r:id="rId23" name="CheckBox97">
          <controlPr defaultSize="0" autoLine="0" r:id="rId9">
            <anchor moveWithCells="1">
              <from>
                <xdr:col>0</xdr:col>
                <xdr:colOff>171450</xdr:colOff>
                <xdr:row>86</xdr:row>
                <xdr:rowOff>152400</xdr:rowOff>
              </from>
              <to>
                <xdr:col>0</xdr:col>
                <xdr:colOff>361950</xdr:colOff>
                <xdr:row>88</xdr:row>
                <xdr:rowOff>66675</xdr:rowOff>
              </to>
            </anchor>
          </controlPr>
        </control>
      </mc:Choice>
      <mc:Fallback>
        <control shapeId="2278" r:id="rId23" name="CheckBox97"/>
      </mc:Fallback>
    </mc:AlternateContent>
    <mc:AlternateContent xmlns:mc="http://schemas.openxmlformats.org/markup-compatibility/2006">
      <mc:Choice Requires="x14">
        <control shapeId="2277" r:id="rId24" name="CheckBox96">
          <controlPr defaultSize="0" autoLine="0" r:id="rId9">
            <anchor moveWithCells="1">
              <from>
                <xdr:col>0</xdr:col>
                <xdr:colOff>171450</xdr:colOff>
                <xdr:row>84</xdr:row>
                <xdr:rowOff>152400</xdr:rowOff>
              </from>
              <to>
                <xdr:col>0</xdr:col>
                <xdr:colOff>361950</xdr:colOff>
                <xdr:row>86</xdr:row>
                <xdr:rowOff>19050</xdr:rowOff>
              </to>
            </anchor>
          </controlPr>
        </control>
      </mc:Choice>
      <mc:Fallback>
        <control shapeId="2277" r:id="rId24" name="CheckBox96"/>
      </mc:Fallback>
    </mc:AlternateContent>
    <mc:AlternateContent xmlns:mc="http://schemas.openxmlformats.org/markup-compatibility/2006">
      <mc:Choice Requires="x14">
        <control shapeId="2276" r:id="rId25" name="CheckBox95">
          <controlPr defaultSize="0" autoLine="0" r:id="rId9">
            <anchor moveWithCells="1">
              <from>
                <xdr:col>0</xdr:col>
                <xdr:colOff>171450</xdr:colOff>
                <xdr:row>82</xdr:row>
                <xdr:rowOff>133350</xdr:rowOff>
              </from>
              <to>
                <xdr:col>0</xdr:col>
                <xdr:colOff>361950</xdr:colOff>
                <xdr:row>84</xdr:row>
                <xdr:rowOff>28575</xdr:rowOff>
              </to>
            </anchor>
          </controlPr>
        </control>
      </mc:Choice>
      <mc:Fallback>
        <control shapeId="2276" r:id="rId25" name="CheckBox95"/>
      </mc:Fallback>
    </mc:AlternateContent>
    <mc:AlternateContent xmlns:mc="http://schemas.openxmlformats.org/markup-compatibility/2006">
      <mc:Choice Requires="x14">
        <control shapeId="2275" r:id="rId26" name="CheckBox94">
          <controlPr defaultSize="0" autoLine="0" r:id="rId9">
            <anchor moveWithCells="1">
              <from>
                <xdr:col>37</xdr:col>
                <xdr:colOff>352425</xdr:colOff>
                <xdr:row>78</xdr:row>
                <xdr:rowOff>0</xdr:rowOff>
              </from>
              <to>
                <xdr:col>38</xdr:col>
                <xdr:colOff>38100</xdr:colOff>
                <xdr:row>79</xdr:row>
                <xdr:rowOff>57150</xdr:rowOff>
              </to>
            </anchor>
          </controlPr>
        </control>
      </mc:Choice>
      <mc:Fallback>
        <control shapeId="2275" r:id="rId26" name="CheckBox94"/>
      </mc:Fallback>
    </mc:AlternateContent>
    <mc:AlternateContent xmlns:mc="http://schemas.openxmlformats.org/markup-compatibility/2006">
      <mc:Choice Requires="x14">
        <control shapeId="2274" r:id="rId27" name="CheckBox93">
          <controlPr defaultSize="0" autoLine="0" r:id="rId9">
            <anchor moveWithCells="1">
              <from>
                <xdr:col>37</xdr:col>
                <xdr:colOff>352425</xdr:colOff>
                <xdr:row>76</xdr:row>
                <xdr:rowOff>0</xdr:rowOff>
              </from>
              <to>
                <xdr:col>38</xdr:col>
                <xdr:colOff>38100</xdr:colOff>
                <xdr:row>77</xdr:row>
                <xdr:rowOff>85725</xdr:rowOff>
              </to>
            </anchor>
          </controlPr>
        </control>
      </mc:Choice>
      <mc:Fallback>
        <control shapeId="2274" r:id="rId27" name="CheckBox93"/>
      </mc:Fallback>
    </mc:AlternateContent>
    <mc:AlternateContent xmlns:mc="http://schemas.openxmlformats.org/markup-compatibility/2006">
      <mc:Choice Requires="x14">
        <control shapeId="2273" r:id="rId28" name="CheckBox92">
          <controlPr defaultSize="0" autoLine="0" r:id="rId9">
            <anchor moveWithCells="1">
              <from>
                <xdr:col>31</xdr:col>
                <xdr:colOff>104775</xdr:colOff>
                <xdr:row>78</xdr:row>
                <xdr:rowOff>0</xdr:rowOff>
              </from>
              <to>
                <xdr:col>32</xdr:col>
                <xdr:colOff>0</xdr:colOff>
                <xdr:row>79</xdr:row>
                <xdr:rowOff>57150</xdr:rowOff>
              </to>
            </anchor>
          </controlPr>
        </control>
      </mc:Choice>
      <mc:Fallback>
        <control shapeId="2273" r:id="rId28" name="CheckBox92"/>
      </mc:Fallback>
    </mc:AlternateContent>
    <mc:AlternateContent xmlns:mc="http://schemas.openxmlformats.org/markup-compatibility/2006">
      <mc:Choice Requires="x14">
        <control shapeId="2272" r:id="rId29" name="CheckBox91">
          <controlPr defaultSize="0" autoLine="0" r:id="rId9">
            <anchor moveWithCells="1">
              <from>
                <xdr:col>31</xdr:col>
                <xdr:colOff>104775</xdr:colOff>
                <xdr:row>76</xdr:row>
                <xdr:rowOff>0</xdr:rowOff>
              </from>
              <to>
                <xdr:col>32</xdr:col>
                <xdr:colOff>0</xdr:colOff>
                <xdr:row>77</xdr:row>
                <xdr:rowOff>85725</xdr:rowOff>
              </to>
            </anchor>
          </controlPr>
        </control>
      </mc:Choice>
      <mc:Fallback>
        <control shapeId="2272" r:id="rId29" name="CheckBox91"/>
      </mc:Fallback>
    </mc:AlternateContent>
    <mc:AlternateContent xmlns:mc="http://schemas.openxmlformats.org/markup-compatibility/2006">
      <mc:Choice Requires="x14">
        <control shapeId="2271" r:id="rId30" name="CheckBox90">
          <controlPr defaultSize="0" autoLine="0" r:id="rId9">
            <anchor moveWithCells="1">
              <from>
                <xdr:col>23</xdr:col>
                <xdr:colOff>47625</xdr:colOff>
                <xdr:row>78</xdr:row>
                <xdr:rowOff>0</xdr:rowOff>
              </from>
              <to>
                <xdr:col>24</xdr:col>
                <xdr:colOff>9525</xdr:colOff>
                <xdr:row>79</xdr:row>
                <xdr:rowOff>57150</xdr:rowOff>
              </to>
            </anchor>
          </controlPr>
        </control>
      </mc:Choice>
      <mc:Fallback>
        <control shapeId="2271" r:id="rId30" name="CheckBox90"/>
      </mc:Fallback>
    </mc:AlternateContent>
    <mc:AlternateContent xmlns:mc="http://schemas.openxmlformats.org/markup-compatibility/2006">
      <mc:Choice Requires="x14">
        <control shapeId="2270" r:id="rId31" name="CheckBox89">
          <controlPr defaultSize="0" autoLine="0" r:id="rId9">
            <anchor moveWithCells="1">
              <from>
                <xdr:col>23</xdr:col>
                <xdr:colOff>47625</xdr:colOff>
                <xdr:row>76</xdr:row>
                <xdr:rowOff>0</xdr:rowOff>
              </from>
              <to>
                <xdr:col>24</xdr:col>
                <xdr:colOff>9525</xdr:colOff>
                <xdr:row>77</xdr:row>
                <xdr:rowOff>85725</xdr:rowOff>
              </to>
            </anchor>
          </controlPr>
        </control>
      </mc:Choice>
      <mc:Fallback>
        <control shapeId="2270" r:id="rId31" name="CheckBox89"/>
      </mc:Fallback>
    </mc:AlternateContent>
    <mc:AlternateContent xmlns:mc="http://schemas.openxmlformats.org/markup-compatibility/2006">
      <mc:Choice Requires="x14">
        <control shapeId="2269" r:id="rId32" name="CheckBox88">
          <controlPr defaultSize="0" autoLine="0" r:id="rId9">
            <anchor moveWithCells="1">
              <from>
                <xdr:col>17</xdr:col>
                <xdr:colOff>161925</xdr:colOff>
                <xdr:row>78</xdr:row>
                <xdr:rowOff>0</xdr:rowOff>
              </from>
              <to>
                <xdr:col>18</xdr:col>
                <xdr:colOff>19050</xdr:colOff>
                <xdr:row>79</xdr:row>
                <xdr:rowOff>57150</xdr:rowOff>
              </to>
            </anchor>
          </controlPr>
        </control>
      </mc:Choice>
      <mc:Fallback>
        <control shapeId="2269" r:id="rId32" name="CheckBox88"/>
      </mc:Fallback>
    </mc:AlternateContent>
    <mc:AlternateContent xmlns:mc="http://schemas.openxmlformats.org/markup-compatibility/2006">
      <mc:Choice Requires="x14">
        <control shapeId="2268" r:id="rId33" name="CheckBox87">
          <controlPr defaultSize="0" autoLine="0" r:id="rId9">
            <anchor moveWithCells="1">
              <from>
                <xdr:col>17</xdr:col>
                <xdr:colOff>161925</xdr:colOff>
                <xdr:row>76</xdr:row>
                <xdr:rowOff>0</xdr:rowOff>
              </from>
              <to>
                <xdr:col>18</xdr:col>
                <xdr:colOff>19050</xdr:colOff>
                <xdr:row>77</xdr:row>
                <xdr:rowOff>85725</xdr:rowOff>
              </to>
            </anchor>
          </controlPr>
        </control>
      </mc:Choice>
      <mc:Fallback>
        <control shapeId="2268" r:id="rId33" name="CheckBox87"/>
      </mc:Fallback>
    </mc:AlternateContent>
    <mc:AlternateContent xmlns:mc="http://schemas.openxmlformats.org/markup-compatibility/2006">
      <mc:Choice Requires="x14">
        <control shapeId="2267" r:id="rId34" name="CheckBox86">
          <controlPr defaultSize="0" autoLine="0" r:id="rId35">
            <anchor moveWithCells="1">
              <from>
                <xdr:col>7</xdr:col>
                <xdr:colOff>95250</xdr:colOff>
                <xdr:row>78</xdr:row>
                <xdr:rowOff>0</xdr:rowOff>
              </from>
              <to>
                <xdr:col>7</xdr:col>
                <xdr:colOff>276225</xdr:colOff>
                <xdr:row>79</xdr:row>
                <xdr:rowOff>57150</xdr:rowOff>
              </to>
            </anchor>
          </controlPr>
        </control>
      </mc:Choice>
      <mc:Fallback>
        <control shapeId="2267" r:id="rId34" name="CheckBox86"/>
      </mc:Fallback>
    </mc:AlternateContent>
    <mc:AlternateContent xmlns:mc="http://schemas.openxmlformats.org/markup-compatibility/2006">
      <mc:Choice Requires="x14">
        <control shapeId="2266" r:id="rId36" name="CheckBox85">
          <controlPr defaultSize="0" autoLine="0" r:id="rId35">
            <anchor moveWithCells="1">
              <from>
                <xdr:col>7</xdr:col>
                <xdr:colOff>95250</xdr:colOff>
                <xdr:row>76</xdr:row>
                <xdr:rowOff>0</xdr:rowOff>
              </from>
              <to>
                <xdr:col>7</xdr:col>
                <xdr:colOff>276225</xdr:colOff>
                <xdr:row>77</xdr:row>
                <xdr:rowOff>85725</xdr:rowOff>
              </to>
            </anchor>
          </controlPr>
        </control>
      </mc:Choice>
      <mc:Fallback>
        <control shapeId="2266" r:id="rId36" name="CheckBox85"/>
      </mc:Fallback>
    </mc:AlternateContent>
    <mc:AlternateContent xmlns:mc="http://schemas.openxmlformats.org/markup-compatibility/2006">
      <mc:Choice Requires="x14">
        <control shapeId="2265" r:id="rId37" name="CheckBox84">
          <controlPr defaultSize="0" autoLine="0" r:id="rId9">
            <anchor moveWithCells="1">
              <from>
                <xdr:col>1</xdr:col>
                <xdr:colOff>171450</xdr:colOff>
                <xdr:row>78</xdr:row>
                <xdr:rowOff>0</xdr:rowOff>
              </from>
              <to>
                <xdr:col>2</xdr:col>
                <xdr:colOff>19050</xdr:colOff>
                <xdr:row>79</xdr:row>
                <xdr:rowOff>57150</xdr:rowOff>
              </to>
            </anchor>
          </controlPr>
        </control>
      </mc:Choice>
      <mc:Fallback>
        <control shapeId="2265" r:id="rId37" name="CheckBox84"/>
      </mc:Fallback>
    </mc:AlternateContent>
    <mc:AlternateContent xmlns:mc="http://schemas.openxmlformats.org/markup-compatibility/2006">
      <mc:Choice Requires="x14">
        <control shapeId="2264" r:id="rId38" name="CheckBox83">
          <controlPr defaultSize="0" autoLine="0" r:id="rId9">
            <anchor moveWithCells="1">
              <from>
                <xdr:col>1</xdr:col>
                <xdr:colOff>171450</xdr:colOff>
                <xdr:row>76</xdr:row>
                <xdr:rowOff>0</xdr:rowOff>
              </from>
              <to>
                <xdr:col>2</xdr:col>
                <xdr:colOff>19050</xdr:colOff>
                <xdr:row>77</xdr:row>
                <xdr:rowOff>85725</xdr:rowOff>
              </to>
            </anchor>
          </controlPr>
        </control>
      </mc:Choice>
      <mc:Fallback>
        <control shapeId="2264" r:id="rId38" name="CheckBox83"/>
      </mc:Fallback>
    </mc:AlternateContent>
    <mc:AlternateContent xmlns:mc="http://schemas.openxmlformats.org/markup-compatibility/2006">
      <mc:Choice Requires="x14">
        <control shapeId="2263" r:id="rId39" name="CheckBox82">
          <controlPr defaultSize="0" autoLine="0" r:id="rId9">
            <anchor moveWithCells="1">
              <from>
                <xdr:col>35</xdr:col>
                <xdr:colOff>171450</xdr:colOff>
                <xdr:row>69</xdr:row>
                <xdr:rowOff>323850</xdr:rowOff>
              </from>
              <to>
                <xdr:col>36</xdr:col>
                <xdr:colOff>38100</xdr:colOff>
                <xdr:row>71</xdr:row>
                <xdr:rowOff>47625</xdr:rowOff>
              </to>
            </anchor>
          </controlPr>
        </control>
      </mc:Choice>
      <mc:Fallback>
        <control shapeId="2263" r:id="rId39" name="CheckBox82"/>
      </mc:Fallback>
    </mc:AlternateContent>
    <mc:AlternateContent xmlns:mc="http://schemas.openxmlformats.org/markup-compatibility/2006">
      <mc:Choice Requires="x14">
        <control shapeId="2262" r:id="rId40" name="CheckBox81">
          <controlPr defaultSize="0" autoLine="0" r:id="rId5">
            <anchor moveWithCells="1">
              <from>
                <xdr:col>35</xdr:col>
                <xdr:colOff>171450</xdr:colOff>
                <xdr:row>68</xdr:row>
                <xdr:rowOff>9525</xdr:rowOff>
              </from>
              <to>
                <xdr:col>36</xdr:col>
                <xdr:colOff>38100</xdr:colOff>
                <xdr:row>69</xdr:row>
                <xdr:rowOff>57150</xdr:rowOff>
              </to>
            </anchor>
          </controlPr>
        </control>
      </mc:Choice>
      <mc:Fallback>
        <control shapeId="2262" r:id="rId40" name="CheckBox81"/>
      </mc:Fallback>
    </mc:AlternateContent>
    <mc:AlternateContent xmlns:mc="http://schemas.openxmlformats.org/markup-compatibility/2006">
      <mc:Choice Requires="x14">
        <control shapeId="2261" r:id="rId41" name="CheckBox80">
          <controlPr defaultSize="0" autoLine="0" r:id="rId9">
            <anchor moveWithCells="1">
              <from>
                <xdr:col>35</xdr:col>
                <xdr:colOff>171450</xdr:colOff>
                <xdr:row>66</xdr:row>
                <xdr:rowOff>0</xdr:rowOff>
              </from>
              <to>
                <xdr:col>36</xdr:col>
                <xdr:colOff>38100</xdr:colOff>
                <xdr:row>67</xdr:row>
                <xdr:rowOff>47625</xdr:rowOff>
              </to>
            </anchor>
          </controlPr>
        </control>
      </mc:Choice>
      <mc:Fallback>
        <control shapeId="2261" r:id="rId41" name="CheckBox80"/>
      </mc:Fallback>
    </mc:AlternateContent>
    <mc:AlternateContent xmlns:mc="http://schemas.openxmlformats.org/markup-compatibility/2006">
      <mc:Choice Requires="x14">
        <control shapeId="2260" r:id="rId42" name="CheckBox79">
          <controlPr defaultSize="0" autoLine="0" r:id="rId9">
            <anchor moveWithCells="1">
              <from>
                <xdr:col>35</xdr:col>
                <xdr:colOff>171450</xdr:colOff>
                <xdr:row>64</xdr:row>
                <xdr:rowOff>0</xdr:rowOff>
              </from>
              <to>
                <xdr:col>36</xdr:col>
                <xdr:colOff>38100</xdr:colOff>
                <xdr:row>65</xdr:row>
                <xdr:rowOff>76200</xdr:rowOff>
              </to>
            </anchor>
          </controlPr>
        </control>
      </mc:Choice>
      <mc:Fallback>
        <control shapeId="2260" r:id="rId42" name="CheckBox79"/>
      </mc:Fallback>
    </mc:AlternateContent>
    <mc:AlternateContent xmlns:mc="http://schemas.openxmlformats.org/markup-compatibility/2006">
      <mc:Choice Requires="x14">
        <control shapeId="2259" r:id="rId43" name="CheckBox78">
          <controlPr defaultSize="0" autoLine="0" r:id="rId9">
            <anchor moveWithCells="1">
              <from>
                <xdr:col>20</xdr:col>
                <xdr:colOff>314325</xdr:colOff>
                <xdr:row>70</xdr:row>
                <xdr:rowOff>9525</xdr:rowOff>
              </from>
              <to>
                <xdr:col>21</xdr:col>
                <xdr:colOff>133350</xdr:colOff>
                <xdr:row>71</xdr:row>
                <xdr:rowOff>66675</xdr:rowOff>
              </to>
            </anchor>
          </controlPr>
        </control>
      </mc:Choice>
      <mc:Fallback>
        <control shapeId="2259" r:id="rId43" name="CheckBox78"/>
      </mc:Fallback>
    </mc:AlternateContent>
    <mc:AlternateContent xmlns:mc="http://schemas.openxmlformats.org/markup-compatibility/2006">
      <mc:Choice Requires="x14">
        <control shapeId="2258" r:id="rId44" name="CheckBox77">
          <controlPr defaultSize="0" autoLine="0" r:id="rId9">
            <anchor moveWithCells="1">
              <from>
                <xdr:col>20</xdr:col>
                <xdr:colOff>314325</xdr:colOff>
                <xdr:row>68</xdr:row>
                <xdr:rowOff>9525</xdr:rowOff>
              </from>
              <to>
                <xdr:col>21</xdr:col>
                <xdr:colOff>133350</xdr:colOff>
                <xdr:row>69</xdr:row>
                <xdr:rowOff>66675</xdr:rowOff>
              </to>
            </anchor>
          </controlPr>
        </control>
      </mc:Choice>
      <mc:Fallback>
        <control shapeId="2258" r:id="rId44" name="CheckBox77"/>
      </mc:Fallback>
    </mc:AlternateContent>
    <mc:AlternateContent xmlns:mc="http://schemas.openxmlformats.org/markup-compatibility/2006">
      <mc:Choice Requires="x14">
        <control shapeId="2257" r:id="rId45" name="CheckBox76">
          <controlPr defaultSize="0" autoLine="0" r:id="rId7">
            <anchor moveWithCells="1">
              <from>
                <xdr:col>20</xdr:col>
                <xdr:colOff>314325</xdr:colOff>
                <xdr:row>64</xdr:row>
                <xdr:rowOff>85725</xdr:rowOff>
              </from>
              <to>
                <xdr:col>21</xdr:col>
                <xdr:colOff>133350</xdr:colOff>
                <xdr:row>65</xdr:row>
                <xdr:rowOff>171450</xdr:rowOff>
              </to>
            </anchor>
          </controlPr>
        </control>
      </mc:Choice>
      <mc:Fallback>
        <control shapeId="2257" r:id="rId45" name="CheckBox76"/>
      </mc:Fallback>
    </mc:AlternateContent>
    <mc:AlternateContent xmlns:mc="http://schemas.openxmlformats.org/markup-compatibility/2006">
      <mc:Choice Requires="x14">
        <control shapeId="2256" r:id="rId46" name="CheckBox75">
          <controlPr defaultSize="0" autoLine="0" r:id="rId9">
            <anchor moveWithCells="1">
              <from>
                <xdr:col>10</xdr:col>
                <xdr:colOff>209550</xdr:colOff>
                <xdr:row>69</xdr:row>
                <xdr:rowOff>314325</xdr:rowOff>
              </from>
              <to>
                <xdr:col>11</xdr:col>
                <xdr:colOff>161925</xdr:colOff>
                <xdr:row>71</xdr:row>
                <xdr:rowOff>38100</xdr:rowOff>
              </to>
            </anchor>
          </controlPr>
        </control>
      </mc:Choice>
      <mc:Fallback>
        <control shapeId="2256" r:id="rId46" name="CheckBox75"/>
      </mc:Fallback>
    </mc:AlternateContent>
    <mc:AlternateContent xmlns:mc="http://schemas.openxmlformats.org/markup-compatibility/2006">
      <mc:Choice Requires="x14">
        <control shapeId="2255" r:id="rId47" name="CheckBox74">
          <controlPr defaultSize="0" autoLine="0" r:id="rId5">
            <anchor moveWithCells="1">
              <from>
                <xdr:col>10</xdr:col>
                <xdr:colOff>209550</xdr:colOff>
                <xdr:row>68</xdr:row>
                <xdr:rowOff>9525</xdr:rowOff>
              </from>
              <to>
                <xdr:col>11</xdr:col>
                <xdr:colOff>161925</xdr:colOff>
                <xdr:row>69</xdr:row>
                <xdr:rowOff>57150</xdr:rowOff>
              </to>
            </anchor>
          </controlPr>
        </control>
      </mc:Choice>
      <mc:Fallback>
        <control shapeId="2255" r:id="rId47" name="CheckBox74"/>
      </mc:Fallback>
    </mc:AlternateContent>
    <mc:AlternateContent xmlns:mc="http://schemas.openxmlformats.org/markup-compatibility/2006">
      <mc:Choice Requires="x14">
        <control shapeId="2254" r:id="rId48" name="CheckBox73">
          <controlPr defaultSize="0" autoLine="0" r:id="rId9">
            <anchor moveWithCells="1">
              <from>
                <xdr:col>10</xdr:col>
                <xdr:colOff>209550</xdr:colOff>
                <xdr:row>65</xdr:row>
                <xdr:rowOff>200025</xdr:rowOff>
              </from>
              <to>
                <xdr:col>11</xdr:col>
                <xdr:colOff>161925</xdr:colOff>
                <xdr:row>67</xdr:row>
                <xdr:rowOff>28575</xdr:rowOff>
              </to>
            </anchor>
          </controlPr>
        </control>
      </mc:Choice>
      <mc:Fallback>
        <control shapeId="2254" r:id="rId48" name="CheckBox73"/>
      </mc:Fallback>
    </mc:AlternateContent>
    <mc:AlternateContent xmlns:mc="http://schemas.openxmlformats.org/markup-compatibility/2006">
      <mc:Choice Requires="x14">
        <control shapeId="2253" r:id="rId49" name="CheckBox72">
          <controlPr defaultSize="0" autoLine="0" r:id="rId7">
            <anchor moveWithCells="1">
              <from>
                <xdr:col>10</xdr:col>
                <xdr:colOff>209550</xdr:colOff>
                <xdr:row>63</xdr:row>
                <xdr:rowOff>209550</xdr:rowOff>
              </from>
              <to>
                <xdr:col>11</xdr:col>
                <xdr:colOff>161925</xdr:colOff>
                <xdr:row>65</xdr:row>
                <xdr:rowOff>57150</xdr:rowOff>
              </to>
            </anchor>
          </controlPr>
        </control>
      </mc:Choice>
      <mc:Fallback>
        <control shapeId="2253" r:id="rId49" name="CheckBox72"/>
      </mc:Fallback>
    </mc:AlternateContent>
    <mc:AlternateContent xmlns:mc="http://schemas.openxmlformats.org/markup-compatibility/2006">
      <mc:Choice Requires="x14">
        <control shapeId="2251" r:id="rId50" name="CheckBox71">
          <controlPr defaultSize="0" autoLine="0" r:id="rId9">
            <anchor moveWithCells="1">
              <from>
                <xdr:col>0</xdr:col>
                <xdr:colOff>171450</xdr:colOff>
                <xdr:row>71</xdr:row>
                <xdr:rowOff>142875</xdr:rowOff>
              </from>
              <to>
                <xdr:col>0</xdr:col>
                <xdr:colOff>361950</xdr:colOff>
                <xdr:row>73</xdr:row>
                <xdr:rowOff>66675</xdr:rowOff>
              </to>
            </anchor>
          </controlPr>
        </control>
      </mc:Choice>
      <mc:Fallback>
        <control shapeId="2251" r:id="rId50" name="CheckBox71"/>
      </mc:Fallback>
    </mc:AlternateContent>
    <mc:AlternateContent xmlns:mc="http://schemas.openxmlformats.org/markup-compatibility/2006">
      <mc:Choice Requires="x14">
        <control shapeId="2250" r:id="rId51" name="CheckBox70">
          <controlPr defaultSize="0" autoLine="0" r:id="rId5">
            <anchor moveWithCells="1">
              <from>
                <xdr:col>0</xdr:col>
                <xdr:colOff>171450</xdr:colOff>
                <xdr:row>69</xdr:row>
                <xdr:rowOff>295275</xdr:rowOff>
              </from>
              <to>
                <xdr:col>0</xdr:col>
                <xdr:colOff>361950</xdr:colOff>
                <xdr:row>71</xdr:row>
                <xdr:rowOff>9525</xdr:rowOff>
              </to>
            </anchor>
          </controlPr>
        </control>
      </mc:Choice>
      <mc:Fallback>
        <control shapeId="2250" r:id="rId51" name="CheckBox70"/>
      </mc:Fallback>
    </mc:AlternateContent>
    <mc:AlternateContent xmlns:mc="http://schemas.openxmlformats.org/markup-compatibility/2006">
      <mc:Choice Requires="x14">
        <control shapeId="2249" r:id="rId52" name="CheckBox69">
          <controlPr defaultSize="0" autoLine="0" r:id="rId9">
            <anchor moveWithCells="1">
              <from>
                <xdr:col>0</xdr:col>
                <xdr:colOff>171450</xdr:colOff>
                <xdr:row>67</xdr:row>
                <xdr:rowOff>142875</xdr:rowOff>
              </from>
              <to>
                <xdr:col>0</xdr:col>
                <xdr:colOff>361950</xdr:colOff>
                <xdr:row>69</xdr:row>
                <xdr:rowOff>38100</xdr:rowOff>
              </to>
            </anchor>
          </controlPr>
        </control>
      </mc:Choice>
      <mc:Fallback>
        <control shapeId="2249" r:id="rId52" name="CheckBox69"/>
      </mc:Fallback>
    </mc:AlternateContent>
    <mc:AlternateContent xmlns:mc="http://schemas.openxmlformats.org/markup-compatibility/2006">
      <mc:Choice Requires="x14">
        <control shapeId="2248" r:id="rId53" name="CheckBox68">
          <controlPr defaultSize="0" autoLine="0" r:id="rId5">
            <anchor moveWithCells="1">
              <from>
                <xdr:col>0</xdr:col>
                <xdr:colOff>171450</xdr:colOff>
                <xdr:row>65</xdr:row>
                <xdr:rowOff>180975</xdr:rowOff>
              </from>
              <to>
                <xdr:col>0</xdr:col>
                <xdr:colOff>361950</xdr:colOff>
                <xdr:row>67</xdr:row>
                <xdr:rowOff>0</xdr:rowOff>
              </to>
            </anchor>
          </controlPr>
        </control>
      </mc:Choice>
      <mc:Fallback>
        <control shapeId="2248" r:id="rId53" name="CheckBox68"/>
      </mc:Fallback>
    </mc:AlternateContent>
    <mc:AlternateContent xmlns:mc="http://schemas.openxmlformats.org/markup-compatibility/2006">
      <mc:Choice Requires="x14">
        <control shapeId="2247" r:id="rId54" name="CheckBox67">
          <controlPr defaultSize="0" autoLine="0" r:id="rId9">
            <anchor moveWithCells="1">
              <from>
                <xdr:col>0</xdr:col>
                <xdr:colOff>171450</xdr:colOff>
                <xdr:row>63</xdr:row>
                <xdr:rowOff>190500</xdr:rowOff>
              </from>
              <to>
                <xdr:col>0</xdr:col>
                <xdr:colOff>361950</xdr:colOff>
                <xdr:row>65</xdr:row>
                <xdr:rowOff>28575</xdr:rowOff>
              </to>
            </anchor>
          </controlPr>
        </control>
      </mc:Choice>
      <mc:Fallback>
        <control shapeId="2247" r:id="rId54" name="CheckBox67"/>
      </mc:Fallback>
    </mc:AlternateContent>
    <mc:AlternateContent xmlns:mc="http://schemas.openxmlformats.org/markup-compatibility/2006">
      <mc:Choice Requires="x14">
        <control shapeId="2246" r:id="rId55" name="CheckBox66">
          <controlPr defaultSize="0" autoLine="0" r:id="rId35">
            <anchor moveWithCells="1">
              <from>
                <xdr:col>40</xdr:col>
                <xdr:colOff>19050</xdr:colOff>
                <xdr:row>58</xdr:row>
                <xdr:rowOff>200025</xdr:rowOff>
              </from>
              <to>
                <xdr:col>40</xdr:col>
                <xdr:colOff>200025</xdr:colOff>
                <xdr:row>60</xdr:row>
                <xdr:rowOff>28575</xdr:rowOff>
              </to>
            </anchor>
          </controlPr>
        </control>
      </mc:Choice>
      <mc:Fallback>
        <control shapeId="2246" r:id="rId55" name="CheckBox66"/>
      </mc:Fallback>
    </mc:AlternateContent>
    <mc:AlternateContent xmlns:mc="http://schemas.openxmlformats.org/markup-compatibility/2006">
      <mc:Choice Requires="x14">
        <control shapeId="2245" r:id="rId56" name="CheckBox65">
          <controlPr defaultSize="0" autoLine="0" r:id="rId57">
            <anchor moveWithCells="1">
              <from>
                <xdr:col>33</xdr:col>
                <xdr:colOff>47625</xdr:colOff>
                <xdr:row>61</xdr:row>
                <xdr:rowOff>152400</xdr:rowOff>
              </from>
              <to>
                <xdr:col>33</xdr:col>
                <xdr:colOff>247650</xdr:colOff>
                <xdr:row>62</xdr:row>
                <xdr:rowOff>209550</xdr:rowOff>
              </to>
            </anchor>
          </controlPr>
        </control>
      </mc:Choice>
      <mc:Fallback>
        <control shapeId="2245" r:id="rId56" name="CheckBox65"/>
      </mc:Fallback>
    </mc:AlternateContent>
    <mc:AlternateContent xmlns:mc="http://schemas.openxmlformats.org/markup-compatibility/2006">
      <mc:Choice Requires="x14">
        <control shapeId="2244" r:id="rId58" name="CheckBox64">
          <controlPr defaultSize="0" autoLine="0" r:id="rId59">
            <anchor moveWithCells="1">
              <from>
                <xdr:col>33</xdr:col>
                <xdr:colOff>47625</xdr:colOff>
                <xdr:row>58</xdr:row>
                <xdr:rowOff>219075</xdr:rowOff>
              </from>
              <to>
                <xdr:col>33</xdr:col>
                <xdr:colOff>247650</xdr:colOff>
                <xdr:row>61</xdr:row>
                <xdr:rowOff>9525</xdr:rowOff>
              </to>
            </anchor>
          </controlPr>
        </control>
      </mc:Choice>
      <mc:Fallback>
        <control shapeId="2244" r:id="rId58" name="CheckBox64"/>
      </mc:Fallback>
    </mc:AlternateContent>
    <mc:AlternateContent xmlns:mc="http://schemas.openxmlformats.org/markup-compatibility/2006">
      <mc:Choice Requires="x14">
        <control shapeId="2243" r:id="rId60" name="CheckBox63">
          <controlPr defaultSize="0" autoLine="0" r:id="rId5">
            <anchor moveWithCells="1">
              <from>
                <xdr:col>21</xdr:col>
                <xdr:colOff>47625</xdr:colOff>
                <xdr:row>61</xdr:row>
                <xdr:rowOff>152400</xdr:rowOff>
              </from>
              <to>
                <xdr:col>22</xdr:col>
                <xdr:colOff>9525</xdr:colOff>
                <xdr:row>62</xdr:row>
                <xdr:rowOff>209550</xdr:rowOff>
              </to>
            </anchor>
          </controlPr>
        </control>
      </mc:Choice>
      <mc:Fallback>
        <control shapeId="2243" r:id="rId60" name="CheckBox63"/>
      </mc:Fallback>
    </mc:AlternateContent>
    <mc:AlternateContent xmlns:mc="http://schemas.openxmlformats.org/markup-compatibility/2006">
      <mc:Choice Requires="x14">
        <control shapeId="2242" r:id="rId61" name="CheckBox62">
          <controlPr defaultSize="0" autoLine="0" r:id="rId9">
            <anchor moveWithCells="1">
              <from>
                <xdr:col>21</xdr:col>
                <xdr:colOff>47625</xdr:colOff>
                <xdr:row>58</xdr:row>
                <xdr:rowOff>219075</xdr:rowOff>
              </from>
              <to>
                <xdr:col>22</xdr:col>
                <xdr:colOff>9525</xdr:colOff>
                <xdr:row>61</xdr:row>
                <xdr:rowOff>9525</xdr:rowOff>
              </to>
            </anchor>
          </controlPr>
        </control>
      </mc:Choice>
      <mc:Fallback>
        <control shapeId="2242" r:id="rId61" name="CheckBox62"/>
      </mc:Fallback>
    </mc:AlternateContent>
    <mc:AlternateContent xmlns:mc="http://schemas.openxmlformats.org/markup-compatibility/2006">
      <mc:Choice Requires="x14">
        <control shapeId="2241" r:id="rId62" name="CheckBox61">
          <controlPr defaultSize="0" autoLine="0" r:id="rId5">
            <anchor moveWithCells="1">
              <from>
                <xdr:col>13</xdr:col>
                <xdr:colOff>47625</xdr:colOff>
                <xdr:row>61</xdr:row>
                <xdr:rowOff>152400</xdr:rowOff>
              </from>
              <to>
                <xdr:col>13</xdr:col>
                <xdr:colOff>238125</xdr:colOff>
                <xdr:row>62</xdr:row>
                <xdr:rowOff>209550</xdr:rowOff>
              </to>
            </anchor>
          </controlPr>
        </control>
      </mc:Choice>
      <mc:Fallback>
        <control shapeId="2241" r:id="rId62" name="CheckBox61"/>
      </mc:Fallback>
    </mc:AlternateContent>
    <mc:AlternateContent xmlns:mc="http://schemas.openxmlformats.org/markup-compatibility/2006">
      <mc:Choice Requires="x14">
        <control shapeId="2240" r:id="rId63" name="CheckBox60">
          <controlPr defaultSize="0" autoLine="0" r:id="rId9">
            <anchor moveWithCells="1">
              <from>
                <xdr:col>13</xdr:col>
                <xdr:colOff>47625</xdr:colOff>
                <xdr:row>58</xdr:row>
                <xdr:rowOff>219075</xdr:rowOff>
              </from>
              <to>
                <xdr:col>13</xdr:col>
                <xdr:colOff>238125</xdr:colOff>
                <xdr:row>61</xdr:row>
                <xdr:rowOff>9525</xdr:rowOff>
              </to>
            </anchor>
          </controlPr>
        </control>
      </mc:Choice>
      <mc:Fallback>
        <control shapeId="2240" r:id="rId63" name="CheckBox60"/>
      </mc:Fallback>
    </mc:AlternateContent>
    <mc:AlternateContent xmlns:mc="http://schemas.openxmlformats.org/markup-compatibility/2006">
      <mc:Choice Requires="x14">
        <control shapeId="2239" r:id="rId64" name="CheckBox59">
          <controlPr defaultSize="0" autoLine="0" r:id="rId5">
            <anchor moveWithCells="1">
              <from>
                <xdr:col>1</xdr:col>
                <xdr:colOff>114300</xdr:colOff>
                <xdr:row>61</xdr:row>
                <xdr:rowOff>152400</xdr:rowOff>
              </from>
              <to>
                <xdr:col>1</xdr:col>
                <xdr:colOff>304800</xdr:colOff>
                <xdr:row>62</xdr:row>
                <xdr:rowOff>209550</xdr:rowOff>
              </to>
            </anchor>
          </controlPr>
        </control>
      </mc:Choice>
      <mc:Fallback>
        <control shapeId="2239" r:id="rId64" name="CheckBox59"/>
      </mc:Fallback>
    </mc:AlternateContent>
    <mc:AlternateContent xmlns:mc="http://schemas.openxmlformats.org/markup-compatibility/2006">
      <mc:Choice Requires="x14">
        <control shapeId="2238" r:id="rId65" name="CheckBox58">
          <controlPr defaultSize="0" autoLine="0" r:id="rId9">
            <anchor moveWithCells="1">
              <from>
                <xdr:col>1</xdr:col>
                <xdr:colOff>114300</xdr:colOff>
                <xdr:row>58</xdr:row>
                <xdr:rowOff>219075</xdr:rowOff>
              </from>
              <to>
                <xdr:col>1</xdr:col>
                <xdr:colOff>304800</xdr:colOff>
                <xdr:row>61</xdr:row>
                <xdr:rowOff>9525</xdr:rowOff>
              </to>
            </anchor>
          </controlPr>
        </control>
      </mc:Choice>
      <mc:Fallback>
        <control shapeId="2238" r:id="rId65" name="CheckBox58"/>
      </mc:Fallback>
    </mc:AlternateContent>
    <mc:AlternateContent xmlns:mc="http://schemas.openxmlformats.org/markup-compatibility/2006">
      <mc:Choice Requires="x14">
        <control shapeId="2237" r:id="rId66" name="CheckBox57">
          <controlPr defaultSize="0" autoLine="0" r:id="rId9">
            <anchor moveWithCells="1">
              <from>
                <xdr:col>4</xdr:col>
                <xdr:colOff>95250</xdr:colOff>
                <xdr:row>56</xdr:row>
                <xdr:rowOff>0</xdr:rowOff>
              </from>
              <to>
                <xdr:col>4</xdr:col>
                <xdr:colOff>285750</xdr:colOff>
                <xdr:row>56</xdr:row>
                <xdr:rowOff>247650</xdr:rowOff>
              </to>
            </anchor>
          </controlPr>
        </control>
      </mc:Choice>
      <mc:Fallback>
        <control shapeId="2237" r:id="rId66" name="CheckBox57"/>
      </mc:Fallback>
    </mc:AlternateContent>
    <mc:AlternateContent xmlns:mc="http://schemas.openxmlformats.org/markup-compatibility/2006">
      <mc:Choice Requires="x14">
        <control shapeId="2236" r:id="rId67" name="CheckBox56">
          <controlPr defaultSize="0" autoLine="0" r:id="rId9">
            <anchor moveWithCells="1">
              <from>
                <xdr:col>1</xdr:col>
                <xdr:colOff>171450</xdr:colOff>
                <xdr:row>56</xdr:row>
                <xdr:rowOff>0</xdr:rowOff>
              </from>
              <to>
                <xdr:col>2</xdr:col>
                <xdr:colOff>19050</xdr:colOff>
                <xdr:row>56</xdr:row>
                <xdr:rowOff>247650</xdr:rowOff>
              </to>
            </anchor>
          </controlPr>
        </control>
      </mc:Choice>
      <mc:Fallback>
        <control shapeId="2236" r:id="rId67" name="CheckBox56"/>
      </mc:Fallback>
    </mc:AlternateContent>
    <mc:AlternateContent xmlns:mc="http://schemas.openxmlformats.org/markup-compatibility/2006">
      <mc:Choice Requires="x14">
        <control shapeId="2235" r:id="rId68" name="CheckBox55">
          <controlPr defaultSize="0" autoLine="0" r:id="rId9">
            <anchor moveWithCells="1">
              <from>
                <xdr:col>2</xdr:col>
                <xdr:colOff>95250</xdr:colOff>
                <xdr:row>52</xdr:row>
                <xdr:rowOff>123825</xdr:rowOff>
              </from>
              <to>
                <xdr:col>2</xdr:col>
                <xdr:colOff>285750</xdr:colOff>
                <xdr:row>53</xdr:row>
                <xdr:rowOff>180975</xdr:rowOff>
              </to>
            </anchor>
          </controlPr>
        </control>
      </mc:Choice>
      <mc:Fallback>
        <control shapeId="2235" r:id="rId68" name="CheckBox55"/>
      </mc:Fallback>
    </mc:AlternateContent>
    <mc:AlternateContent xmlns:mc="http://schemas.openxmlformats.org/markup-compatibility/2006">
      <mc:Choice Requires="x14">
        <control shapeId="2234" r:id="rId69" name="CheckBox54">
          <controlPr defaultSize="0" autoLine="0" r:id="rId9">
            <anchor moveWithCells="1">
              <from>
                <xdr:col>0</xdr:col>
                <xdr:colOff>171450</xdr:colOff>
                <xdr:row>52</xdr:row>
                <xdr:rowOff>123825</xdr:rowOff>
              </from>
              <to>
                <xdr:col>0</xdr:col>
                <xdr:colOff>361950</xdr:colOff>
                <xdr:row>53</xdr:row>
                <xdr:rowOff>180975</xdr:rowOff>
              </to>
            </anchor>
          </controlPr>
        </control>
      </mc:Choice>
      <mc:Fallback>
        <control shapeId="2234" r:id="rId69" name="CheckBox54"/>
      </mc:Fallback>
    </mc:AlternateContent>
    <mc:AlternateContent xmlns:mc="http://schemas.openxmlformats.org/markup-compatibility/2006">
      <mc:Choice Requires="x14">
        <control shapeId="2233" r:id="rId70" name="CheckBox53">
          <controlPr defaultSize="0" autoLine="0" r:id="rId9">
            <anchor moveWithCells="1">
              <from>
                <xdr:col>37</xdr:col>
                <xdr:colOff>295275</xdr:colOff>
                <xdr:row>55</xdr:row>
                <xdr:rowOff>238125</xdr:rowOff>
              </from>
              <to>
                <xdr:col>37</xdr:col>
                <xdr:colOff>485775</xdr:colOff>
                <xdr:row>56</xdr:row>
                <xdr:rowOff>228600</xdr:rowOff>
              </to>
            </anchor>
          </controlPr>
        </control>
      </mc:Choice>
      <mc:Fallback>
        <control shapeId="2233" r:id="rId70" name="CheckBox53"/>
      </mc:Fallback>
    </mc:AlternateContent>
    <mc:AlternateContent xmlns:mc="http://schemas.openxmlformats.org/markup-compatibility/2006">
      <mc:Choice Requires="x14">
        <control shapeId="2232" r:id="rId71" name="CheckBox52">
          <controlPr defaultSize="0" autoLine="0" r:id="rId9">
            <anchor moveWithCells="1">
              <from>
                <xdr:col>32</xdr:col>
                <xdr:colOff>295275</xdr:colOff>
                <xdr:row>55</xdr:row>
                <xdr:rowOff>238125</xdr:rowOff>
              </from>
              <to>
                <xdr:col>33</xdr:col>
                <xdr:colOff>76200</xdr:colOff>
                <xdr:row>56</xdr:row>
                <xdr:rowOff>228600</xdr:rowOff>
              </to>
            </anchor>
          </controlPr>
        </control>
      </mc:Choice>
      <mc:Fallback>
        <control shapeId="2232" r:id="rId71" name="CheckBox52"/>
      </mc:Fallback>
    </mc:AlternateContent>
    <mc:AlternateContent xmlns:mc="http://schemas.openxmlformats.org/markup-compatibility/2006">
      <mc:Choice Requires="x14">
        <control shapeId="2231" r:id="rId72" name="CheckBox51">
          <controlPr defaultSize="0" autoLine="0" r:id="rId9">
            <anchor moveWithCells="1">
              <from>
                <xdr:col>29</xdr:col>
                <xdr:colOff>171450</xdr:colOff>
                <xdr:row>55</xdr:row>
                <xdr:rowOff>238125</xdr:rowOff>
              </from>
              <to>
                <xdr:col>30</xdr:col>
                <xdr:colOff>95250</xdr:colOff>
                <xdr:row>56</xdr:row>
                <xdr:rowOff>228600</xdr:rowOff>
              </to>
            </anchor>
          </controlPr>
        </control>
      </mc:Choice>
      <mc:Fallback>
        <control shapeId="2231" r:id="rId72" name="CheckBox51"/>
      </mc:Fallback>
    </mc:AlternateContent>
    <mc:AlternateContent xmlns:mc="http://schemas.openxmlformats.org/markup-compatibility/2006">
      <mc:Choice Requires="x14">
        <control shapeId="2230" r:id="rId73" name="CheckBox50">
          <controlPr defaultSize="0" autoLine="0" r:id="rId9">
            <anchor moveWithCells="1">
              <from>
                <xdr:col>25</xdr:col>
                <xdr:colOff>171450</xdr:colOff>
                <xdr:row>55</xdr:row>
                <xdr:rowOff>238125</xdr:rowOff>
              </from>
              <to>
                <xdr:col>26</xdr:col>
                <xdr:colOff>28575</xdr:colOff>
                <xdr:row>56</xdr:row>
                <xdr:rowOff>228600</xdr:rowOff>
              </to>
            </anchor>
          </controlPr>
        </control>
      </mc:Choice>
      <mc:Fallback>
        <control shapeId="2230" r:id="rId73" name="CheckBox50"/>
      </mc:Fallback>
    </mc:AlternateContent>
    <mc:AlternateContent xmlns:mc="http://schemas.openxmlformats.org/markup-compatibility/2006">
      <mc:Choice Requires="x14">
        <control shapeId="2229" r:id="rId74" name="CheckBox49">
          <controlPr defaultSize="0" autoLine="0" r:id="rId9">
            <anchor moveWithCells="1">
              <from>
                <xdr:col>39</xdr:col>
                <xdr:colOff>38100</xdr:colOff>
                <xdr:row>52</xdr:row>
                <xdr:rowOff>0</xdr:rowOff>
              </from>
              <to>
                <xdr:col>40</xdr:col>
                <xdr:colOff>0</xdr:colOff>
                <xdr:row>53</xdr:row>
                <xdr:rowOff>57150</xdr:rowOff>
              </to>
            </anchor>
          </controlPr>
        </control>
      </mc:Choice>
      <mc:Fallback>
        <control shapeId="2229" r:id="rId74" name="CheckBox49"/>
      </mc:Fallback>
    </mc:AlternateContent>
    <mc:AlternateContent xmlns:mc="http://schemas.openxmlformats.org/markup-compatibility/2006">
      <mc:Choice Requires="x14">
        <control shapeId="2228" r:id="rId75" name="CheckBox48">
          <controlPr defaultSize="0" autoLine="0" r:id="rId9">
            <anchor moveWithCells="1">
              <from>
                <xdr:col>35</xdr:col>
                <xdr:colOff>180975</xdr:colOff>
                <xdr:row>52</xdr:row>
                <xdr:rowOff>9525</xdr:rowOff>
              </from>
              <to>
                <xdr:col>36</xdr:col>
                <xdr:colOff>47625</xdr:colOff>
                <xdr:row>53</xdr:row>
                <xdr:rowOff>66675</xdr:rowOff>
              </to>
            </anchor>
          </controlPr>
        </control>
      </mc:Choice>
      <mc:Fallback>
        <control shapeId="2228" r:id="rId75" name="CheckBox48"/>
      </mc:Fallback>
    </mc:AlternateContent>
    <mc:AlternateContent xmlns:mc="http://schemas.openxmlformats.org/markup-compatibility/2006">
      <mc:Choice Requires="x14">
        <control shapeId="2227" r:id="rId76" name="CheckBox47">
          <controlPr defaultSize="0" autoLine="0" r:id="rId9">
            <anchor moveWithCells="1">
              <from>
                <xdr:col>29</xdr:col>
                <xdr:colOff>200025</xdr:colOff>
                <xdr:row>52</xdr:row>
                <xdr:rowOff>0</xdr:rowOff>
              </from>
              <to>
                <xdr:col>30</xdr:col>
                <xdr:colOff>123825</xdr:colOff>
                <xdr:row>53</xdr:row>
                <xdr:rowOff>57150</xdr:rowOff>
              </to>
            </anchor>
          </controlPr>
        </control>
      </mc:Choice>
      <mc:Fallback>
        <control shapeId="2227" r:id="rId76" name="CheckBox47"/>
      </mc:Fallback>
    </mc:AlternateContent>
    <mc:AlternateContent xmlns:mc="http://schemas.openxmlformats.org/markup-compatibility/2006">
      <mc:Choice Requires="x14">
        <control shapeId="2226" r:id="rId77" name="CheckBox46">
          <controlPr defaultSize="0" autoLine="0" r:id="rId9">
            <anchor moveWithCells="1">
              <from>
                <xdr:col>25</xdr:col>
                <xdr:colOff>85725</xdr:colOff>
                <xdr:row>52</xdr:row>
                <xdr:rowOff>0</xdr:rowOff>
              </from>
              <to>
                <xdr:col>25</xdr:col>
                <xdr:colOff>276225</xdr:colOff>
                <xdr:row>53</xdr:row>
                <xdr:rowOff>57150</xdr:rowOff>
              </to>
            </anchor>
          </controlPr>
        </control>
      </mc:Choice>
      <mc:Fallback>
        <control shapeId="2226" r:id="rId77" name="CheckBox46"/>
      </mc:Fallback>
    </mc:AlternateContent>
    <mc:AlternateContent xmlns:mc="http://schemas.openxmlformats.org/markup-compatibility/2006">
      <mc:Choice Requires="x14">
        <control shapeId="2225" r:id="rId78" name="CheckBox45">
          <controlPr defaultSize="0" autoLine="0" r:id="rId9">
            <anchor moveWithCells="1">
              <from>
                <xdr:col>20</xdr:col>
                <xdr:colOff>180975</xdr:colOff>
                <xdr:row>51</xdr:row>
                <xdr:rowOff>476250</xdr:rowOff>
              </from>
              <to>
                <xdr:col>21</xdr:col>
                <xdr:colOff>0</xdr:colOff>
                <xdr:row>53</xdr:row>
                <xdr:rowOff>28575</xdr:rowOff>
              </to>
            </anchor>
          </controlPr>
        </control>
      </mc:Choice>
      <mc:Fallback>
        <control shapeId="2225" r:id="rId78" name="CheckBox45"/>
      </mc:Fallback>
    </mc:AlternateContent>
    <mc:AlternateContent xmlns:mc="http://schemas.openxmlformats.org/markup-compatibility/2006">
      <mc:Choice Requires="x14">
        <control shapeId="2224" r:id="rId79" name="CheckBox44">
          <controlPr defaultSize="0" autoLine="0" r:id="rId9">
            <anchor moveWithCells="1">
              <from>
                <xdr:col>16</xdr:col>
                <xdr:colOff>190500</xdr:colOff>
                <xdr:row>52</xdr:row>
                <xdr:rowOff>0</xdr:rowOff>
              </from>
              <to>
                <xdr:col>17</xdr:col>
                <xdr:colOff>95250</xdr:colOff>
                <xdr:row>53</xdr:row>
                <xdr:rowOff>57150</xdr:rowOff>
              </to>
            </anchor>
          </controlPr>
        </control>
      </mc:Choice>
      <mc:Fallback>
        <control shapeId="2224" r:id="rId79" name="CheckBox44"/>
      </mc:Fallback>
    </mc:AlternateContent>
    <mc:AlternateContent xmlns:mc="http://schemas.openxmlformats.org/markup-compatibility/2006">
      <mc:Choice Requires="x14">
        <control shapeId="2223" r:id="rId80" name="CheckBox43">
          <controlPr defaultSize="0" autoLine="0" r:id="rId9">
            <anchor moveWithCells="1">
              <from>
                <xdr:col>42</xdr:col>
                <xdr:colOff>133350</xdr:colOff>
                <xdr:row>48</xdr:row>
                <xdr:rowOff>133350</xdr:rowOff>
              </from>
              <to>
                <xdr:col>42</xdr:col>
                <xdr:colOff>323850</xdr:colOff>
                <xdr:row>50</xdr:row>
                <xdr:rowOff>95250</xdr:rowOff>
              </to>
            </anchor>
          </controlPr>
        </control>
      </mc:Choice>
      <mc:Fallback>
        <control shapeId="2223" r:id="rId80" name="CheckBox43"/>
      </mc:Fallback>
    </mc:AlternateContent>
    <mc:AlternateContent xmlns:mc="http://schemas.openxmlformats.org/markup-compatibility/2006">
      <mc:Choice Requires="x14">
        <control shapeId="2222" r:id="rId81" name="CheckBox42">
          <controlPr defaultSize="0" autoLine="0" r:id="rId9">
            <anchor moveWithCells="1">
              <from>
                <xdr:col>38</xdr:col>
                <xdr:colOff>219075</xdr:colOff>
                <xdr:row>48</xdr:row>
                <xdr:rowOff>133350</xdr:rowOff>
              </from>
              <to>
                <xdr:col>38</xdr:col>
                <xdr:colOff>409575</xdr:colOff>
                <xdr:row>50</xdr:row>
                <xdr:rowOff>95250</xdr:rowOff>
              </to>
            </anchor>
          </controlPr>
        </control>
      </mc:Choice>
      <mc:Fallback>
        <control shapeId="2222" r:id="rId81" name="CheckBox42"/>
      </mc:Fallback>
    </mc:AlternateContent>
    <mc:AlternateContent xmlns:mc="http://schemas.openxmlformats.org/markup-compatibility/2006">
      <mc:Choice Requires="x14">
        <control shapeId="2221" r:id="rId82" name="CheckBox41">
          <controlPr defaultSize="0" autoLine="0" r:id="rId9">
            <anchor moveWithCells="1">
              <from>
                <xdr:col>31</xdr:col>
                <xdr:colOff>95250</xdr:colOff>
                <xdr:row>48</xdr:row>
                <xdr:rowOff>38100</xdr:rowOff>
              </from>
              <to>
                <xdr:col>31</xdr:col>
                <xdr:colOff>285750</xdr:colOff>
                <xdr:row>50</xdr:row>
                <xdr:rowOff>0</xdr:rowOff>
              </to>
            </anchor>
          </controlPr>
        </control>
      </mc:Choice>
      <mc:Fallback>
        <control shapeId="2221" r:id="rId82" name="CheckBox41"/>
      </mc:Fallback>
    </mc:AlternateContent>
    <mc:AlternateContent xmlns:mc="http://schemas.openxmlformats.org/markup-compatibility/2006">
      <mc:Choice Requires="x14">
        <control shapeId="2220" r:id="rId83" name="CheckBox40">
          <controlPr defaultSize="0" autoLine="0" r:id="rId9">
            <anchor moveWithCells="1">
              <from>
                <xdr:col>27</xdr:col>
                <xdr:colOff>142875</xdr:colOff>
                <xdr:row>48</xdr:row>
                <xdr:rowOff>38100</xdr:rowOff>
              </from>
              <to>
                <xdr:col>29</xdr:col>
                <xdr:colOff>28575</xdr:colOff>
                <xdr:row>50</xdr:row>
                <xdr:rowOff>0</xdr:rowOff>
              </to>
            </anchor>
          </controlPr>
        </control>
      </mc:Choice>
      <mc:Fallback>
        <control shapeId="2220" r:id="rId83" name="CheckBox40"/>
      </mc:Fallback>
    </mc:AlternateContent>
    <mc:AlternateContent xmlns:mc="http://schemas.openxmlformats.org/markup-compatibility/2006">
      <mc:Choice Requires="x14">
        <control shapeId="2219" r:id="rId84" name="CheckBox39">
          <controlPr defaultSize="0" autoLine="0" r:id="rId9">
            <anchor moveWithCells="1">
              <from>
                <xdr:col>24</xdr:col>
                <xdr:colOff>180975</xdr:colOff>
                <xdr:row>48</xdr:row>
                <xdr:rowOff>38100</xdr:rowOff>
              </from>
              <to>
                <xdr:col>24</xdr:col>
                <xdr:colOff>371475</xdr:colOff>
                <xdr:row>50</xdr:row>
                <xdr:rowOff>0</xdr:rowOff>
              </to>
            </anchor>
          </controlPr>
        </control>
      </mc:Choice>
      <mc:Fallback>
        <control shapeId="2219" r:id="rId84" name="CheckBox39"/>
      </mc:Fallback>
    </mc:AlternateContent>
    <mc:AlternateContent xmlns:mc="http://schemas.openxmlformats.org/markup-compatibility/2006">
      <mc:Choice Requires="x14">
        <control shapeId="2218" r:id="rId85" name="CheckBox38">
          <controlPr defaultSize="0" autoLine="0" r:id="rId9">
            <anchor moveWithCells="1">
              <from>
                <xdr:col>20</xdr:col>
                <xdr:colOff>352425</xdr:colOff>
                <xdr:row>48</xdr:row>
                <xdr:rowOff>38100</xdr:rowOff>
              </from>
              <to>
                <xdr:col>21</xdr:col>
                <xdr:colOff>171450</xdr:colOff>
                <xdr:row>50</xdr:row>
                <xdr:rowOff>0</xdr:rowOff>
              </to>
            </anchor>
          </controlPr>
        </control>
      </mc:Choice>
      <mc:Fallback>
        <control shapeId="2218" r:id="rId85" name="CheckBox38"/>
      </mc:Fallback>
    </mc:AlternateContent>
    <mc:AlternateContent xmlns:mc="http://schemas.openxmlformats.org/markup-compatibility/2006">
      <mc:Choice Requires="x14">
        <control shapeId="2217" r:id="rId86" name="CheckBox37">
          <controlPr defaultSize="0" autoLine="0" r:id="rId9">
            <anchor moveWithCells="1">
              <from>
                <xdr:col>18</xdr:col>
                <xdr:colOff>95250</xdr:colOff>
                <xdr:row>48</xdr:row>
                <xdr:rowOff>38100</xdr:rowOff>
              </from>
              <to>
                <xdr:col>19</xdr:col>
                <xdr:colOff>9525</xdr:colOff>
                <xdr:row>50</xdr:row>
                <xdr:rowOff>0</xdr:rowOff>
              </to>
            </anchor>
          </controlPr>
        </control>
      </mc:Choice>
      <mc:Fallback>
        <control shapeId="2217" r:id="rId86" name="CheckBox37"/>
      </mc:Fallback>
    </mc:AlternateContent>
    <mc:AlternateContent xmlns:mc="http://schemas.openxmlformats.org/markup-compatibility/2006">
      <mc:Choice Requires="x14">
        <control shapeId="2216" r:id="rId87" name="CheckBox36">
          <controlPr defaultSize="0" autoLine="0" r:id="rId9">
            <anchor moveWithCells="1">
              <from>
                <xdr:col>16</xdr:col>
                <xdr:colOff>0</xdr:colOff>
                <xdr:row>48</xdr:row>
                <xdr:rowOff>38100</xdr:rowOff>
              </from>
              <to>
                <xdr:col>16</xdr:col>
                <xdr:colOff>190500</xdr:colOff>
                <xdr:row>50</xdr:row>
                <xdr:rowOff>0</xdr:rowOff>
              </to>
            </anchor>
          </controlPr>
        </control>
      </mc:Choice>
      <mc:Fallback>
        <control shapeId="2216" r:id="rId87" name="CheckBox36"/>
      </mc:Fallback>
    </mc:AlternateContent>
    <mc:AlternateContent xmlns:mc="http://schemas.openxmlformats.org/markup-compatibility/2006">
      <mc:Choice Requires="x14">
        <control shapeId="2215" r:id="rId88" name="CheckBox35">
          <controlPr defaultSize="0" autoLine="0" r:id="rId9">
            <anchor moveWithCells="1">
              <from>
                <xdr:col>13</xdr:col>
                <xdr:colOff>95250</xdr:colOff>
                <xdr:row>48</xdr:row>
                <xdr:rowOff>38100</xdr:rowOff>
              </from>
              <to>
                <xdr:col>13</xdr:col>
                <xdr:colOff>285750</xdr:colOff>
                <xdr:row>50</xdr:row>
                <xdr:rowOff>0</xdr:rowOff>
              </to>
            </anchor>
          </controlPr>
        </control>
      </mc:Choice>
      <mc:Fallback>
        <control shapeId="2215" r:id="rId88" name="CheckBox35"/>
      </mc:Fallback>
    </mc:AlternateContent>
    <mc:AlternateContent xmlns:mc="http://schemas.openxmlformats.org/markup-compatibility/2006">
      <mc:Choice Requires="x14">
        <control shapeId="2214" r:id="rId89" name="CheckBox34">
          <controlPr defaultSize="0" autoLine="0" r:id="rId9">
            <anchor moveWithCells="1">
              <from>
                <xdr:col>16</xdr:col>
                <xdr:colOff>95250</xdr:colOff>
                <xdr:row>15</xdr:row>
                <xdr:rowOff>114300</xdr:rowOff>
              </from>
              <to>
                <xdr:col>17</xdr:col>
                <xdr:colOff>0</xdr:colOff>
                <xdr:row>16</xdr:row>
                <xdr:rowOff>180975</xdr:rowOff>
              </to>
            </anchor>
          </controlPr>
        </control>
      </mc:Choice>
      <mc:Fallback>
        <control shapeId="2214" r:id="rId89" name="CheckBox34"/>
      </mc:Fallback>
    </mc:AlternateContent>
    <mc:AlternateContent xmlns:mc="http://schemas.openxmlformats.org/markup-compatibility/2006">
      <mc:Choice Requires="x14">
        <control shapeId="2213" r:id="rId90" name="CheckBox33">
          <controlPr defaultSize="0" autoLine="0" r:id="rId9">
            <anchor moveWithCells="1">
              <from>
                <xdr:col>12</xdr:col>
                <xdr:colOff>95250</xdr:colOff>
                <xdr:row>15</xdr:row>
                <xdr:rowOff>114300</xdr:rowOff>
              </from>
              <to>
                <xdr:col>13</xdr:col>
                <xdr:colOff>0</xdr:colOff>
                <xdr:row>16</xdr:row>
                <xdr:rowOff>180975</xdr:rowOff>
              </to>
            </anchor>
          </controlPr>
        </control>
      </mc:Choice>
      <mc:Fallback>
        <control shapeId="2213" r:id="rId90" name="CheckBox33"/>
      </mc:Fallback>
    </mc:AlternateContent>
    <mc:AlternateContent xmlns:mc="http://schemas.openxmlformats.org/markup-compatibility/2006">
      <mc:Choice Requires="x14">
        <control shapeId="2212" r:id="rId91" name="CheckBox32">
          <controlPr defaultSize="0" autoLine="0" r:id="rId9">
            <anchor moveWithCells="1">
              <from>
                <xdr:col>7</xdr:col>
                <xdr:colOff>95250</xdr:colOff>
                <xdr:row>15</xdr:row>
                <xdr:rowOff>114300</xdr:rowOff>
              </from>
              <to>
                <xdr:col>7</xdr:col>
                <xdr:colOff>285750</xdr:colOff>
                <xdr:row>16</xdr:row>
                <xdr:rowOff>180975</xdr:rowOff>
              </to>
            </anchor>
          </controlPr>
        </control>
      </mc:Choice>
      <mc:Fallback>
        <control shapeId="2212" r:id="rId91" name="CheckBox32"/>
      </mc:Fallback>
    </mc:AlternateContent>
    <mc:AlternateContent xmlns:mc="http://schemas.openxmlformats.org/markup-compatibility/2006">
      <mc:Choice Requires="x14">
        <control shapeId="2211" r:id="rId92" name="CheckBox31">
          <controlPr defaultSize="0" autoLine="0" r:id="rId35">
            <anchor moveWithCells="1">
              <from>
                <xdr:col>26</xdr:col>
                <xdr:colOff>114300</xdr:colOff>
                <xdr:row>4</xdr:row>
                <xdr:rowOff>95250</xdr:rowOff>
              </from>
              <to>
                <xdr:col>26</xdr:col>
                <xdr:colOff>295275</xdr:colOff>
                <xdr:row>4</xdr:row>
                <xdr:rowOff>342900</xdr:rowOff>
              </to>
            </anchor>
          </controlPr>
        </control>
      </mc:Choice>
      <mc:Fallback>
        <control shapeId="2211" r:id="rId92" name="CheckBox31"/>
      </mc:Fallback>
    </mc:AlternateContent>
    <mc:AlternateContent xmlns:mc="http://schemas.openxmlformats.org/markup-compatibility/2006">
      <mc:Choice Requires="x14">
        <control shapeId="2210" r:id="rId93" name="CheckBox30">
          <controlPr defaultSize="0" autoLine="0" r:id="rId35">
            <anchor moveWithCells="1">
              <from>
                <xdr:col>16</xdr:col>
                <xdr:colOff>123825</xdr:colOff>
                <xdr:row>4</xdr:row>
                <xdr:rowOff>85725</xdr:rowOff>
              </from>
              <to>
                <xdr:col>17</xdr:col>
                <xdr:colOff>19050</xdr:colOff>
                <xdr:row>4</xdr:row>
                <xdr:rowOff>333375</xdr:rowOff>
              </to>
            </anchor>
          </controlPr>
        </control>
      </mc:Choice>
      <mc:Fallback>
        <control shapeId="2210" r:id="rId93" name="CheckBox30"/>
      </mc:Fallback>
    </mc:AlternateContent>
    <mc:AlternateContent xmlns:mc="http://schemas.openxmlformats.org/markup-compatibility/2006">
      <mc:Choice Requires="x14">
        <control shapeId="2209" r:id="rId94" name="CheckBox29">
          <controlPr defaultSize="0" autoLine="0" r:id="rId35">
            <anchor moveWithCells="1">
              <from>
                <xdr:col>12</xdr:col>
                <xdr:colOff>123825</xdr:colOff>
                <xdr:row>4</xdr:row>
                <xdr:rowOff>85725</xdr:rowOff>
              </from>
              <to>
                <xdr:col>13</xdr:col>
                <xdr:colOff>19050</xdr:colOff>
                <xdr:row>4</xdr:row>
                <xdr:rowOff>333375</xdr:rowOff>
              </to>
            </anchor>
          </controlPr>
        </control>
      </mc:Choice>
      <mc:Fallback>
        <control shapeId="2209" r:id="rId94" name="CheckBox29"/>
      </mc:Fallback>
    </mc:AlternateContent>
    <mc:AlternateContent xmlns:mc="http://schemas.openxmlformats.org/markup-compatibility/2006">
      <mc:Choice Requires="x14">
        <control shapeId="2208" r:id="rId95" name="CheckBox28">
          <controlPr defaultSize="0" autoLine="0" r:id="rId35">
            <anchor moveWithCells="1">
              <from>
                <xdr:col>8</xdr:col>
                <xdr:colOff>123825</xdr:colOff>
                <xdr:row>4</xdr:row>
                <xdr:rowOff>85725</xdr:rowOff>
              </from>
              <to>
                <xdr:col>9</xdr:col>
                <xdr:colOff>38100</xdr:colOff>
                <xdr:row>4</xdr:row>
                <xdr:rowOff>333375</xdr:rowOff>
              </to>
            </anchor>
          </controlPr>
        </control>
      </mc:Choice>
      <mc:Fallback>
        <control shapeId="2208" r:id="rId95" name="CheckBox28"/>
      </mc:Fallback>
    </mc:AlternateContent>
    <mc:AlternateContent xmlns:mc="http://schemas.openxmlformats.org/markup-compatibility/2006">
      <mc:Choice Requires="x14">
        <control shapeId="2207" r:id="rId96" name="CheckBox27">
          <controlPr defaultSize="0" autoLine="0" r:id="rId35">
            <anchor moveWithCells="1">
              <from>
                <xdr:col>34</xdr:col>
                <xdr:colOff>123825</xdr:colOff>
                <xdr:row>11</xdr:row>
                <xdr:rowOff>0</xdr:rowOff>
              </from>
              <to>
                <xdr:col>34</xdr:col>
                <xdr:colOff>304800</xdr:colOff>
                <xdr:row>12</xdr:row>
                <xdr:rowOff>85725</xdr:rowOff>
              </to>
            </anchor>
          </controlPr>
        </control>
      </mc:Choice>
      <mc:Fallback>
        <control shapeId="2207" r:id="rId96" name="CheckBox27"/>
      </mc:Fallback>
    </mc:AlternateContent>
    <mc:AlternateContent xmlns:mc="http://schemas.openxmlformats.org/markup-compatibility/2006">
      <mc:Choice Requires="x14">
        <control shapeId="2206" r:id="rId97" name="CheckBox1">
          <controlPr defaultSize="0" autoLine="0" r:id="rId35">
            <anchor moveWithCells="1">
              <from>
                <xdr:col>31</xdr:col>
                <xdr:colOff>190500</xdr:colOff>
                <xdr:row>11</xdr:row>
                <xdr:rowOff>0</xdr:rowOff>
              </from>
              <to>
                <xdr:col>32</xdr:col>
                <xdr:colOff>76200</xdr:colOff>
                <xdr:row>12</xdr:row>
                <xdr:rowOff>85725</xdr:rowOff>
              </to>
            </anchor>
          </controlPr>
        </control>
      </mc:Choice>
      <mc:Fallback>
        <control shapeId="2206" r:id="rId97" name="CheckBox1"/>
      </mc:Fallback>
    </mc:AlternateContent>
    <mc:AlternateContent xmlns:mc="http://schemas.openxmlformats.org/markup-compatibility/2006">
      <mc:Choice Requires="x14">
        <control shapeId="2197" r:id="rId98" name="CheckBox26">
          <controlPr defaultSize="0" autoLine="0" r:id="rId5">
            <anchor moveWithCells="1">
              <from>
                <xdr:col>34</xdr:col>
                <xdr:colOff>257175</xdr:colOff>
                <xdr:row>42</xdr:row>
                <xdr:rowOff>333375</xdr:rowOff>
              </from>
              <to>
                <xdr:col>35</xdr:col>
                <xdr:colOff>85725</xdr:colOff>
                <xdr:row>44</xdr:row>
                <xdr:rowOff>38100</xdr:rowOff>
              </to>
            </anchor>
          </controlPr>
        </control>
      </mc:Choice>
      <mc:Fallback>
        <control shapeId="2197" r:id="rId98" name="CheckBox26"/>
      </mc:Fallback>
    </mc:AlternateContent>
    <mc:AlternateContent xmlns:mc="http://schemas.openxmlformats.org/markup-compatibility/2006">
      <mc:Choice Requires="x14">
        <control shapeId="2196" r:id="rId99" name="CheckBox25">
          <controlPr defaultSize="0" autoLine="0" r:id="rId5">
            <anchor moveWithCells="1">
              <from>
                <xdr:col>32</xdr:col>
                <xdr:colOff>171450</xdr:colOff>
                <xdr:row>43</xdr:row>
                <xdr:rowOff>0</xdr:rowOff>
              </from>
              <to>
                <xdr:col>32</xdr:col>
                <xdr:colOff>361950</xdr:colOff>
                <xdr:row>44</xdr:row>
                <xdr:rowOff>47625</xdr:rowOff>
              </to>
            </anchor>
          </controlPr>
        </control>
      </mc:Choice>
      <mc:Fallback>
        <control shapeId="2196" r:id="rId99" name="CheckBox25"/>
      </mc:Fallback>
    </mc:AlternateContent>
    <mc:AlternateContent xmlns:mc="http://schemas.openxmlformats.org/markup-compatibility/2006">
      <mc:Choice Requires="x14">
        <control shapeId="2195" r:id="rId100" name="CheckBox24">
          <controlPr defaultSize="0" autoLine="0" r:id="rId5">
            <anchor moveWithCells="1">
              <from>
                <xdr:col>29</xdr:col>
                <xdr:colOff>66675</xdr:colOff>
                <xdr:row>43</xdr:row>
                <xdr:rowOff>0</xdr:rowOff>
              </from>
              <to>
                <xdr:col>29</xdr:col>
                <xdr:colOff>257175</xdr:colOff>
                <xdr:row>44</xdr:row>
                <xdr:rowOff>47625</xdr:rowOff>
              </to>
            </anchor>
          </controlPr>
        </control>
      </mc:Choice>
      <mc:Fallback>
        <control shapeId="2195" r:id="rId100" name="CheckBox24"/>
      </mc:Fallback>
    </mc:AlternateContent>
    <mc:AlternateContent xmlns:mc="http://schemas.openxmlformats.org/markup-compatibility/2006">
      <mc:Choice Requires="x14">
        <control shapeId="2194" r:id="rId101" name="CheckBox23">
          <controlPr defaultSize="0" autoLine="0" r:id="rId5">
            <anchor moveWithCells="1">
              <from>
                <xdr:col>25</xdr:col>
                <xdr:colOff>257175</xdr:colOff>
                <xdr:row>42</xdr:row>
                <xdr:rowOff>333375</xdr:rowOff>
              </from>
              <to>
                <xdr:col>26</xdr:col>
                <xdr:colOff>114300</xdr:colOff>
                <xdr:row>44</xdr:row>
                <xdr:rowOff>38100</xdr:rowOff>
              </to>
            </anchor>
          </controlPr>
        </control>
      </mc:Choice>
      <mc:Fallback>
        <control shapeId="2194" r:id="rId101" name="CheckBox23"/>
      </mc:Fallback>
    </mc:AlternateContent>
    <mc:AlternateContent xmlns:mc="http://schemas.openxmlformats.org/markup-compatibility/2006">
      <mc:Choice Requires="x14">
        <control shapeId="2193" r:id="rId102" name="CheckBox22">
          <controlPr defaultSize="0" autoLine="0" r:id="rId9">
            <anchor moveWithCells="1">
              <from>
                <xdr:col>40</xdr:col>
                <xdr:colOff>209550</xdr:colOff>
                <xdr:row>41</xdr:row>
                <xdr:rowOff>104775</xdr:rowOff>
              </from>
              <to>
                <xdr:col>41</xdr:col>
                <xdr:colOff>171450</xdr:colOff>
                <xdr:row>41</xdr:row>
                <xdr:rowOff>352425</xdr:rowOff>
              </to>
            </anchor>
          </controlPr>
        </control>
      </mc:Choice>
      <mc:Fallback>
        <control shapeId="2193" r:id="rId102" name="CheckBox22"/>
      </mc:Fallback>
    </mc:AlternateContent>
    <mc:AlternateContent xmlns:mc="http://schemas.openxmlformats.org/markup-compatibility/2006">
      <mc:Choice Requires="x14">
        <control shapeId="2192" r:id="rId103" name="CheckBox21">
          <controlPr defaultSize="0" autoLine="0" r:id="rId9">
            <anchor moveWithCells="1">
              <from>
                <xdr:col>37</xdr:col>
                <xdr:colOff>9525</xdr:colOff>
                <xdr:row>41</xdr:row>
                <xdr:rowOff>95250</xdr:rowOff>
              </from>
              <to>
                <xdr:col>37</xdr:col>
                <xdr:colOff>200025</xdr:colOff>
                <xdr:row>41</xdr:row>
                <xdr:rowOff>342900</xdr:rowOff>
              </to>
            </anchor>
          </controlPr>
        </control>
      </mc:Choice>
      <mc:Fallback>
        <control shapeId="2192" r:id="rId103" name="CheckBox21"/>
      </mc:Fallback>
    </mc:AlternateContent>
    <mc:AlternateContent xmlns:mc="http://schemas.openxmlformats.org/markup-compatibility/2006">
      <mc:Choice Requires="x14">
        <control shapeId="2191" r:id="rId104" name="CheckBox20">
          <controlPr defaultSize="0" autoLine="0" r:id="rId9">
            <anchor moveWithCells="1">
              <from>
                <xdr:col>11</xdr:col>
                <xdr:colOff>66675</xdr:colOff>
                <xdr:row>38</xdr:row>
                <xdr:rowOff>152400</xdr:rowOff>
              </from>
              <to>
                <xdr:col>12</xdr:col>
                <xdr:colOff>19050</xdr:colOff>
                <xdr:row>39</xdr:row>
                <xdr:rowOff>219075</xdr:rowOff>
              </to>
            </anchor>
          </controlPr>
        </control>
      </mc:Choice>
      <mc:Fallback>
        <control shapeId="2191" r:id="rId104" name="CheckBox20"/>
      </mc:Fallback>
    </mc:AlternateContent>
    <mc:AlternateContent xmlns:mc="http://schemas.openxmlformats.org/markup-compatibility/2006">
      <mc:Choice Requires="x14">
        <control shapeId="2190" r:id="rId105" name="CheckBox19">
          <controlPr defaultSize="0" autoLine="0" r:id="rId9">
            <anchor moveWithCells="1">
              <from>
                <xdr:col>8</xdr:col>
                <xdr:colOff>66675</xdr:colOff>
                <xdr:row>38</xdr:row>
                <xdr:rowOff>152400</xdr:rowOff>
              </from>
              <to>
                <xdr:col>8</xdr:col>
                <xdr:colOff>257175</xdr:colOff>
                <xdr:row>39</xdr:row>
                <xdr:rowOff>219075</xdr:rowOff>
              </to>
            </anchor>
          </controlPr>
        </control>
      </mc:Choice>
      <mc:Fallback>
        <control shapeId="2190" r:id="rId105" name="CheckBox19"/>
      </mc:Fallback>
    </mc:AlternateContent>
    <mc:AlternateContent xmlns:mc="http://schemas.openxmlformats.org/markup-compatibility/2006">
      <mc:Choice Requires="x14">
        <control shapeId="2189" r:id="rId106" name="CheckBox18">
          <controlPr defaultSize="0" autoLine="0" r:id="rId107">
            <anchor moveWithCells="1">
              <from>
                <xdr:col>33</xdr:col>
                <xdr:colOff>123825</xdr:colOff>
                <xdr:row>33</xdr:row>
                <xdr:rowOff>238125</xdr:rowOff>
              </from>
              <to>
                <xdr:col>34</xdr:col>
                <xdr:colOff>9525</xdr:colOff>
                <xdr:row>34</xdr:row>
                <xdr:rowOff>238125</xdr:rowOff>
              </to>
            </anchor>
          </controlPr>
        </control>
      </mc:Choice>
      <mc:Fallback>
        <control shapeId="2189" r:id="rId106" name="CheckBox18"/>
      </mc:Fallback>
    </mc:AlternateContent>
    <mc:AlternateContent xmlns:mc="http://schemas.openxmlformats.org/markup-compatibility/2006">
      <mc:Choice Requires="x14">
        <control shapeId="2188" r:id="rId108" name="CheckBox17">
          <controlPr defaultSize="0" autoLine="0" r:id="rId9">
            <anchor moveWithCells="1">
              <from>
                <xdr:col>31</xdr:col>
                <xdr:colOff>104775</xdr:colOff>
                <xdr:row>33</xdr:row>
                <xdr:rowOff>238125</xdr:rowOff>
              </from>
              <to>
                <xdr:col>32</xdr:col>
                <xdr:colOff>0</xdr:colOff>
                <xdr:row>34</xdr:row>
                <xdr:rowOff>238125</xdr:rowOff>
              </to>
            </anchor>
          </controlPr>
        </control>
      </mc:Choice>
      <mc:Fallback>
        <control shapeId="2188" r:id="rId108" name="CheckBox17"/>
      </mc:Fallback>
    </mc:AlternateContent>
    <mc:AlternateContent xmlns:mc="http://schemas.openxmlformats.org/markup-compatibility/2006">
      <mc:Choice Requires="x14">
        <control shapeId="2187" r:id="rId109" name="CheckBox16">
          <controlPr defaultSize="0" autoLine="0" r:id="rId9">
            <anchor moveWithCells="1">
              <from>
                <xdr:col>29</xdr:col>
                <xdr:colOff>57150</xdr:colOff>
                <xdr:row>33</xdr:row>
                <xdr:rowOff>238125</xdr:rowOff>
              </from>
              <to>
                <xdr:col>29</xdr:col>
                <xdr:colOff>247650</xdr:colOff>
                <xdr:row>34</xdr:row>
                <xdr:rowOff>238125</xdr:rowOff>
              </to>
            </anchor>
          </controlPr>
        </control>
      </mc:Choice>
      <mc:Fallback>
        <control shapeId="2187" r:id="rId109" name="CheckBox16"/>
      </mc:Fallback>
    </mc:AlternateContent>
    <mc:AlternateContent xmlns:mc="http://schemas.openxmlformats.org/markup-compatibility/2006">
      <mc:Choice Requires="x14">
        <control shapeId="2186" r:id="rId110" name="CheckBox15">
          <controlPr defaultSize="0" autoLine="0" r:id="rId9">
            <anchor moveWithCells="1">
              <from>
                <xdr:col>26</xdr:col>
                <xdr:colOff>123825</xdr:colOff>
                <xdr:row>33</xdr:row>
                <xdr:rowOff>238125</xdr:rowOff>
              </from>
              <to>
                <xdr:col>27</xdr:col>
                <xdr:colOff>9525</xdr:colOff>
                <xdr:row>34</xdr:row>
                <xdr:rowOff>238125</xdr:rowOff>
              </to>
            </anchor>
          </controlPr>
        </control>
      </mc:Choice>
      <mc:Fallback>
        <control shapeId="2186" r:id="rId110" name="CheckBox15"/>
      </mc:Fallback>
    </mc:AlternateContent>
    <mc:AlternateContent xmlns:mc="http://schemas.openxmlformats.org/markup-compatibility/2006">
      <mc:Choice Requires="x14">
        <control shapeId="2185" r:id="rId111" name="CheckBox14">
          <controlPr defaultSize="0" autoLine="0" r:id="rId9">
            <anchor moveWithCells="1">
              <from>
                <xdr:col>24</xdr:col>
                <xdr:colOff>123825</xdr:colOff>
                <xdr:row>33</xdr:row>
                <xdr:rowOff>238125</xdr:rowOff>
              </from>
              <to>
                <xdr:col>24</xdr:col>
                <xdr:colOff>314325</xdr:colOff>
                <xdr:row>34</xdr:row>
                <xdr:rowOff>238125</xdr:rowOff>
              </to>
            </anchor>
          </controlPr>
        </control>
      </mc:Choice>
      <mc:Fallback>
        <control shapeId="2185" r:id="rId111" name="CheckBox14"/>
      </mc:Fallback>
    </mc:AlternateContent>
    <mc:AlternateContent xmlns:mc="http://schemas.openxmlformats.org/markup-compatibility/2006">
      <mc:Choice Requires="x14">
        <control shapeId="2184" r:id="rId112" name="CheckBox13">
          <controlPr defaultSize="0" autoLine="0" r:id="rId9">
            <anchor moveWithCells="1">
              <from>
                <xdr:col>19</xdr:col>
                <xdr:colOff>200025</xdr:colOff>
                <xdr:row>33</xdr:row>
                <xdr:rowOff>238125</xdr:rowOff>
              </from>
              <to>
                <xdr:col>20</xdr:col>
                <xdr:colOff>114300</xdr:colOff>
                <xdr:row>34</xdr:row>
                <xdr:rowOff>238125</xdr:rowOff>
              </to>
            </anchor>
          </controlPr>
        </control>
      </mc:Choice>
      <mc:Fallback>
        <control shapeId="2184" r:id="rId112" name="CheckBox13"/>
      </mc:Fallback>
    </mc:AlternateContent>
    <mc:AlternateContent xmlns:mc="http://schemas.openxmlformats.org/markup-compatibility/2006">
      <mc:Choice Requires="x14">
        <control shapeId="2183" r:id="rId113" name="CheckBox12">
          <controlPr defaultSize="0" autoLine="0" r:id="rId9">
            <anchor moveWithCells="1">
              <from>
                <xdr:col>16</xdr:col>
                <xdr:colOff>66675</xdr:colOff>
                <xdr:row>33</xdr:row>
                <xdr:rowOff>238125</xdr:rowOff>
              </from>
              <to>
                <xdr:col>16</xdr:col>
                <xdr:colOff>257175</xdr:colOff>
                <xdr:row>34</xdr:row>
                <xdr:rowOff>238125</xdr:rowOff>
              </to>
            </anchor>
          </controlPr>
        </control>
      </mc:Choice>
      <mc:Fallback>
        <control shapeId="2183" r:id="rId113" name="CheckBox12"/>
      </mc:Fallback>
    </mc:AlternateContent>
    <mc:AlternateContent xmlns:mc="http://schemas.openxmlformats.org/markup-compatibility/2006">
      <mc:Choice Requires="x14">
        <control shapeId="2182" r:id="rId114" name="CheckBox11">
          <controlPr defaultSize="0" autoLine="0" r:id="rId9">
            <anchor moveWithCells="1">
              <from>
                <xdr:col>10</xdr:col>
                <xdr:colOff>57150</xdr:colOff>
                <xdr:row>34</xdr:row>
                <xdr:rowOff>9525</xdr:rowOff>
              </from>
              <to>
                <xdr:col>11</xdr:col>
                <xdr:colOff>9525</xdr:colOff>
                <xdr:row>35</xdr:row>
                <xdr:rowOff>9525</xdr:rowOff>
              </to>
            </anchor>
          </controlPr>
        </control>
      </mc:Choice>
      <mc:Fallback>
        <control shapeId="2182" r:id="rId114" name="CheckBox11"/>
      </mc:Fallback>
    </mc:AlternateContent>
    <mc:AlternateContent xmlns:mc="http://schemas.openxmlformats.org/markup-compatibility/2006">
      <mc:Choice Requires="x14">
        <control shapeId="2181" r:id="rId115" name="CheckBox10">
          <controlPr defaultSize="0" autoLine="0" r:id="rId9">
            <anchor moveWithCells="1">
              <from>
                <xdr:col>6</xdr:col>
                <xdr:colOff>66675</xdr:colOff>
                <xdr:row>33</xdr:row>
                <xdr:rowOff>238125</xdr:rowOff>
              </from>
              <to>
                <xdr:col>7</xdr:col>
                <xdr:colOff>28575</xdr:colOff>
                <xdr:row>34</xdr:row>
                <xdr:rowOff>238125</xdr:rowOff>
              </to>
            </anchor>
          </controlPr>
        </control>
      </mc:Choice>
      <mc:Fallback>
        <control shapeId="2181" r:id="rId115" name="CheckBox10"/>
      </mc:Fallback>
    </mc:AlternateContent>
    <mc:AlternateContent xmlns:mc="http://schemas.openxmlformats.org/markup-compatibility/2006">
      <mc:Choice Requires="x14">
        <control shapeId="2180" r:id="rId116" name="CheckBox9">
          <controlPr defaultSize="0" autoLine="0" r:id="rId59">
            <anchor moveWithCells="1">
              <from>
                <xdr:col>2</xdr:col>
                <xdr:colOff>276225</xdr:colOff>
                <xdr:row>33</xdr:row>
                <xdr:rowOff>238125</xdr:rowOff>
              </from>
              <to>
                <xdr:col>3</xdr:col>
                <xdr:colOff>180975</xdr:colOff>
                <xdr:row>34</xdr:row>
                <xdr:rowOff>238125</xdr:rowOff>
              </to>
            </anchor>
          </controlPr>
        </control>
      </mc:Choice>
      <mc:Fallback>
        <control shapeId="2180" r:id="rId116" name="CheckBox9"/>
      </mc:Fallback>
    </mc:AlternateContent>
    <mc:AlternateContent xmlns:mc="http://schemas.openxmlformats.org/markup-compatibility/2006">
      <mc:Choice Requires="x14">
        <control shapeId="2179" r:id="rId117" name="CheckBox8">
          <controlPr defaultSize="0" autoLine="0" r:id="rId9">
            <anchor moveWithCells="1">
              <from>
                <xdr:col>0</xdr:col>
                <xdr:colOff>133350</xdr:colOff>
                <xdr:row>33</xdr:row>
                <xdr:rowOff>238125</xdr:rowOff>
              </from>
              <to>
                <xdr:col>0</xdr:col>
                <xdr:colOff>323850</xdr:colOff>
                <xdr:row>34</xdr:row>
                <xdr:rowOff>238125</xdr:rowOff>
              </to>
            </anchor>
          </controlPr>
        </control>
      </mc:Choice>
      <mc:Fallback>
        <control shapeId="2179" r:id="rId117" name="CheckBox8"/>
      </mc:Fallback>
    </mc:AlternateContent>
    <mc:AlternateContent xmlns:mc="http://schemas.openxmlformats.org/markup-compatibility/2006">
      <mc:Choice Requires="x14">
        <control shapeId="2178" r:id="rId118" name="CheckBox7">
          <controlPr defaultSize="0" autoLine="0" r:id="rId9">
            <anchor moveWithCells="1">
              <from>
                <xdr:col>38</xdr:col>
                <xdr:colOff>180975</xdr:colOff>
                <xdr:row>29</xdr:row>
                <xdr:rowOff>76200</xdr:rowOff>
              </from>
              <to>
                <xdr:col>38</xdr:col>
                <xdr:colOff>371475</xdr:colOff>
                <xdr:row>30</xdr:row>
                <xdr:rowOff>133350</xdr:rowOff>
              </to>
            </anchor>
          </controlPr>
        </control>
      </mc:Choice>
      <mc:Fallback>
        <control shapeId="2178" r:id="rId118" name="CheckBox7"/>
      </mc:Fallback>
    </mc:AlternateContent>
    <mc:AlternateContent xmlns:mc="http://schemas.openxmlformats.org/markup-compatibility/2006">
      <mc:Choice Requires="x14">
        <control shapeId="2177" r:id="rId119" name="CheckBox6">
          <controlPr defaultSize="0" autoLine="0" r:id="rId9">
            <anchor moveWithCells="1">
              <from>
                <xdr:col>42</xdr:col>
                <xdr:colOff>104775</xdr:colOff>
                <xdr:row>29</xdr:row>
                <xdr:rowOff>85725</xdr:rowOff>
              </from>
              <to>
                <xdr:col>42</xdr:col>
                <xdr:colOff>295275</xdr:colOff>
                <xdr:row>30</xdr:row>
                <xdr:rowOff>142875</xdr:rowOff>
              </to>
            </anchor>
          </controlPr>
        </control>
      </mc:Choice>
      <mc:Fallback>
        <control shapeId="2177" r:id="rId119" name="CheckBox6"/>
      </mc:Fallback>
    </mc:AlternateContent>
    <mc:AlternateContent xmlns:mc="http://schemas.openxmlformats.org/markup-compatibility/2006">
      <mc:Choice Requires="x14">
        <control shapeId="2176" r:id="rId120" name="CheckBox5">
          <controlPr defaultSize="0" autoLine="0" r:id="rId35">
            <anchor moveWithCells="1">
              <from>
                <xdr:col>41</xdr:col>
                <xdr:colOff>133350</xdr:colOff>
                <xdr:row>25</xdr:row>
                <xdr:rowOff>57150</xdr:rowOff>
              </from>
              <to>
                <xdr:col>42</xdr:col>
                <xdr:colOff>38100</xdr:colOff>
                <xdr:row>26</xdr:row>
                <xdr:rowOff>142875</xdr:rowOff>
              </to>
            </anchor>
          </controlPr>
        </control>
      </mc:Choice>
      <mc:Fallback>
        <control shapeId="2176" r:id="rId120" name="CheckBox5"/>
      </mc:Fallback>
    </mc:AlternateContent>
    <mc:AlternateContent xmlns:mc="http://schemas.openxmlformats.org/markup-compatibility/2006">
      <mc:Choice Requires="x14">
        <control shapeId="2175" r:id="rId121" name="CheckBox4">
          <controlPr defaultSize="0" autoLine="0" r:id="rId9">
            <anchor moveWithCells="1">
              <from>
                <xdr:col>37</xdr:col>
                <xdr:colOff>390525</xdr:colOff>
                <xdr:row>25</xdr:row>
                <xdr:rowOff>57150</xdr:rowOff>
              </from>
              <to>
                <xdr:col>38</xdr:col>
                <xdr:colOff>76200</xdr:colOff>
                <xdr:row>26</xdr:row>
                <xdr:rowOff>142875</xdr:rowOff>
              </to>
            </anchor>
          </controlPr>
        </control>
      </mc:Choice>
      <mc:Fallback>
        <control shapeId="2175" r:id="rId121" name="CheckBox4"/>
      </mc:Fallback>
    </mc:AlternateContent>
    <mc:AlternateContent xmlns:mc="http://schemas.openxmlformats.org/markup-compatibility/2006">
      <mc:Choice Requires="x14">
        <control shapeId="2174" r:id="rId122" name="CheckBox3">
          <controlPr defaultSize="0" autoLine="0" r:id="rId35">
            <anchor moveWithCells="1">
              <from>
                <xdr:col>30</xdr:col>
                <xdr:colOff>123825</xdr:colOff>
                <xdr:row>22</xdr:row>
                <xdr:rowOff>85725</xdr:rowOff>
              </from>
              <to>
                <xdr:col>30</xdr:col>
                <xdr:colOff>304800</xdr:colOff>
                <xdr:row>23</xdr:row>
                <xdr:rowOff>142875</xdr:rowOff>
              </to>
            </anchor>
          </controlPr>
        </control>
      </mc:Choice>
      <mc:Fallback>
        <control shapeId="2174" r:id="rId122" name="CheckBox3"/>
      </mc:Fallback>
    </mc:AlternateContent>
    <mc:AlternateContent xmlns:mc="http://schemas.openxmlformats.org/markup-compatibility/2006">
      <mc:Choice Requires="x14">
        <control shapeId="2173" r:id="rId123" name="CheckBox2">
          <controlPr defaultSize="0" autoLine="0" r:id="rId7">
            <anchor moveWithCells="1">
              <from>
                <xdr:col>25</xdr:col>
                <xdr:colOff>104775</xdr:colOff>
                <xdr:row>22</xdr:row>
                <xdr:rowOff>95250</xdr:rowOff>
              </from>
              <to>
                <xdr:col>25</xdr:col>
                <xdr:colOff>295275</xdr:colOff>
                <xdr:row>23</xdr:row>
                <xdr:rowOff>161925</xdr:rowOff>
              </to>
            </anchor>
          </controlPr>
        </control>
      </mc:Choice>
      <mc:Fallback>
        <control shapeId="2173" r:id="rId123" name="Check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indexed="52"/>
  </sheetPr>
  <dimension ref="A1:CS1720"/>
  <sheetViews>
    <sheetView zoomScale="110" zoomScaleNormal="110" workbookViewId="0">
      <pane ySplit="3" topLeftCell="A28" activePane="bottomLeft" state="frozen"/>
      <selection pane="bottomLeft" activeCell="A35" sqref="A35"/>
    </sheetView>
  </sheetViews>
  <sheetFormatPr baseColWidth="10" defaultColWidth="54.7109375" defaultRowHeight="11.25" x14ac:dyDescent="0.25"/>
  <cols>
    <col min="1" max="1" width="65.85546875" style="124" customWidth="1"/>
    <col min="2" max="2" width="9.85546875" style="144" customWidth="1"/>
    <col min="3" max="3" width="9.85546875" style="143" customWidth="1"/>
    <col min="4" max="4" width="61.5703125" style="124" customWidth="1"/>
    <col min="5" max="6" width="9.5703125" style="144" customWidth="1"/>
    <col min="7" max="97" width="54.7109375" style="123"/>
    <col min="98" max="16384" width="54.7109375" style="124"/>
  </cols>
  <sheetData>
    <row r="1" spans="1:7" ht="51.75" customHeight="1" x14ac:dyDescent="0.35">
      <c r="A1" s="755" t="s">
        <v>32</v>
      </c>
      <c r="B1" s="755"/>
      <c r="C1" s="755"/>
      <c r="D1" s="755"/>
      <c r="E1" s="755"/>
      <c r="F1" s="145"/>
    </row>
    <row r="2" spans="1:7" ht="18.75" customHeight="1" x14ac:dyDescent="0.25">
      <c r="A2" s="756" t="s">
        <v>38</v>
      </c>
      <c r="B2" s="757"/>
      <c r="C2" s="122"/>
      <c r="D2" s="758" t="s">
        <v>492</v>
      </c>
      <c r="E2" s="759"/>
      <c r="F2" s="146"/>
    </row>
    <row r="3" spans="1:7" ht="12" customHeight="1" x14ac:dyDescent="0.25">
      <c r="A3" s="125" t="s">
        <v>40</v>
      </c>
      <c r="B3" s="125" t="s">
        <v>41</v>
      </c>
      <c r="C3" s="147"/>
      <c r="D3" s="125" t="s">
        <v>40</v>
      </c>
      <c r="E3" s="125" t="s">
        <v>41</v>
      </c>
      <c r="F3" s="146"/>
    </row>
    <row r="4" spans="1:7" ht="22.5" x14ac:dyDescent="0.25">
      <c r="A4" s="127" t="s">
        <v>42</v>
      </c>
      <c r="B4" s="148" t="s">
        <v>422</v>
      </c>
      <c r="C4" s="149"/>
      <c r="D4" s="127" t="s">
        <v>43</v>
      </c>
      <c r="E4" s="148" t="s">
        <v>423</v>
      </c>
      <c r="F4" s="146"/>
      <c r="G4" s="150"/>
    </row>
    <row r="5" spans="1:7" ht="22.5" x14ac:dyDescent="0.25">
      <c r="A5" s="132" t="s">
        <v>44</v>
      </c>
      <c r="B5" s="151" t="s">
        <v>424</v>
      </c>
      <c r="C5" s="152"/>
      <c r="D5" s="132" t="s">
        <v>45</v>
      </c>
      <c r="E5" s="133" t="s">
        <v>433</v>
      </c>
      <c r="F5" s="153"/>
      <c r="G5" s="131"/>
    </row>
    <row r="6" spans="1:7" ht="22.5" customHeight="1" x14ac:dyDescent="0.35">
      <c r="A6" s="132" t="s">
        <v>46</v>
      </c>
      <c r="B6" s="151" t="s">
        <v>425</v>
      </c>
      <c r="C6" s="152"/>
      <c r="D6" s="132" t="s">
        <v>47</v>
      </c>
      <c r="E6" s="133" t="s">
        <v>434</v>
      </c>
      <c r="F6" s="153"/>
      <c r="G6" s="131"/>
    </row>
    <row r="7" spans="1:7" ht="34.5" customHeight="1" x14ac:dyDescent="0.25">
      <c r="A7" s="132" t="s">
        <v>48</v>
      </c>
      <c r="B7" s="151" t="s">
        <v>426</v>
      </c>
      <c r="C7" s="152"/>
      <c r="D7" s="132" t="s">
        <v>49</v>
      </c>
      <c r="E7" s="133" t="s">
        <v>435</v>
      </c>
      <c r="F7" s="153"/>
      <c r="G7" s="131"/>
    </row>
    <row r="8" spans="1:7" x14ac:dyDescent="0.25">
      <c r="A8" s="132" t="s">
        <v>50</v>
      </c>
      <c r="B8" s="151" t="s">
        <v>427</v>
      </c>
      <c r="C8" s="152"/>
      <c r="D8" s="132" t="s">
        <v>51</v>
      </c>
      <c r="E8" s="133" t="s">
        <v>436</v>
      </c>
      <c r="F8" s="153"/>
      <c r="G8" s="131"/>
    </row>
    <row r="9" spans="1:7" ht="22.5" customHeight="1" x14ac:dyDescent="0.25">
      <c r="A9" s="132" t="s">
        <v>52</v>
      </c>
      <c r="B9" s="151" t="s">
        <v>428</v>
      </c>
      <c r="C9" s="152"/>
      <c r="D9" s="132" t="s">
        <v>53</v>
      </c>
      <c r="E9" s="133" t="s">
        <v>437</v>
      </c>
      <c r="F9" s="153"/>
      <c r="G9" s="131"/>
    </row>
    <row r="10" spans="1:7" x14ac:dyDescent="0.25">
      <c r="A10" s="132" t="s">
        <v>54</v>
      </c>
      <c r="B10" s="151" t="s">
        <v>429</v>
      </c>
      <c r="C10" s="152"/>
      <c r="D10" s="127" t="s">
        <v>55</v>
      </c>
      <c r="E10" s="135">
        <v>100</v>
      </c>
      <c r="F10" s="154"/>
      <c r="G10" s="131"/>
    </row>
    <row r="11" spans="1:7" ht="22.5" x14ac:dyDescent="0.25">
      <c r="A11" s="132" t="s">
        <v>56</v>
      </c>
      <c r="B11" s="151" t="s">
        <v>430</v>
      </c>
      <c r="C11" s="152"/>
      <c r="D11" s="127" t="s">
        <v>57</v>
      </c>
      <c r="E11" s="135">
        <v>150</v>
      </c>
      <c r="F11" s="154"/>
      <c r="G11" s="131"/>
    </row>
    <row r="12" spans="1:7" ht="22.5" customHeight="1" x14ac:dyDescent="0.25">
      <c r="A12" s="132" t="s">
        <v>58</v>
      </c>
      <c r="B12" s="151" t="s">
        <v>431</v>
      </c>
      <c r="C12" s="152"/>
      <c r="D12" s="127" t="s">
        <v>59</v>
      </c>
      <c r="E12" s="135">
        <v>200</v>
      </c>
      <c r="F12" s="154"/>
      <c r="G12" s="131"/>
    </row>
    <row r="13" spans="1:7" ht="36" customHeight="1" x14ac:dyDescent="0.25">
      <c r="A13" s="132" t="s">
        <v>60</v>
      </c>
      <c r="B13" s="151" t="s">
        <v>432</v>
      </c>
      <c r="C13" s="152"/>
      <c r="D13" s="132" t="s">
        <v>61</v>
      </c>
      <c r="E13" s="137">
        <f>+E12+1</f>
        <v>201</v>
      </c>
      <c r="F13" s="155"/>
      <c r="G13" s="131"/>
    </row>
    <row r="14" spans="1:7" ht="22.5" customHeight="1" x14ac:dyDescent="0.25">
      <c r="A14" s="127" t="s">
        <v>62</v>
      </c>
      <c r="B14" s="135">
        <v>100</v>
      </c>
      <c r="C14" s="156"/>
      <c r="D14" s="132" t="s">
        <v>325</v>
      </c>
      <c r="E14" s="137">
        <f>+E13+1</f>
        <v>202</v>
      </c>
      <c r="F14" s="155"/>
      <c r="G14" s="131"/>
    </row>
    <row r="15" spans="1:7" ht="22.5" customHeight="1" x14ac:dyDescent="0.25">
      <c r="A15" s="132" t="s">
        <v>63</v>
      </c>
      <c r="B15" s="137">
        <v>110</v>
      </c>
      <c r="C15" s="157"/>
      <c r="D15" s="132" t="s">
        <v>64</v>
      </c>
      <c r="E15" s="137">
        <f>+E14+1</f>
        <v>203</v>
      </c>
      <c r="F15" s="155"/>
      <c r="G15" s="131"/>
    </row>
    <row r="16" spans="1:7" ht="22.5" customHeight="1" x14ac:dyDescent="0.35">
      <c r="A16" s="132" t="s">
        <v>65</v>
      </c>
      <c r="B16" s="137">
        <v>113</v>
      </c>
      <c r="C16" s="157"/>
      <c r="D16" s="132" t="s">
        <v>66</v>
      </c>
      <c r="E16" s="137">
        <v>205</v>
      </c>
      <c r="F16" s="155"/>
      <c r="G16" s="131"/>
    </row>
    <row r="17" spans="1:7" ht="22.5" customHeight="1" x14ac:dyDescent="0.25">
      <c r="A17" s="132" t="s">
        <v>67</v>
      </c>
      <c r="B17" s="137">
        <v>199</v>
      </c>
      <c r="C17" s="157"/>
      <c r="D17" s="132" t="s">
        <v>68</v>
      </c>
      <c r="E17" s="137">
        <v>207</v>
      </c>
      <c r="F17" s="155"/>
      <c r="G17" s="131"/>
    </row>
    <row r="18" spans="1:7" ht="10.5" x14ac:dyDescent="0.35">
      <c r="A18" s="127" t="s">
        <v>69</v>
      </c>
      <c r="B18" s="135">
        <v>200</v>
      </c>
      <c r="C18" s="156"/>
      <c r="D18" s="132" t="s">
        <v>70</v>
      </c>
      <c r="E18" s="137">
        <v>209</v>
      </c>
      <c r="F18" s="155"/>
      <c r="G18" s="131"/>
    </row>
    <row r="19" spans="1:7" ht="22.5" customHeight="1" x14ac:dyDescent="0.35">
      <c r="A19" s="132" t="s">
        <v>71</v>
      </c>
      <c r="B19" s="137">
        <v>205</v>
      </c>
      <c r="C19" s="157"/>
      <c r="D19" s="127" t="s">
        <v>72</v>
      </c>
      <c r="E19" s="135">
        <v>300</v>
      </c>
      <c r="F19" s="154"/>
      <c r="G19" s="131"/>
    </row>
    <row r="20" spans="1:7" ht="22.5" customHeight="1" x14ac:dyDescent="0.25">
      <c r="A20" s="132" t="s">
        <v>73</v>
      </c>
      <c r="B20" s="137">
        <v>210</v>
      </c>
      <c r="C20" s="157"/>
      <c r="D20" s="132" t="s">
        <v>74</v>
      </c>
      <c r="E20" s="137">
        <f>+E19+1</f>
        <v>301</v>
      </c>
      <c r="F20" s="155"/>
      <c r="G20" s="131"/>
    </row>
    <row r="21" spans="1:7" x14ac:dyDescent="0.25">
      <c r="A21" s="132" t="s">
        <v>75</v>
      </c>
      <c r="B21" s="137">
        <v>220</v>
      </c>
      <c r="C21" s="157"/>
      <c r="D21" s="132" t="s">
        <v>76</v>
      </c>
      <c r="E21" s="137">
        <v>305</v>
      </c>
      <c r="F21" s="155"/>
      <c r="G21" s="131"/>
    </row>
    <row r="22" spans="1:7" ht="22.5" customHeight="1" x14ac:dyDescent="0.25">
      <c r="A22" s="132" t="s">
        <v>77</v>
      </c>
      <c r="B22" s="137">
        <v>230</v>
      </c>
      <c r="C22" s="157"/>
      <c r="D22" s="132" t="s">
        <v>70</v>
      </c>
      <c r="E22" s="137">
        <v>309</v>
      </c>
      <c r="F22" s="155"/>
      <c r="G22" s="131"/>
    </row>
    <row r="23" spans="1:7" ht="22.5" customHeight="1" x14ac:dyDescent="0.25">
      <c r="A23" s="132" t="s">
        <v>78</v>
      </c>
      <c r="B23" s="137">
        <v>240</v>
      </c>
      <c r="C23" s="157"/>
      <c r="D23" s="127" t="s">
        <v>79</v>
      </c>
      <c r="E23" s="135">
        <v>350</v>
      </c>
      <c r="F23" s="154"/>
      <c r="G23" s="131"/>
    </row>
    <row r="24" spans="1:7" ht="22.5" customHeight="1" x14ac:dyDescent="0.35">
      <c r="A24" s="132" t="s">
        <v>80</v>
      </c>
      <c r="B24" s="137">
        <v>250</v>
      </c>
      <c r="C24" s="157"/>
      <c r="D24" s="132" t="s">
        <v>81</v>
      </c>
      <c r="E24" s="137">
        <v>353</v>
      </c>
      <c r="F24" s="155"/>
      <c r="G24" s="131"/>
    </row>
    <row r="25" spans="1:7" x14ac:dyDescent="0.25">
      <c r="A25" s="132" t="s">
        <v>82</v>
      </c>
      <c r="B25" s="137">
        <v>260</v>
      </c>
      <c r="C25" s="157"/>
      <c r="D25" s="132" t="s">
        <v>83</v>
      </c>
      <c r="E25" s="137">
        <v>355</v>
      </c>
      <c r="F25" s="155"/>
      <c r="G25" s="131"/>
    </row>
    <row r="26" spans="1:7" ht="20.100000000000001" x14ac:dyDescent="0.35">
      <c r="A26" s="132" t="s">
        <v>84</v>
      </c>
      <c r="B26" s="137">
        <v>299</v>
      </c>
      <c r="C26" s="157"/>
      <c r="D26" s="132" t="s">
        <v>85</v>
      </c>
      <c r="E26" s="137">
        <v>356</v>
      </c>
      <c r="F26" s="155"/>
      <c r="G26" s="131"/>
    </row>
    <row r="27" spans="1:7" ht="22.5" customHeight="1" x14ac:dyDescent="0.25">
      <c r="A27" s="127" t="s">
        <v>86</v>
      </c>
      <c r="B27" s="135">
        <v>300</v>
      </c>
      <c r="C27" s="156"/>
      <c r="D27" s="132" t="s">
        <v>87</v>
      </c>
      <c r="E27" s="137">
        <v>359</v>
      </c>
      <c r="F27" s="155"/>
      <c r="G27" s="131"/>
    </row>
    <row r="28" spans="1:7" x14ac:dyDescent="0.25">
      <c r="A28" s="132" t="s">
        <v>88</v>
      </c>
      <c r="B28" s="137">
        <v>310</v>
      </c>
      <c r="C28" s="157"/>
      <c r="D28" s="127" t="s">
        <v>89</v>
      </c>
      <c r="E28" s="135">
        <v>400</v>
      </c>
      <c r="F28" s="154"/>
      <c r="G28" s="131"/>
    </row>
    <row r="29" spans="1:7" ht="22.5" customHeight="1" x14ac:dyDescent="0.25">
      <c r="A29" s="132" t="s">
        <v>90</v>
      </c>
      <c r="B29" s="137">
        <v>320</v>
      </c>
      <c r="C29" s="157"/>
      <c r="D29" s="127" t="s">
        <v>91</v>
      </c>
      <c r="E29" s="135">
        <v>450</v>
      </c>
      <c r="F29" s="154"/>
      <c r="G29" s="131"/>
    </row>
    <row r="30" spans="1:7" ht="22.5" customHeight="1" x14ac:dyDescent="0.35">
      <c r="A30" s="132" t="s">
        <v>92</v>
      </c>
      <c r="B30" s="137">
        <v>330</v>
      </c>
      <c r="C30" s="157"/>
      <c r="D30" s="132" t="s">
        <v>93</v>
      </c>
      <c r="E30" s="137">
        <v>452</v>
      </c>
      <c r="F30" s="155"/>
      <c r="G30" s="131"/>
    </row>
    <row r="31" spans="1:7" ht="22.5" customHeight="1" x14ac:dyDescent="0.25">
      <c r="A31" s="132" t="s">
        <v>94</v>
      </c>
      <c r="B31" s="137">
        <v>339</v>
      </c>
      <c r="C31" s="157"/>
      <c r="D31" s="132" t="s">
        <v>95</v>
      </c>
      <c r="E31" s="137">
        <v>453</v>
      </c>
      <c r="F31" s="155"/>
      <c r="G31" s="131"/>
    </row>
    <row r="32" spans="1:7" ht="22.5" customHeight="1" x14ac:dyDescent="0.35">
      <c r="A32" s="132" t="s">
        <v>96</v>
      </c>
      <c r="B32" s="137">
        <v>340</v>
      </c>
      <c r="C32" s="157"/>
      <c r="D32" s="132" t="s">
        <v>97</v>
      </c>
      <c r="E32" s="137">
        <v>454</v>
      </c>
      <c r="F32" s="155"/>
      <c r="G32" s="131"/>
    </row>
    <row r="33" spans="1:7" ht="33.75" x14ac:dyDescent="0.25">
      <c r="A33" s="132" t="s">
        <v>98</v>
      </c>
      <c r="B33" s="137">
        <v>350</v>
      </c>
      <c r="C33" s="157"/>
      <c r="D33" s="132" t="s">
        <v>99</v>
      </c>
      <c r="E33" s="137">
        <v>456</v>
      </c>
      <c r="F33" s="155"/>
      <c r="G33" s="131"/>
    </row>
    <row r="34" spans="1:7" ht="22.5" x14ac:dyDescent="0.25">
      <c r="A34" s="127" t="s">
        <v>100</v>
      </c>
      <c r="B34" s="135">
        <v>400</v>
      </c>
      <c r="C34" s="156"/>
      <c r="D34" s="132" t="s">
        <v>70</v>
      </c>
      <c r="E34" s="137">
        <v>459</v>
      </c>
      <c r="F34" s="155"/>
      <c r="G34" s="131"/>
    </row>
    <row r="35" spans="1:7" ht="22.5" customHeight="1" x14ac:dyDescent="0.35">
      <c r="A35" s="132" t="s">
        <v>101</v>
      </c>
      <c r="B35" s="137">
        <v>410</v>
      </c>
      <c r="C35" s="157"/>
      <c r="D35" s="127" t="s">
        <v>102</v>
      </c>
      <c r="E35" s="135">
        <v>500</v>
      </c>
      <c r="F35" s="154"/>
      <c r="G35" s="131"/>
    </row>
    <row r="36" spans="1:7" ht="22.5" customHeight="1" x14ac:dyDescent="0.25">
      <c r="A36" s="132" t="s">
        <v>103</v>
      </c>
      <c r="B36" s="137">
        <v>420</v>
      </c>
      <c r="C36" s="157"/>
      <c r="D36" s="132" t="s">
        <v>104</v>
      </c>
      <c r="E36" s="137">
        <v>502</v>
      </c>
      <c r="F36" s="155"/>
      <c r="G36" s="131"/>
    </row>
    <row r="37" spans="1:7" ht="22.5" customHeight="1" x14ac:dyDescent="0.25">
      <c r="A37" s="132" t="s">
        <v>105</v>
      </c>
      <c r="B37" s="137">
        <v>430</v>
      </c>
      <c r="C37" s="157"/>
      <c r="D37" s="132" t="s">
        <v>106</v>
      </c>
      <c r="E37" s="137">
        <v>503</v>
      </c>
      <c r="F37" s="155"/>
      <c r="G37" s="131"/>
    </row>
    <row r="38" spans="1:7" ht="22.5" customHeight="1" x14ac:dyDescent="0.25">
      <c r="A38" s="127" t="s">
        <v>107</v>
      </c>
      <c r="B38" s="135">
        <v>500</v>
      </c>
      <c r="C38" s="156"/>
      <c r="D38" s="132" t="s">
        <v>108</v>
      </c>
      <c r="E38" s="137">
        <v>505</v>
      </c>
      <c r="F38" s="155"/>
      <c r="G38" s="131"/>
    </row>
    <row r="39" spans="1:7" ht="22.5" customHeight="1" x14ac:dyDescent="0.25">
      <c r="A39" s="132" t="s">
        <v>109</v>
      </c>
      <c r="B39" s="137">
        <v>510</v>
      </c>
      <c r="C39" s="157"/>
      <c r="D39" s="132" t="s">
        <v>110</v>
      </c>
      <c r="E39" s="137">
        <f>+E38+1</f>
        <v>506</v>
      </c>
      <c r="F39" s="155"/>
      <c r="G39" s="131"/>
    </row>
    <row r="40" spans="1:7" ht="22.5" customHeight="1" x14ac:dyDescent="0.25">
      <c r="A40" s="132" t="s">
        <v>111</v>
      </c>
      <c r="B40" s="137">
        <v>520</v>
      </c>
      <c r="C40" s="157"/>
      <c r="D40" s="132" t="s">
        <v>112</v>
      </c>
      <c r="E40" s="137">
        <v>508</v>
      </c>
      <c r="F40" s="155"/>
      <c r="G40" s="131"/>
    </row>
    <row r="41" spans="1:7" ht="22.5" customHeight="1" x14ac:dyDescent="0.25">
      <c r="A41" s="132" t="s">
        <v>113</v>
      </c>
      <c r="B41" s="137">
        <v>530</v>
      </c>
      <c r="C41" s="157"/>
      <c r="D41" s="132" t="s">
        <v>70</v>
      </c>
      <c r="E41" s="137">
        <v>509</v>
      </c>
      <c r="F41" s="155"/>
      <c r="G41" s="131"/>
    </row>
    <row r="42" spans="1:7" ht="22.5" customHeight="1" x14ac:dyDescent="0.25">
      <c r="A42" s="132" t="s">
        <v>114</v>
      </c>
      <c r="B42" s="137">
        <v>540</v>
      </c>
      <c r="C42" s="157"/>
      <c r="D42" s="127" t="s">
        <v>115</v>
      </c>
      <c r="E42" s="135">
        <v>550</v>
      </c>
      <c r="F42" s="154"/>
      <c r="G42" s="131"/>
    </row>
    <row r="43" spans="1:7" ht="22.5" customHeight="1" x14ac:dyDescent="0.25">
      <c r="A43" s="132" t="s">
        <v>116</v>
      </c>
      <c r="B43" s="137">
        <v>550</v>
      </c>
      <c r="C43" s="157"/>
      <c r="D43" s="132" t="s">
        <v>117</v>
      </c>
      <c r="E43" s="137">
        <v>552</v>
      </c>
      <c r="F43" s="155"/>
      <c r="G43" s="131"/>
    </row>
    <row r="44" spans="1:7" ht="22.5" customHeight="1" x14ac:dyDescent="0.25">
      <c r="A44" s="132" t="s">
        <v>323</v>
      </c>
      <c r="B44" s="137">
        <v>560</v>
      </c>
      <c r="C44" s="157"/>
      <c r="D44" s="132" t="s">
        <v>118</v>
      </c>
      <c r="E44" s="137">
        <v>555</v>
      </c>
      <c r="F44" s="155"/>
      <c r="G44" s="131"/>
    </row>
    <row r="45" spans="1:7" ht="22.5" customHeight="1" x14ac:dyDescent="0.25">
      <c r="A45" s="132" t="s">
        <v>119</v>
      </c>
      <c r="B45" s="137">
        <v>570</v>
      </c>
      <c r="C45" s="157"/>
      <c r="D45" s="132" t="s">
        <v>120</v>
      </c>
      <c r="E45" s="137">
        <v>556</v>
      </c>
      <c r="F45" s="155"/>
      <c r="G45" s="131"/>
    </row>
    <row r="46" spans="1:7" ht="22.5" customHeight="1" x14ac:dyDescent="0.25">
      <c r="A46" s="132" t="s">
        <v>121</v>
      </c>
      <c r="B46" s="137">
        <v>580</v>
      </c>
      <c r="C46" s="157"/>
      <c r="D46" s="132" t="s">
        <v>122</v>
      </c>
      <c r="E46" s="137">
        <v>557</v>
      </c>
      <c r="F46" s="155"/>
      <c r="G46" s="131"/>
    </row>
    <row r="47" spans="1:7" ht="22.5" customHeight="1" x14ac:dyDescent="0.25">
      <c r="A47" s="132" t="s">
        <v>123</v>
      </c>
      <c r="B47" s="137">
        <v>590</v>
      </c>
      <c r="C47" s="157"/>
      <c r="D47" s="132" t="s">
        <v>124</v>
      </c>
      <c r="E47" s="137">
        <v>558</v>
      </c>
      <c r="F47" s="155"/>
      <c r="G47" s="131"/>
    </row>
    <row r="48" spans="1:7" ht="22.5" customHeight="1" x14ac:dyDescent="0.25">
      <c r="A48" s="132" t="s">
        <v>125</v>
      </c>
      <c r="B48" s="137">
        <v>599</v>
      </c>
      <c r="C48" s="157"/>
      <c r="D48" s="132" t="s">
        <v>70</v>
      </c>
      <c r="E48" s="137">
        <v>559</v>
      </c>
      <c r="F48" s="155"/>
      <c r="G48" s="131"/>
    </row>
    <row r="49" spans="1:7" ht="22.5" customHeight="1" x14ac:dyDescent="0.25">
      <c r="A49" s="127" t="s">
        <v>126</v>
      </c>
      <c r="B49" s="135">
        <v>600</v>
      </c>
      <c r="C49" s="156"/>
      <c r="D49" s="127" t="s">
        <v>127</v>
      </c>
      <c r="E49" s="135">
        <v>600</v>
      </c>
      <c r="F49" s="154"/>
      <c r="G49" s="131"/>
    </row>
    <row r="50" spans="1:7" ht="22.5" customHeight="1" x14ac:dyDescent="0.25">
      <c r="A50" s="132" t="s">
        <v>128</v>
      </c>
      <c r="B50" s="137">
        <v>610</v>
      </c>
      <c r="C50" s="157"/>
      <c r="D50" s="132" t="s">
        <v>129</v>
      </c>
      <c r="E50" s="137">
        <v>601</v>
      </c>
      <c r="F50" s="155"/>
      <c r="G50" s="131"/>
    </row>
    <row r="51" spans="1:7" ht="22.5" customHeight="1" x14ac:dyDescent="0.25">
      <c r="A51" s="132" t="s">
        <v>324</v>
      </c>
      <c r="B51" s="137">
        <v>620</v>
      </c>
      <c r="C51" s="157"/>
      <c r="D51" s="132" t="s">
        <v>130</v>
      </c>
      <c r="E51" s="137">
        <v>602</v>
      </c>
      <c r="F51" s="155"/>
      <c r="G51" s="131"/>
    </row>
    <row r="52" spans="1:7" ht="22.5" customHeight="1" x14ac:dyDescent="0.25">
      <c r="A52" s="132" t="s">
        <v>131</v>
      </c>
      <c r="B52" s="137">
        <v>630</v>
      </c>
      <c r="C52" s="157"/>
      <c r="D52" s="132" t="s">
        <v>132</v>
      </c>
      <c r="E52" s="137">
        <v>603</v>
      </c>
      <c r="F52" s="155"/>
      <c r="G52" s="131"/>
    </row>
    <row r="53" spans="1:7" ht="22.5" x14ac:dyDescent="0.25">
      <c r="A53" s="132" t="s">
        <v>133</v>
      </c>
      <c r="B53" s="137">
        <v>640</v>
      </c>
      <c r="C53" s="157"/>
      <c r="D53" s="132" t="s">
        <v>134</v>
      </c>
      <c r="E53" s="137">
        <v>604</v>
      </c>
      <c r="F53" s="155"/>
      <c r="G53" s="131"/>
    </row>
    <row r="54" spans="1:7" ht="22.5" customHeight="1" x14ac:dyDescent="0.25">
      <c r="A54" s="127" t="s">
        <v>135</v>
      </c>
      <c r="B54" s="135">
        <v>700</v>
      </c>
      <c r="C54" s="156"/>
      <c r="D54" s="132" t="s">
        <v>136</v>
      </c>
      <c r="E54" s="137">
        <v>605</v>
      </c>
      <c r="F54" s="155"/>
      <c r="G54" s="131"/>
    </row>
    <row r="55" spans="1:7" ht="22.5" customHeight="1" x14ac:dyDescent="0.25">
      <c r="A55" s="132" t="s">
        <v>137</v>
      </c>
      <c r="B55" s="137">
        <v>710</v>
      </c>
      <c r="C55" s="157"/>
      <c r="D55" s="132" t="s">
        <v>138</v>
      </c>
      <c r="E55" s="137">
        <v>606</v>
      </c>
      <c r="F55" s="155"/>
      <c r="G55" s="131"/>
    </row>
    <row r="56" spans="1:7" ht="22.5" customHeight="1" x14ac:dyDescent="0.25">
      <c r="A56" s="132" t="s">
        <v>139</v>
      </c>
      <c r="B56" s="137">
        <v>720</v>
      </c>
      <c r="C56" s="157"/>
      <c r="D56" s="132" t="s">
        <v>140</v>
      </c>
      <c r="E56" s="137">
        <v>607</v>
      </c>
      <c r="F56" s="155"/>
      <c r="G56" s="131"/>
    </row>
    <row r="57" spans="1:7" ht="22.5" customHeight="1" x14ac:dyDescent="0.25">
      <c r="A57" s="132" t="s">
        <v>141</v>
      </c>
      <c r="B57" s="137">
        <v>780</v>
      </c>
      <c r="C57" s="157"/>
      <c r="D57" s="132" t="s">
        <v>142</v>
      </c>
      <c r="E57" s="137">
        <v>608</v>
      </c>
      <c r="F57" s="155"/>
      <c r="G57" s="131"/>
    </row>
    <row r="58" spans="1:7" ht="22.5" customHeight="1" x14ac:dyDescent="0.25">
      <c r="A58" s="127" t="s">
        <v>143</v>
      </c>
      <c r="B58" s="135">
        <v>980</v>
      </c>
      <c r="C58" s="156"/>
      <c r="D58" s="132" t="s">
        <v>70</v>
      </c>
      <c r="E58" s="137">
        <v>609</v>
      </c>
      <c r="F58" s="155"/>
      <c r="G58" s="131"/>
    </row>
    <row r="59" spans="1:7" ht="22.5" customHeight="1" x14ac:dyDescent="0.25">
      <c r="A59" s="132" t="s">
        <v>144</v>
      </c>
      <c r="B59" s="137">
        <v>990</v>
      </c>
      <c r="C59" s="157"/>
      <c r="D59" s="127" t="s">
        <v>145</v>
      </c>
      <c r="E59" s="135">
        <v>650</v>
      </c>
      <c r="F59" s="154"/>
      <c r="G59" s="131"/>
    </row>
    <row r="60" spans="1:7" ht="22.5" customHeight="1" x14ac:dyDescent="0.25">
      <c r="A60" s="132" t="s">
        <v>146</v>
      </c>
      <c r="B60" s="137">
        <v>999</v>
      </c>
      <c r="C60" s="157"/>
      <c r="D60" s="132" t="s">
        <v>147</v>
      </c>
      <c r="E60" s="137">
        <v>653</v>
      </c>
      <c r="F60" s="155"/>
      <c r="G60" s="131"/>
    </row>
    <row r="61" spans="1:7" ht="35.25" customHeight="1" x14ac:dyDescent="0.25">
      <c r="A61" s="131"/>
      <c r="B61" s="139"/>
      <c r="C61" s="138"/>
      <c r="D61" s="132" t="s">
        <v>148</v>
      </c>
      <c r="E61" s="137">
        <v>655</v>
      </c>
      <c r="F61" s="155"/>
      <c r="G61" s="131"/>
    </row>
    <row r="62" spans="1:7" ht="22.5" customHeight="1" x14ac:dyDescent="0.25">
      <c r="A62" s="131"/>
      <c r="B62" s="139"/>
      <c r="C62" s="138"/>
      <c r="D62" s="132" t="s">
        <v>149</v>
      </c>
      <c r="E62" s="137">
        <v>657</v>
      </c>
      <c r="F62" s="155"/>
      <c r="G62" s="131"/>
    </row>
    <row r="63" spans="1:7" ht="22.5" customHeight="1" x14ac:dyDescent="0.25">
      <c r="A63" s="131"/>
      <c r="B63" s="139"/>
      <c r="C63" s="138"/>
      <c r="D63" s="132" t="s">
        <v>70</v>
      </c>
      <c r="E63" s="137">
        <v>659</v>
      </c>
      <c r="F63" s="155"/>
      <c r="G63" s="131"/>
    </row>
    <row r="64" spans="1:7" ht="22.5" customHeight="1" x14ac:dyDescent="0.25">
      <c r="A64" s="158"/>
      <c r="B64" s="139"/>
      <c r="C64" s="138"/>
      <c r="D64" s="127" t="s">
        <v>150</v>
      </c>
      <c r="E64" s="135">
        <v>750</v>
      </c>
      <c r="F64" s="154"/>
      <c r="G64" s="131"/>
    </row>
    <row r="65" spans="1:7" ht="22.5" customHeight="1" x14ac:dyDescent="0.25">
      <c r="A65" s="131"/>
      <c r="B65" s="139"/>
      <c r="C65" s="138"/>
      <c r="D65" s="127" t="s">
        <v>151</v>
      </c>
      <c r="E65" s="135">
        <v>900</v>
      </c>
      <c r="F65" s="154"/>
      <c r="G65" s="131"/>
    </row>
    <row r="66" spans="1:7" ht="22.5" customHeight="1" x14ac:dyDescent="0.25">
      <c r="A66" s="131"/>
      <c r="B66" s="139"/>
      <c r="C66" s="138"/>
      <c r="D66" s="132" t="s">
        <v>152</v>
      </c>
      <c r="E66" s="137">
        <v>998</v>
      </c>
      <c r="F66" s="155"/>
      <c r="G66" s="131"/>
    </row>
    <row r="67" spans="1:7" ht="22.5" customHeight="1" x14ac:dyDescent="0.25">
      <c r="A67" s="131"/>
      <c r="B67" s="139"/>
      <c r="C67" s="138"/>
      <c r="D67" s="132" t="s">
        <v>153</v>
      </c>
      <c r="E67" s="137">
        <v>999</v>
      </c>
      <c r="F67" s="155"/>
      <c r="G67" s="131"/>
    </row>
    <row r="68" spans="1:7" x14ac:dyDescent="0.25">
      <c r="A68" s="159"/>
      <c r="B68" s="142"/>
      <c r="D68" s="160"/>
      <c r="E68" s="142"/>
      <c r="F68" s="142"/>
    </row>
    <row r="69" spans="1:7" x14ac:dyDescent="0.25">
      <c r="A69" s="123"/>
      <c r="B69" s="142"/>
      <c r="D69" s="123"/>
      <c r="E69" s="142"/>
      <c r="F69" s="142"/>
    </row>
    <row r="70" spans="1:7" x14ac:dyDescent="0.25">
      <c r="A70" s="123"/>
      <c r="B70" s="142"/>
      <c r="D70" s="123"/>
      <c r="E70" s="142"/>
      <c r="F70" s="142"/>
    </row>
    <row r="71" spans="1:7" x14ac:dyDescent="0.25">
      <c r="A71" s="123"/>
      <c r="B71" s="142"/>
      <c r="D71" s="123"/>
      <c r="E71" s="142"/>
      <c r="F71" s="142"/>
    </row>
    <row r="72" spans="1:7" x14ac:dyDescent="0.25">
      <c r="A72" s="123"/>
      <c r="B72" s="161"/>
      <c r="C72" s="162"/>
      <c r="D72" s="123"/>
      <c r="E72" s="142"/>
      <c r="F72" s="142"/>
    </row>
    <row r="73" spans="1:7" x14ac:dyDescent="0.25">
      <c r="A73" s="123"/>
      <c r="B73" s="142"/>
      <c r="D73" s="123"/>
      <c r="E73" s="142"/>
      <c r="F73" s="142"/>
    </row>
    <row r="74" spans="1:7" x14ac:dyDescent="0.25">
      <c r="A74" s="123"/>
      <c r="B74" s="142"/>
      <c r="D74" s="123"/>
      <c r="E74" s="142"/>
      <c r="F74" s="142"/>
    </row>
    <row r="75" spans="1:7" x14ac:dyDescent="0.25">
      <c r="A75" s="123"/>
      <c r="B75" s="142"/>
      <c r="D75" s="123"/>
      <c r="E75" s="142"/>
      <c r="F75" s="142"/>
    </row>
    <row r="76" spans="1:7" x14ac:dyDescent="0.25">
      <c r="A76" s="123"/>
      <c r="B76" s="142"/>
      <c r="D76" s="160"/>
      <c r="E76" s="142"/>
      <c r="F76" s="142"/>
    </row>
    <row r="77" spans="1:7" x14ac:dyDescent="0.25">
      <c r="A77" s="123"/>
      <c r="B77" s="142"/>
      <c r="D77" s="123"/>
      <c r="E77" s="142"/>
      <c r="F77" s="142"/>
    </row>
    <row r="78" spans="1:7" x14ac:dyDescent="0.25">
      <c r="A78" s="123"/>
      <c r="B78" s="142"/>
      <c r="D78" s="123"/>
      <c r="E78" s="142"/>
      <c r="F78" s="142"/>
    </row>
    <row r="79" spans="1:7" x14ac:dyDescent="0.25">
      <c r="A79" s="123"/>
      <c r="B79" s="142"/>
      <c r="D79" s="123"/>
      <c r="E79" s="142"/>
      <c r="F79" s="142"/>
    </row>
    <row r="80" spans="1:7" x14ac:dyDescent="0.25">
      <c r="A80" s="123"/>
      <c r="B80" s="142"/>
      <c r="D80" s="123"/>
      <c r="E80" s="142"/>
      <c r="F80" s="142"/>
    </row>
    <row r="81" spans="1:6" x14ac:dyDescent="0.25">
      <c r="A81" s="123"/>
      <c r="B81" s="142"/>
      <c r="D81" s="123"/>
      <c r="E81" s="142"/>
      <c r="F81" s="142"/>
    </row>
    <row r="82" spans="1:6" x14ac:dyDescent="0.25">
      <c r="A82" s="123"/>
      <c r="B82" s="142"/>
      <c r="D82" s="123"/>
      <c r="E82" s="142"/>
      <c r="F82" s="142"/>
    </row>
    <row r="83" spans="1:6" x14ac:dyDescent="0.25">
      <c r="A83" s="123"/>
      <c r="B83" s="142"/>
      <c r="D83" s="123"/>
      <c r="E83" s="142"/>
      <c r="F83" s="142"/>
    </row>
    <row r="84" spans="1:6" x14ac:dyDescent="0.25">
      <c r="A84" s="123"/>
      <c r="B84" s="142"/>
      <c r="D84" s="123"/>
      <c r="E84" s="142"/>
      <c r="F84" s="142"/>
    </row>
    <row r="85" spans="1:6" x14ac:dyDescent="0.25">
      <c r="A85" s="123"/>
      <c r="B85" s="142"/>
      <c r="D85" s="123"/>
      <c r="E85" s="142"/>
      <c r="F85" s="142"/>
    </row>
    <row r="86" spans="1:6" x14ac:dyDescent="0.25">
      <c r="A86" s="123"/>
      <c r="B86" s="142"/>
      <c r="D86" s="123"/>
      <c r="E86" s="142"/>
      <c r="F86" s="142"/>
    </row>
    <row r="87" spans="1:6" x14ac:dyDescent="0.25">
      <c r="A87" s="123"/>
      <c r="B87" s="142"/>
      <c r="D87" s="123"/>
      <c r="E87" s="142"/>
      <c r="F87" s="142"/>
    </row>
    <row r="88" spans="1:6" x14ac:dyDescent="0.25">
      <c r="A88" s="123"/>
      <c r="B88" s="142"/>
      <c r="D88" s="123"/>
      <c r="E88" s="142"/>
      <c r="F88" s="142"/>
    </row>
    <row r="89" spans="1:6" x14ac:dyDescent="0.25">
      <c r="A89" s="123"/>
      <c r="B89" s="142"/>
      <c r="D89" s="123"/>
      <c r="E89" s="142"/>
      <c r="F89" s="142"/>
    </row>
    <row r="90" spans="1:6" x14ac:dyDescent="0.25">
      <c r="A90" s="123"/>
      <c r="B90" s="142"/>
      <c r="D90" s="123"/>
      <c r="E90" s="142"/>
      <c r="F90" s="142"/>
    </row>
    <row r="91" spans="1:6" x14ac:dyDescent="0.25">
      <c r="A91" s="123"/>
      <c r="B91" s="142"/>
      <c r="D91" s="123"/>
      <c r="E91" s="142"/>
      <c r="F91" s="142"/>
    </row>
    <row r="92" spans="1:6" x14ac:dyDescent="0.25">
      <c r="A92" s="123"/>
      <c r="B92" s="142"/>
      <c r="D92" s="123"/>
      <c r="E92" s="142"/>
      <c r="F92" s="142"/>
    </row>
    <row r="93" spans="1:6" x14ac:dyDescent="0.25">
      <c r="A93" s="123"/>
      <c r="B93" s="142"/>
      <c r="D93" s="123"/>
      <c r="E93" s="142"/>
      <c r="F93" s="142"/>
    </row>
    <row r="94" spans="1:6" x14ac:dyDescent="0.25">
      <c r="A94" s="123"/>
      <c r="B94" s="142"/>
      <c r="D94" s="123"/>
      <c r="E94" s="142"/>
      <c r="F94" s="142"/>
    </row>
    <row r="95" spans="1:6" x14ac:dyDescent="0.25">
      <c r="A95" s="123"/>
      <c r="B95" s="142"/>
      <c r="D95" s="123"/>
      <c r="E95" s="142"/>
      <c r="F95" s="142"/>
    </row>
    <row r="96" spans="1:6" x14ac:dyDescent="0.25">
      <c r="A96" s="123"/>
      <c r="B96" s="142"/>
      <c r="D96" s="123"/>
      <c r="E96" s="142"/>
      <c r="F96" s="142"/>
    </row>
    <row r="97" spans="1:6" x14ac:dyDescent="0.25">
      <c r="A97" s="123"/>
      <c r="B97" s="142"/>
      <c r="D97" s="123"/>
      <c r="E97" s="142"/>
      <c r="F97" s="142"/>
    </row>
    <row r="98" spans="1:6" x14ac:dyDescent="0.25">
      <c r="A98" s="123"/>
      <c r="B98" s="142"/>
      <c r="D98" s="160"/>
      <c r="E98" s="142"/>
      <c r="F98" s="142"/>
    </row>
    <row r="99" spans="1:6" x14ac:dyDescent="0.25">
      <c r="A99" s="123"/>
      <c r="B99" s="142"/>
      <c r="D99" s="126"/>
      <c r="E99" s="142"/>
      <c r="F99" s="142"/>
    </row>
    <row r="100" spans="1:6" x14ac:dyDescent="0.25">
      <c r="A100" s="123"/>
      <c r="B100" s="142"/>
      <c r="D100" s="123"/>
      <c r="E100" s="142"/>
      <c r="F100" s="142"/>
    </row>
    <row r="101" spans="1:6" x14ac:dyDescent="0.25">
      <c r="A101" s="123"/>
      <c r="B101" s="142"/>
      <c r="D101" s="123"/>
      <c r="E101" s="142"/>
      <c r="F101" s="142"/>
    </row>
    <row r="102" spans="1:6" x14ac:dyDescent="0.25">
      <c r="A102" s="123"/>
      <c r="B102" s="142"/>
      <c r="D102" s="123"/>
      <c r="E102" s="142"/>
      <c r="F102" s="142"/>
    </row>
    <row r="103" spans="1:6" x14ac:dyDescent="0.25">
      <c r="A103" s="123"/>
      <c r="B103" s="142"/>
      <c r="D103" s="123"/>
      <c r="E103" s="142"/>
      <c r="F103" s="142"/>
    </row>
    <row r="104" spans="1:6" x14ac:dyDescent="0.25">
      <c r="A104" s="123"/>
      <c r="B104" s="142"/>
      <c r="D104" s="123"/>
      <c r="E104" s="142"/>
      <c r="F104" s="142"/>
    </row>
    <row r="105" spans="1:6" x14ac:dyDescent="0.25">
      <c r="A105" s="123"/>
      <c r="B105" s="142"/>
      <c r="D105" s="123"/>
      <c r="E105" s="142"/>
      <c r="F105" s="142"/>
    </row>
    <row r="106" spans="1:6" x14ac:dyDescent="0.25">
      <c r="A106" s="123"/>
      <c r="B106" s="142"/>
      <c r="D106" s="123"/>
      <c r="E106" s="142"/>
      <c r="F106" s="142"/>
    </row>
    <row r="107" spans="1:6" x14ac:dyDescent="0.25">
      <c r="A107" s="123"/>
      <c r="B107" s="142"/>
      <c r="D107" s="123"/>
      <c r="E107" s="142"/>
      <c r="F107" s="142"/>
    </row>
    <row r="108" spans="1:6" x14ac:dyDescent="0.25">
      <c r="A108" s="123"/>
      <c r="B108" s="142"/>
      <c r="D108" s="123"/>
      <c r="E108" s="142"/>
      <c r="F108" s="142"/>
    </row>
    <row r="109" spans="1:6" x14ac:dyDescent="0.25">
      <c r="A109" s="123"/>
      <c r="B109" s="142"/>
      <c r="D109" s="123"/>
      <c r="E109" s="142"/>
      <c r="F109" s="142"/>
    </row>
    <row r="110" spans="1:6" x14ac:dyDescent="0.25">
      <c r="A110" s="123"/>
      <c r="B110" s="142"/>
      <c r="D110" s="123"/>
      <c r="E110" s="142"/>
      <c r="F110" s="142"/>
    </row>
    <row r="111" spans="1:6" x14ac:dyDescent="0.25">
      <c r="A111" s="123"/>
      <c r="B111" s="142"/>
      <c r="D111" s="123"/>
      <c r="E111" s="142"/>
      <c r="F111" s="142"/>
    </row>
    <row r="112" spans="1:6" x14ac:dyDescent="0.25">
      <c r="A112" s="123"/>
      <c r="B112" s="142"/>
      <c r="D112" s="123"/>
      <c r="E112" s="142"/>
      <c r="F112" s="142"/>
    </row>
    <row r="113" spans="1:6" x14ac:dyDescent="0.25">
      <c r="A113" s="123"/>
      <c r="B113" s="142"/>
      <c r="D113" s="123"/>
      <c r="E113" s="142"/>
      <c r="F113" s="142"/>
    </row>
    <row r="114" spans="1:6" x14ac:dyDescent="0.25">
      <c r="A114" s="123"/>
      <c r="B114" s="142"/>
      <c r="D114" s="123"/>
      <c r="E114" s="142"/>
      <c r="F114" s="142"/>
    </row>
    <row r="115" spans="1:6" x14ac:dyDescent="0.25">
      <c r="A115" s="123"/>
      <c r="B115" s="142"/>
      <c r="D115" s="123"/>
      <c r="E115" s="142"/>
      <c r="F115" s="142"/>
    </row>
    <row r="116" spans="1:6" x14ac:dyDescent="0.25">
      <c r="A116" s="123"/>
      <c r="B116" s="142"/>
      <c r="D116" s="123"/>
      <c r="E116" s="142"/>
      <c r="F116" s="142"/>
    </row>
    <row r="117" spans="1:6" x14ac:dyDescent="0.25">
      <c r="A117" s="123"/>
      <c r="B117" s="142"/>
      <c r="D117" s="123"/>
      <c r="E117" s="142"/>
      <c r="F117" s="142"/>
    </row>
    <row r="118" spans="1:6" x14ac:dyDescent="0.25">
      <c r="A118" s="123"/>
      <c r="B118" s="142"/>
      <c r="D118" s="123"/>
      <c r="E118" s="142"/>
      <c r="F118" s="142"/>
    </row>
    <row r="119" spans="1:6" x14ac:dyDescent="0.25">
      <c r="A119" s="123"/>
      <c r="B119" s="142"/>
      <c r="D119" s="123"/>
      <c r="E119" s="142"/>
      <c r="F119" s="142"/>
    </row>
    <row r="120" spans="1:6" x14ac:dyDescent="0.25">
      <c r="A120" s="123"/>
      <c r="B120" s="142"/>
      <c r="D120" s="123"/>
      <c r="E120" s="142"/>
      <c r="F120" s="142"/>
    </row>
    <row r="121" spans="1:6" x14ac:dyDescent="0.25">
      <c r="A121" s="123"/>
      <c r="B121" s="142"/>
      <c r="D121" s="123"/>
      <c r="E121" s="142"/>
      <c r="F121" s="142"/>
    </row>
    <row r="122" spans="1:6" x14ac:dyDescent="0.25">
      <c r="A122" s="123"/>
      <c r="B122" s="142"/>
      <c r="D122" s="123"/>
      <c r="E122" s="142"/>
      <c r="F122" s="142"/>
    </row>
    <row r="123" spans="1:6" x14ac:dyDescent="0.25">
      <c r="A123" s="123"/>
      <c r="B123" s="142"/>
      <c r="D123" s="123"/>
      <c r="E123" s="142"/>
      <c r="F123" s="142"/>
    </row>
    <row r="124" spans="1:6" x14ac:dyDescent="0.25">
      <c r="A124" s="123"/>
      <c r="B124" s="142"/>
      <c r="D124" s="123"/>
      <c r="E124" s="142"/>
      <c r="F124" s="142"/>
    </row>
    <row r="125" spans="1:6" x14ac:dyDescent="0.25">
      <c r="A125" s="123"/>
      <c r="B125" s="142"/>
      <c r="D125" s="123"/>
      <c r="E125" s="142"/>
      <c r="F125" s="142"/>
    </row>
    <row r="126" spans="1:6" x14ac:dyDescent="0.25">
      <c r="A126" s="123"/>
      <c r="B126" s="142"/>
      <c r="D126" s="123"/>
      <c r="E126" s="142"/>
      <c r="F126" s="142"/>
    </row>
    <row r="127" spans="1:6" x14ac:dyDescent="0.25">
      <c r="A127" s="123"/>
      <c r="B127" s="142"/>
      <c r="D127" s="123"/>
      <c r="E127" s="142"/>
      <c r="F127" s="142"/>
    </row>
    <row r="128" spans="1:6" x14ac:dyDescent="0.25">
      <c r="A128" s="123"/>
      <c r="B128" s="142"/>
      <c r="D128" s="123"/>
      <c r="E128" s="142"/>
      <c r="F128" s="142"/>
    </row>
    <row r="129" spans="1:6" x14ac:dyDescent="0.25">
      <c r="A129" s="123"/>
      <c r="B129" s="142"/>
      <c r="D129" s="123"/>
      <c r="E129" s="142"/>
      <c r="F129" s="142"/>
    </row>
    <row r="130" spans="1:6" x14ac:dyDescent="0.25">
      <c r="A130" s="123"/>
      <c r="B130" s="142"/>
      <c r="D130" s="123"/>
      <c r="E130" s="142"/>
      <c r="F130" s="142"/>
    </row>
    <row r="131" spans="1:6" x14ac:dyDescent="0.25">
      <c r="A131" s="123"/>
      <c r="B131" s="142"/>
      <c r="D131" s="123"/>
      <c r="E131" s="142"/>
      <c r="F131" s="142"/>
    </row>
    <row r="132" spans="1:6" x14ac:dyDescent="0.25">
      <c r="A132" s="123"/>
      <c r="B132" s="142"/>
      <c r="D132" s="123"/>
      <c r="E132" s="142"/>
      <c r="F132" s="142"/>
    </row>
    <row r="133" spans="1:6" x14ac:dyDescent="0.25">
      <c r="A133" s="123"/>
      <c r="B133" s="142"/>
      <c r="D133" s="123"/>
      <c r="E133" s="142"/>
      <c r="F133" s="142"/>
    </row>
    <row r="134" spans="1:6" x14ac:dyDescent="0.25">
      <c r="A134" s="123"/>
      <c r="B134" s="142"/>
      <c r="D134" s="123"/>
      <c r="E134" s="142"/>
      <c r="F134" s="142"/>
    </row>
    <row r="135" spans="1:6" x14ac:dyDescent="0.25">
      <c r="A135" s="123"/>
      <c r="B135" s="142"/>
      <c r="D135" s="123"/>
      <c r="E135" s="142"/>
      <c r="F135" s="142"/>
    </row>
    <row r="136" spans="1:6" x14ac:dyDescent="0.25">
      <c r="A136" s="123"/>
      <c r="B136" s="142"/>
      <c r="D136" s="123"/>
      <c r="E136" s="142"/>
      <c r="F136" s="142"/>
    </row>
    <row r="137" spans="1:6" x14ac:dyDescent="0.25">
      <c r="A137" s="123"/>
      <c r="B137" s="142"/>
      <c r="D137" s="123"/>
      <c r="E137" s="142"/>
      <c r="F137" s="142"/>
    </row>
    <row r="138" spans="1:6" x14ac:dyDescent="0.25">
      <c r="A138" s="123"/>
      <c r="B138" s="142"/>
      <c r="D138" s="123"/>
      <c r="E138" s="142"/>
      <c r="F138" s="142"/>
    </row>
    <row r="139" spans="1:6" x14ac:dyDescent="0.25">
      <c r="A139" s="123"/>
      <c r="B139" s="142"/>
      <c r="D139" s="123"/>
      <c r="E139" s="142"/>
      <c r="F139" s="142"/>
    </row>
    <row r="140" spans="1:6" x14ac:dyDescent="0.25">
      <c r="A140" s="123"/>
      <c r="B140" s="142"/>
      <c r="D140" s="123"/>
      <c r="E140" s="142"/>
      <c r="F140" s="142"/>
    </row>
    <row r="141" spans="1:6" x14ac:dyDescent="0.25">
      <c r="A141" s="123"/>
      <c r="B141" s="142"/>
      <c r="D141" s="123"/>
      <c r="E141" s="142"/>
      <c r="F141" s="142"/>
    </row>
    <row r="142" spans="1:6" x14ac:dyDescent="0.25">
      <c r="A142" s="123"/>
      <c r="B142" s="142"/>
      <c r="D142" s="123"/>
      <c r="E142" s="142"/>
      <c r="F142" s="142"/>
    </row>
    <row r="143" spans="1:6" x14ac:dyDescent="0.25">
      <c r="A143" s="123"/>
      <c r="B143" s="142"/>
      <c r="D143" s="123"/>
      <c r="E143" s="142"/>
      <c r="F143" s="142"/>
    </row>
    <row r="144" spans="1:6" x14ac:dyDescent="0.25">
      <c r="A144" s="123"/>
      <c r="B144" s="142"/>
      <c r="D144" s="123"/>
      <c r="E144" s="142"/>
      <c r="F144" s="142"/>
    </row>
    <row r="145" spans="1:6" x14ac:dyDescent="0.25">
      <c r="A145" s="123"/>
      <c r="B145" s="142"/>
      <c r="D145" s="123"/>
      <c r="E145" s="142"/>
      <c r="F145" s="142"/>
    </row>
    <row r="146" spans="1:6" x14ac:dyDescent="0.25">
      <c r="A146" s="123"/>
      <c r="B146" s="142"/>
      <c r="D146" s="123"/>
      <c r="E146" s="142"/>
      <c r="F146" s="142"/>
    </row>
    <row r="147" spans="1:6" x14ac:dyDescent="0.25">
      <c r="A147" s="123"/>
      <c r="B147" s="142"/>
      <c r="D147" s="123"/>
      <c r="E147" s="142"/>
      <c r="F147" s="142"/>
    </row>
    <row r="148" spans="1:6" x14ac:dyDescent="0.25">
      <c r="A148" s="123"/>
      <c r="B148" s="142"/>
      <c r="D148" s="123"/>
      <c r="E148" s="142"/>
      <c r="F148" s="142"/>
    </row>
    <row r="149" spans="1:6" x14ac:dyDescent="0.25">
      <c r="A149" s="123"/>
      <c r="B149" s="142"/>
      <c r="D149" s="123"/>
      <c r="E149" s="142"/>
      <c r="F149" s="142"/>
    </row>
    <row r="150" spans="1:6" x14ac:dyDescent="0.25">
      <c r="A150" s="123"/>
      <c r="B150" s="142"/>
      <c r="D150" s="123"/>
      <c r="E150" s="142"/>
      <c r="F150" s="142"/>
    </row>
    <row r="151" spans="1:6" x14ac:dyDescent="0.25">
      <c r="A151" s="123"/>
      <c r="B151" s="142"/>
      <c r="D151" s="123"/>
      <c r="E151" s="142"/>
      <c r="F151" s="142"/>
    </row>
    <row r="152" spans="1:6" x14ac:dyDescent="0.25">
      <c r="A152" s="123"/>
      <c r="B152" s="142"/>
      <c r="D152" s="123"/>
      <c r="E152" s="142"/>
      <c r="F152" s="142"/>
    </row>
    <row r="153" spans="1:6" x14ac:dyDescent="0.25">
      <c r="A153" s="123"/>
      <c r="B153" s="142"/>
      <c r="D153" s="123"/>
      <c r="E153" s="142"/>
      <c r="F153" s="142"/>
    </row>
    <row r="154" spans="1:6" x14ac:dyDescent="0.25">
      <c r="A154" s="123"/>
      <c r="B154" s="142"/>
      <c r="D154" s="123"/>
      <c r="E154" s="142"/>
      <c r="F154" s="142"/>
    </row>
    <row r="155" spans="1:6" x14ac:dyDescent="0.25">
      <c r="A155" s="123"/>
      <c r="B155" s="142"/>
      <c r="D155" s="123"/>
      <c r="E155" s="142"/>
      <c r="F155" s="142"/>
    </row>
    <row r="156" spans="1:6" x14ac:dyDescent="0.25">
      <c r="A156" s="123"/>
      <c r="B156" s="142"/>
      <c r="D156" s="123"/>
      <c r="E156" s="142"/>
      <c r="F156" s="142"/>
    </row>
    <row r="157" spans="1:6" x14ac:dyDescent="0.25">
      <c r="A157" s="123"/>
      <c r="B157" s="142"/>
      <c r="D157" s="123"/>
      <c r="E157" s="142"/>
      <c r="F157" s="142"/>
    </row>
    <row r="158" spans="1:6" x14ac:dyDescent="0.25">
      <c r="A158" s="123"/>
      <c r="B158" s="142"/>
      <c r="D158" s="123"/>
      <c r="E158" s="142"/>
      <c r="F158" s="142"/>
    </row>
    <row r="159" spans="1:6" x14ac:dyDescent="0.25">
      <c r="A159" s="123"/>
      <c r="B159" s="142"/>
      <c r="D159" s="123"/>
      <c r="E159" s="142"/>
      <c r="F159" s="142"/>
    </row>
    <row r="160" spans="1:6" x14ac:dyDescent="0.25">
      <c r="A160" s="123"/>
      <c r="B160" s="142"/>
      <c r="D160" s="123"/>
      <c r="E160" s="142"/>
      <c r="F160" s="142"/>
    </row>
    <row r="161" spans="1:6" x14ac:dyDescent="0.25">
      <c r="A161" s="123"/>
      <c r="B161" s="142"/>
      <c r="D161" s="123"/>
      <c r="E161" s="142"/>
      <c r="F161" s="142"/>
    </row>
    <row r="162" spans="1:6" x14ac:dyDescent="0.25">
      <c r="A162" s="123"/>
      <c r="B162" s="142"/>
      <c r="D162" s="123"/>
      <c r="E162" s="142"/>
      <c r="F162" s="142"/>
    </row>
    <row r="163" spans="1:6" x14ac:dyDescent="0.25">
      <c r="A163" s="123"/>
      <c r="B163" s="142"/>
      <c r="D163" s="123"/>
      <c r="E163" s="142"/>
      <c r="F163" s="142"/>
    </row>
    <row r="164" spans="1:6" x14ac:dyDescent="0.25">
      <c r="A164" s="123"/>
      <c r="B164" s="142"/>
      <c r="D164" s="123"/>
      <c r="E164" s="142"/>
      <c r="F164" s="142"/>
    </row>
    <row r="165" spans="1:6" x14ac:dyDescent="0.25">
      <c r="A165" s="123"/>
      <c r="B165" s="142"/>
      <c r="D165" s="123"/>
      <c r="E165" s="142"/>
      <c r="F165" s="142"/>
    </row>
    <row r="166" spans="1:6" x14ac:dyDescent="0.25">
      <c r="A166" s="123"/>
      <c r="B166" s="142"/>
      <c r="D166" s="123"/>
      <c r="E166" s="142"/>
      <c r="F166" s="142"/>
    </row>
    <row r="167" spans="1:6" x14ac:dyDescent="0.25">
      <c r="A167" s="123"/>
      <c r="B167" s="142"/>
      <c r="D167" s="123"/>
      <c r="E167" s="142"/>
      <c r="F167" s="142"/>
    </row>
    <row r="168" spans="1:6" x14ac:dyDescent="0.25">
      <c r="A168" s="123"/>
      <c r="B168" s="142"/>
      <c r="D168" s="123"/>
      <c r="E168" s="142"/>
      <c r="F168" s="142"/>
    </row>
    <row r="169" spans="1:6" x14ac:dyDescent="0.25">
      <c r="A169" s="123"/>
      <c r="B169" s="142"/>
      <c r="D169" s="123"/>
      <c r="E169" s="142"/>
      <c r="F169" s="142"/>
    </row>
    <row r="170" spans="1:6" x14ac:dyDescent="0.25">
      <c r="A170" s="123"/>
      <c r="B170" s="142"/>
      <c r="D170" s="123"/>
      <c r="E170" s="142"/>
      <c r="F170" s="142"/>
    </row>
    <row r="171" spans="1:6" x14ac:dyDescent="0.25">
      <c r="A171" s="123"/>
      <c r="B171" s="142"/>
      <c r="D171" s="123"/>
      <c r="E171" s="142"/>
      <c r="F171" s="142"/>
    </row>
    <row r="172" spans="1:6" x14ac:dyDescent="0.25">
      <c r="A172" s="123"/>
      <c r="B172" s="142"/>
      <c r="D172" s="123"/>
      <c r="E172" s="142"/>
      <c r="F172" s="142"/>
    </row>
    <row r="173" spans="1:6" x14ac:dyDescent="0.25">
      <c r="A173" s="123"/>
      <c r="B173" s="142"/>
      <c r="D173" s="123"/>
      <c r="E173" s="142"/>
      <c r="F173" s="142"/>
    </row>
    <row r="174" spans="1:6" x14ac:dyDescent="0.25">
      <c r="A174" s="123"/>
      <c r="B174" s="142"/>
      <c r="D174" s="123"/>
      <c r="E174" s="142"/>
      <c r="F174" s="142"/>
    </row>
    <row r="175" spans="1:6" x14ac:dyDescent="0.25">
      <c r="A175" s="123"/>
      <c r="B175" s="142"/>
      <c r="D175" s="123"/>
      <c r="E175" s="142"/>
      <c r="F175" s="142"/>
    </row>
    <row r="176" spans="1:6" x14ac:dyDescent="0.25">
      <c r="A176" s="123"/>
      <c r="B176" s="142"/>
      <c r="D176" s="123"/>
      <c r="E176" s="142"/>
      <c r="F176" s="142"/>
    </row>
    <row r="177" spans="1:6" x14ac:dyDescent="0.25">
      <c r="A177" s="123"/>
      <c r="B177" s="142"/>
      <c r="D177" s="123"/>
      <c r="E177" s="142"/>
      <c r="F177" s="142"/>
    </row>
    <row r="178" spans="1:6" x14ac:dyDescent="0.25">
      <c r="A178" s="123"/>
      <c r="B178" s="142"/>
      <c r="D178" s="123"/>
      <c r="E178" s="142"/>
      <c r="F178" s="142"/>
    </row>
    <row r="179" spans="1:6" x14ac:dyDescent="0.25">
      <c r="A179" s="123"/>
      <c r="B179" s="142"/>
      <c r="D179" s="123"/>
      <c r="E179" s="142"/>
      <c r="F179" s="142"/>
    </row>
    <row r="180" spans="1:6" x14ac:dyDescent="0.25">
      <c r="A180" s="123"/>
      <c r="B180" s="142"/>
      <c r="D180" s="123"/>
      <c r="E180" s="142"/>
      <c r="F180" s="142"/>
    </row>
    <row r="181" spans="1:6" x14ac:dyDescent="0.25">
      <c r="A181" s="123"/>
      <c r="B181" s="142"/>
      <c r="D181" s="123"/>
      <c r="E181" s="142"/>
      <c r="F181" s="142"/>
    </row>
    <row r="182" spans="1:6" x14ac:dyDescent="0.25">
      <c r="A182" s="123"/>
      <c r="B182" s="142"/>
      <c r="D182" s="123"/>
      <c r="E182" s="142"/>
      <c r="F182" s="142"/>
    </row>
    <row r="183" spans="1:6" x14ac:dyDescent="0.25">
      <c r="A183" s="123"/>
      <c r="B183" s="142"/>
      <c r="D183" s="123"/>
      <c r="E183" s="142"/>
      <c r="F183" s="142"/>
    </row>
    <row r="184" spans="1:6" x14ac:dyDescent="0.25">
      <c r="A184" s="123"/>
      <c r="B184" s="142"/>
      <c r="D184" s="123"/>
      <c r="E184" s="142"/>
      <c r="F184" s="142"/>
    </row>
    <row r="185" spans="1:6" x14ac:dyDescent="0.25">
      <c r="A185" s="123"/>
      <c r="B185" s="142"/>
      <c r="D185" s="123"/>
      <c r="E185" s="142"/>
      <c r="F185" s="142"/>
    </row>
    <row r="186" spans="1:6" x14ac:dyDescent="0.25">
      <c r="A186" s="123"/>
      <c r="B186" s="142"/>
      <c r="D186" s="123"/>
      <c r="E186" s="142"/>
      <c r="F186" s="142"/>
    </row>
    <row r="187" spans="1:6" x14ac:dyDescent="0.25">
      <c r="A187" s="123"/>
      <c r="B187" s="142"/>
      <c r="D187" s="123"/>
      <c r="E187" s="142"/>
      <c r="F187" s="142"/>
    </row>
    <row r="188" spans="1:6" x14ac:dyDescent="0.25">
      <c r="A188" s="123"/>
      <c r="B188" s="142"/>
      <c r="D188" s="123"/>
      <c r="E188" s="142"/>
      <c r="F188" s="142"/>
    </row>
    <row r="189" spans="1:6" x14ac:dyDescent="0.25">
      <c r="A189" s="123"/>
      <c r="B189" s="142"/>
      <c r="D189" s="123"/>
      <c r="E189" s="142"/>
      <c r="F189" s="142"/>
    </row>
    <row r="190" spans="1:6" x14ac:dyDescent="0.25">
      <c r="A190" s="123"/>
      <c r="B190" s="142"/>
      <c r="D190" s="123"/>
      <c r="E190" s="142"/>
      <c r="F190" s="142"/>
    </row>
    <row r="191" spans="1:6" x14ac:dyDescent="0.25">
      <c r="A191" s="123"/>
      <c r="B191" s="142"/>
      <c r="D191" s="123"/>
      <c r="E191" s="142"/>
      <c r="F191" s="142"/>
    </row>
    <row r="192" spans="1:6" x14ac:dyDescent="0.25">
      <c r="A192" s="123"/>
      <c r="B192" s="142"/>
      <c r="D192" s="123"/>
      <c r="E192" s="142"/>
      <c r="F192" s="142"/>
    </row>
    <row r="193" spans="1:6" x14ac:dyDescent="0.25">
      <c r="A193" s="123"/>
      <c r="B193" s="142"/>
      <c r="D193" s="123"/>
      <c r="E193" s="142"/>
      <c r="F193" s="142"/>
    </row>
    <row r="194" spans="1:6" x14ac:dyDescent="0.25">
      <c r="A194" s="123"/>
      <c r="B194" s="142"/>
      <c r="D194" s="123"/>
      <c r="E194" s="142"/>
      <c r="F194" s="142"/>
    </row>
    <row r="195" spans="1:6" x14ac:dyDescent="0.25">
      <c r="A195" s="123"/>
      <c r="B195" s="142"/>
      <c r="D195" s="123"/>
      <c r="E195" s="142"/>
      <c r="F195" s="142"/>
    </row>
    <row r="196" spans="1:6" x14ac:dyDescent="0.25">
      <c r="A196" s="123"/>
      <c r="B196" s="142"/>
      <c r="D196" s="123"/>
      <c r="E196" s="142"/>
      <c r="F196" s="142"/>
    </row>
    <row r="197" spans="1:6" x14ac:dyDescent="0.25">
      <c r="A197" s="123"/>
      <c r="B197" s="142"/>
      <c r="D197" s="123"/>
      <c r="E197" s="142"/>
      <c r="F197" s="142"/>
    </row>
    <row r="198" spans="1:6" x14ac:dyDescent="0.25">
      <c r="A198" s="123"/>
      <c r="B198" s="142"/>
      <c r="D198" s="123"/>
      <c r="E198" s="142"/>
      <c r="F198" s="142"/>
    </row>
    <row r="199" spans="1:6" x14ac:dyDescent="0.25">
      <c r="A199" s="123"/>
      <c r="B199" s="142"/>
      <c r="D199" s="123"/>
      <c r="E199" s="142"/>
      <c r="F199" s="142"/>
    </row>
    <row r="200" spans="1:6" x14ac:dyDescent="0.25">
      <c r="A200" s="123"/>
      <c r="B200" s="142"/>
      <c r="D200" s="123"/>
      <c r="E200" s="142"/>
      <c r="F200" s="142"/>
    </row>
    <row r="201" spans="1:6" x14ac:dyDescent="0.25">
      <c r="A201" s="123"/>
      <c r="B201" s="142"/>
      <c r="D201" s="123"/>
      <c r="E201" s="142"/>
      <c r="F201" s="142"/>
    </row>
    <row r="202" spans="1:6" x14ac:dyDescent="0.25">
      <c r="A202" s="123"/>
      <c r="B202" s="142"/>
      <c r="D202" s="123"/>
      <c r="E202" s="142"/>
      <c r="F202" s="142"/>
    </row>
    <row r="203" spans="1:6" x14ac:dyDescent="0.25">
      <c r="A203" s="123"/>
      <c r="B203" s="142"/>
      <c r="D203" s="123"/>
      <c r="E203" s="142"/>
      <c r="F203" s="142"/>
    </row>
    <row r="204" spans="1:6" x14ac:dyDescent="0.25">
      <c r="A204" s="123"/>
      <c r="B204" s="142"/>
      <c r="D204" s="123"/>
      <c r="E204" s="142"/>
      <c r="F204" s="142"/>
    </row>
    <row r="205" spans="1:6" x14ac:dyDescent="0.25">
      <c r="A205" s="123"/>
      <c r="B205" s="142"/>
      <c r="D205" s="123"/>
      <c r="E205" s="142"/>
      <c r="F205" s="142"/>
    </row>
    <row r="206" spans="1:6" x14ac:dyDescent="0.25">
      <c r="A206" s="123"/>
      <c r="B206" s="142"/>
      <c r="D206" s="123"/>
      <c r="E206" s="142"/>
      <c r="F206" s="142"/>
    </row>
    <row r="207" spans="1:6" x14ac:dyDescent="0.25">
      <c r="A207" s="123"/>
      <c r="B207" s="142"/>
      <c r="D207" s="123"/>
      <c r="E207" s="142"/>
      <c r="F207" s="142"/>
    </row>
    <row r="208" spans="1:6" x14ac:dyDescent="0.25">
      <c r="A208" s="123"/>
      <c r="B208" s="142"/>
      <c r="D208" s="123"/>
      <c r="E208" s="142"/>
      <c r="F208" s="142"/>
    </row>
    <row r="209" spans="1:6" x14ac:dyDescent="0.25">
      <c r="A209" s="123"/>
      <c r="B209" s="142"/>
      <c r="D209" s="123"/>
      <c r="E209" s="142"/>
      <c r="F209" s="142"/>
    </row>
    <row r="210" spans="1:6" x14ac:dyDescent="0.25">
      <c r="A210" s="123"/>
      <c r="B210" s="142"/>
      <c r="D210" s="123"/>
      <c r="E210" s="142"/>
      <c r="F210" s="142"/>
    </row>
    <row r="211" spans="1:6" x14ac:dyDescent="0.25">
      <c r="A211" s="123"/>
      <c r="B211" s="142"/>
      <c r="D211" s="123"/>
      <c r="E211" s="142"/>
      <c r="F211" s="142"/>
    </row>
    <row r="212" spans="1:6" x14ac:dyDescent="0.25">
      <c r="A212" s="123"/>
      <c r="B212" s="142"/>
      <c r="D212" s="123"/>
      <c r="E212" s="142"/>
      <c r="F212" s="142"/>
    </row>
    <row r="213" spans="1:6" x14ac:dyDescent="0.25">
      <c r="A213" s="123"/>
      <c r="B213" s="142"/>
      <c r="D213" s="123"/>
      <c r="E213" s="142"/>
      <c r="F213" s="142"/>
    </row>
    <row r="214" spans="1:6" x14ac:dyDescent="0.25">
      <c r="A214" s="123"/>
      <c r="B214" s="142"/>
      <c r="D214" s="123"/>
      <c r="E214" s="142"/>
      <c r="F214" s="142"/>
    </row>
    <row r="215" spans="1:6" x14ac:dyDescent="0.25">
      <c r="A215" s="123"/>
      <c r="B215" s="142"/>
      <c r="D215" s="123"/>
      <c r="E215" s="142"/>
      <c r="F215" s="142"/>
    </row>
    <row r="216" spans="1:6" x14ac:dyDescent="0.25">
      <c r="A216" s="123"/>
      <c r="B216" s="142"/>
      <c r="D216" s="123"/>
      <c r="E216" s="142"/>
      <c r="F216" s="142"/>
    </row>
    <row r="217" spans="1:6" x14ac:dyDescent="0.25">
      <c r="A217" s="123"/>
      <c r="B217" s="142"/>
      <c r="D217" s="123"/>
      <c r="E217" s="142"/>
      <c r="F217" s="142"/>
    </row>
    <row r="218" spans="1:6" x14ac:dyDescent="0.25">
      <c r="A218" s="123"/>
      <c r="B218" s="142"/>
      <c r="D218" s="123"/>
      <c r="E218" s="142"/>
      <c r="F218" s="142"/>
    </row>
    <row r="219" spans="1:6" x14ac:dyDescent="0.25">
      <c r="A219" s="123"/>
      <c r="B219" s="142"/>
      <c r="D219" s="123"/>
      <c r="E219" s="142"/>
      <c r="F219" s="142"/>
    </row>
    <row r="220" spans="1:6" x14ac:dyDescent="0.25">
      <c r="A220" s="123"/>
      <c r="B220" s="142"/>
      <c r="D220" s="123"/>
      <c r="E220" s="142"/>
      <c r="F220" s="142"/>
    </row>
    <row r="221" spans="1:6" x14ac:dyDescent="0.25">
      <c r="A221" s="123"/>
      <c r="B221" s="142"/>
      <c r="D221" s="123"/>
      <c r="E221" s="142"/>
      <c r="F221" s="142"/>
    </row>
    <row r="222" spans="1:6" x14ac:dyDescent="0.25">
      <c r="A222" s="123"/>
      <c r="B222" s="142"/>
      <c r="D222" s="123"/>
      <c r="E222" s="142"/>
      <c r="F222" s="142"/>
    </row>
    <row r="223" spans="1:6" x14ac:dyDescent="0.25">
      <c r="A223" s="123"/>
      <c r="B223" s="142"/>
      <c r="D223" s="123"/>
      <c r="E223" s="142"/>
      <c r="F223" s="142"/>
    </row>
    <row r="224" spans="1:6" x14ac:dyDescent="0.25">
      <c r="A224" s="123"/>
      <c r="B224" s="142"/>
      <c r="D224" s="123"/>
      <c r="E224" s="142"/>
      <c r="F224" s="142"/>
    </row>
    <row r="225" spans="1:6" x14ac:dyDescent="0.25">
      <c r="A225" s="123"/>
      <c r="B225" s="142"/>
      <c r="D225" s="123"/>
      <c r="E225" s="142"/>
      <c r="F225" s="142"/>
    </row>
    <row r="226" spans="1:6" x14ac:dyDescent="0.25">
      <c r="A226" s="123"/>
      <c r="B226" s="142"/>
      <c r="D226" s="123"/>
      <c r="E226" s="142"/>
      <c r="F226" s="142"/>
    </row>
    <row r="227" spans="1:6" x14ac:dyDescent="0.25">
      <c r="A227" s="123"/>
      <c r="B227" s="142"/>
      <c r="D227" s="123"/>
      <c r="E227" s="142"/>
      <c r="F227" s="142"/>
    </row>
    <row r="228" spans="1:6" x14ac:dyDescent="0.25">
      <c r="A228" s="123"/>
      <c r="B228" s="142"/>
      <c r="D228" s="123"/>
      <c r="E228" s="142"/>
      <c r="F228" s="142"/>
    </row>
    <row r="229" spans="1:6" x14ac:dyDescent="0.25">
      <c r="A229" s="123"/>
      <c r="B229" s="142"/>
      <c r="D229" s="123"/>
      <c r="E229" s="142"/>
      <c r="F229" s="142"/>
    </row>
    <row r="230" spans="1:6" x14ac:dyDescent="0.25">
      <c r="A230" s="123"/>
      <c r="B230" s="142"/>
      <c r="D230" s="123"/>
      <c r="E230" s="142"/>
      <c r="F230" s="142"/>
    </row>
    <row r="231" spans="1:6" x14ac:dyDescent="0.25">
      <c r="A231" s="123"/>
      <c r="B231" s="142"/>
      <c r="D231" s="123"/>
      <c r="E231" s="142"/>
      <c r="F231" s="142"/>
    </row>
    <row r="232" spans="1:6" x14ac:dyDescent="0.25">
      <c r="A232" s="123"/>
      <c r="B232" s="142"/>
      <c r="D232" s="123"/>
      <c r="E232" s="142"/>
      <c r="F232" s="142"/>
    </row>
    <row r="233" spans="1:6" x14ac:dyDescent="0.25">
      <c r="A233" s="123"/>
      <c r="B233" s="142"/>
      <c r="D233" s="123"/>
      <c r="E233" s="142"/>
      <c r="F233" s="142"/>
    </row>
    <row r="234" spans="1:6" x14ac:dyDescent="0.25">
      <c r="A234" s="123"/>
      <c r="B234" s="142"/>
      <c r="D234" s="123"/>
      <c r="E234" s="142"/>
      <c r="F234" s="142"/>
    </row>
    <row r="235" spans="1:6" x14ac:dyDescent="0.25">
      <c r="A235" s="123"/>
      <c r="B235" s="142"/>
      <c r="D235" s="123"/>
      <c r="E235" s="142"/>
      <c r="F235" s="142"/>
    </row>
    <row r="236" spans="1:6" x14ac:dyDescent="0.25">
      <c r="A236" s="123"/>
      <c r="B236" s="142"/>
      <c r="D236" s="123"/>
      <c r="E236" s="142"/>
      <c r="F236" s="142"/>
    </row>
    <row r="237" spans="1:6" x14ac:dyDescent="0.25">
      <c r="A237" s="123"/>
      <c r="B237" s="142"/>
      <c r="D237" s="123"/>
      <c r="E237" s="142"/>
      <c r="F237" s="142"/>
    </row>
    <row r="238" spans="1:6" x14ac:dyDescent="0.25">
      <c r="A238" s="123"/>
      <c r="B238" s="142"/>
      <c r="D238" s="123"/>
      <c r="E238" s="142"/>
      <c r="F238" s="142"/>
    </row>
    <row r="239" spans="1:6" x14ac:dyDescent="0.25">
      <c r="A239" s="123"/>
      <c r="B239" s="142"/>
      <c r="D239" s="123"/>
      <c r="E239" s="142"/>
      <c r="F239" s="142"/>
    </row>
    <row r="240" spans="1:6" x14ac:dyDescent="0.25">
      <c r="A240" s="123"/>
      <c r="B240" s="142"/>
      <c r="D240" s="123"/>
      <c r="E240" s="142"/>
      <c r="F240" s="142"/>
    </row>
    <row r="241" spans="1:6" x14ac:dyDescent="0.25">
      <c r="A241" s="123"/>
      <c r="B241" s="142"/>
      <c r="D241" s="123"/>
      <c r="E241" s="142"/>
      <c r="F241" s="142"/>
    </row>
    <row r="242" spans="1:6" x14ac:dyDescent="0.25">
      <c r="A242" s="123"/>
      <c r="B242" s="142"/>
      <c r="D242" s="123"/>
      <c r="E242" s="142"/>
      <c r="F242" s="142"/>
    </row>
    <row r="243" spans="1:6" x14ac:dyDescent="0.25">
      <c r="A243" s="123"/>
      <c r="B243" s="142"/>
      <c r="D243" s="123"/>
      <c r="E243" s="142"/>
      <c r="F243" s="142"/>
    </row>
    <row r="244" spans="1:6" x14ac:dyDescent="0.25">
      <c r="A244" s="123"/>
      <c r="B244" s="142"/>
      <c r="D244" s="123"/>
      <c r="E244" s="142"/>
      <c r="F244" s="142"/>
    </row>
    <row r="245" spans="1:6" x14ac:dyDescent="0.25">
      <c r="A245" s="123"/>
      <c r="B245" s="142"/>
      <c r="D245" s="123"/>
      <c r="E245" s="142"/>
      <c r="F245" s="142"/>
    </row>
    <row r="246" spans="1:6" x14ac:dyDescent="0.25">
      <c r="A246" s="123"/>
      <c r="B246" s="142"/>
      <c r="D246" s="123"/>
      <c r="E246" s="142"/>
      <c r="F246" s="142"/>
    </row>
    <row r="247" spans="1:6" x14ac:dyDescent="0.25">
      <c r="A247" s="123"/>
      <c r="B247" s="142"/>
      <c r="D247" s="123"/>
      <c r="E247" s="142"/>
      <c r="F247" s="142"/>
    </row>
    <row r="248" spans="1:6" x14ac:dyDescent="0.25">
      <c r="A248" s="123"/>
      <c r="B248" s="142"/>
      <c r="D248" s="123"/>
      <c r="E248" s="142"/>
      <c r="F248" s="142"/>
    </row>
    <row r="249" spans="1:6" x14ac:dyDescent="0.25">
      <c r="A249" s="123"/>
      <c r="B249" s="142"/>
      <c r="D249" s="123"/>
      <c r="E249" s="142"/>
      <c r="F249" s="142"/>
    </row>
    <row r="250" spans="1:6" x14ac:dyDescent="0.25">
      <c r="A250" s="123"/>
      <c r="B250" s="142"/>
      <c r="D250" s="123"/>
      <c r="E250" s="142"/>
      <c r="F250" s="142"/>
    </row>
    <row r="251" spans="1:6" x14ac:dyDescent="0.25">
      <c r="A251" s="123"/>
      <c r="B251" s="142"/>
      <c r="D251" s="123"/>
      <c r="E251" s="142"/>
      <c r="F251" s="142"/>
    </row>
    <row r="252" spans="1:6" x14ac:dyDescent="0.25">
      <c r="A252" s="123"/>
      <c r="B252" s="142"/>
      <c r="D252" s="123"/>
      <c r="E252" s="142"/>
      <c r="F252" s="142"/>
    </row>
    <row r="253" spans="1:6" x14ac:dyDescent="0.25">
      <c r="A253" s="123"/>
      <c r="B253" s="142"/>
      <c r="D253" s="123"/>
      <c r="E253" s="142"/>
      <c r="F253" s="142"/>
    </row>
    <row r="254" spans="1:6" x14ac:dyDescent="0.25">
      <c r="A254" s="123"/>
      <c r="B254" s="142"/>
      <c r="D254" s="123"/>
      <c r="E254" s="142"/>
      <c r="F254" s="142"/>
    </row>
    <row r="255" spans="1:6" x14ac:dyDescent="0.25">
      <c r="A255" s="123"/>
      <c r="B255" s="142"/>
      <c r="D255" s="123"/>
      <c r="E255" s="142"/>
      <c r="F255" s="142"/>
    </row>
    <row r="256" spans="1:6" x14ac:dyDescent="0.25">
      <c r="A256" s="123"/>
      <c r="B256" s="142"/>
      <c r="D256" s="123"/>
      <c r="E256" s="142"/>
      <c r="F256" s="142"/>
    </row>
    <row r="257" spans="1:6" x14ac:dyDescent="0.25">
      <c r="A257" s="123"/>
      <c r="B257" s="142"/>
      <c r="D257" s="123"/>
      <c r="E257" s="142"/>
      <c r="F257" s="142"/>
    </row>
    <row r="258" spans="1:6" x14ac:dyDescent="0.25">
      <c r="A258" s="123"/>
      <c r="B258" s="142"/>
      <c r="D258" s="123"/>
      <c r="E258" s="142"/>
      <c r="F258" s="142"/>
    </row>
    <row r="259" spans="1:6" x14ac:dyDescent="0.25">
      <c r="A259" s="123"/>
      <c r="B259" s="142"/>
      <c r="D259" s="123"/>
      <c r="E259" s="142"/>
      <c r="F259" s="142"/>
    </row>
    <row r="260" spans="1:6" x14ac:dyDescent="0.25">
      <c r="A260" s="123"/>
      <c r="B260" s="142"/>
      <c r="D260" s="123"/>
      <c r="E260" s="142"/>
      <c r="F260" s="142"/>
    </row>
    <row r="261" spans="1:6" x14ac:dyDescent="0.25">
      <c r="A261" s="123"/>
      <c r="B261" s="142"/>
      <c r="D261" s="123"/>
      <c r="E261" s="142"/>
      <c r="F261" s="142"/>
    </row>
    <row r="262" spans="1:6" x14ac:dyDescent="0.25">
      <c r="A262" s="123"/>
      <c r="B262" s="142"/>
      <c r="D262" s="123"/>
      <c r="E262" s="142"/>
      <c r="F262" s="142"/>
    </row>
    <row r="263" spans="1:6" x14ac:dyDescent="0.25">
      <c r="A263" s="123"/>
      <c r="B263" s="142"/>
      <c r="D263" s="123"/>
      <c r="E263" s="142"/>
      <c r="F263" s="142"/>
    </row>
    <row r="264" spans="1:6" x14ac:dyDescent="0.25">
      <c r="A264" s="123"/>
      <c r="B264" s="142"/>
      <c r="D264" s="123"/>
      <c r="E264" s="142"/>
      <c r="F264" s="142"/>
    </row>
    <row r="265" spans="1:6" x14ac:dyDescent="0.25">
      <c r="A265" s="123"/>
      <c r="B265" s="142"/>
      <c r="D265" s="123"/>
      <c r="E265" s="142"/>
      <c r="F265" s="142"/>
    </row>
    <row r="266" spans="1:6" x14ac:dyDescent="0.25">
      <c r="A266" s="123"/>
      <c r="B266" s="142"/>
      <c r="D266" s="123"/>
      <c r="E266" s="142"/>
      <c r="F266" s="142"/>
    </row>
    <row r="267" spans="1:6" x14ac:dyDescent="0.25">
      <c r="A267" s="123"/>
      <c r="B267" s="142"/>
      <c r="D267" s="123"/>
      <c r="E267" s="142"/>
      <c r="F267" s="142"/>
    </row>
    <row r="268" spans="1:6" x14ac:dyDescent="0.25">
      <c r="A268" s="123"/>
      <c r="B268" s="142"/>
      <c r="D268" s="123"/>
      <c r="E268" s="142"/>
      <c r="F268" s="142"/>
    </row>
    <row r="269" spans="1:6" x14ac:dyDescent="0.25">
      <c r="A269" s="123"/>
      <c r="B269" s="142"/>
      <c r="D269" s="123"/>
      <c r="E269" s="142"/>
      <c r="F269" s="142"/>
    </row>
    <row r="270" spans="1:6" x14ac:dyDescent="0.25">
      <c r="A270" s="123"/>
      <c r="B270" s="142"/>
      <c r="D270" s="123"/>
      <c r="E270" s="142"/>
      <c r="F270" s="142"/>
    </row>
    <row r="271" spans="1:6" x14ac:dyDescent="0.25">
      <c r="A271" s="123"/>
      <c r="B271" s="142"/>
      <c r="D271" s="123"/>
      <c r="E271" s="142"/>
      <c r="F271" s="142"/>
    </row>
    <row r="272" spans="1:6" x14ac:dyDescent="0.25">
      <c r="A272" s="123"/>
      <c r="B272" s="142"/>
      <c r="D272" s="123"/>
      <c r="E272" s="142"/>
      <c r="F272" s="142"/>
    </row>
    <row r="273" spans="1:6" x14ac:dyDescent="0.25">
      <c r="A273" s="123"/>
      <c r="B273" s="142"/>
      <c r="D273" s="123"/>
      <c r="E273" s="142"/>
      <c r="F273" s="142"/>
    </row>
    <row r="274" spans="1:6" x14ac:dyDescent="0.25">
      <c r="A274" s="123"/>
      <c r="B274" s="142"/>
      <c r="D274" s="123"/>
      <c r="E274" s="142"/>
      <c r="F274" s="142"/>
    </row>
    <row r="275" spans="1:6" x14ac:dyDescent="0.25">
      <c r="A275" s="123"/>
      <c r="B275" s="142"/>
      <c r="D275" s="123"/>
      <c r="E275" s="142"/>
      <c r="F275" s="142"/>
    </row>
    <row r="276" spans="1:6" x14ac:dyDescent="0.25">
      <c r="A276" s="123"/>
      <c r="B276" s="142"/>
      <c r="D276" s="123"/>
      <c r="E276" s="142"/>
      <c r="F276" s="142"/>
    </row>
    <row r="277" spans="1:6" x14ac:dyDescent="0.25">
      <c r="A277" s="123"/>
      <c r="B277" s="142"/>
      <c r="D277" s="123"/>
      <c r="E277" s="142"/>
      <c r="F277" s="142"/>
    </row>
    <row r="278" spans="1:6" x14ac:dyDescent="0.25">
      <c r="A278" s="123"/>
      <c r="B278" s="142"/>
      <c r="D278" s="123"/>
      <c r="E278" s="142"/>
      <c r="F278" s="142"/>
    </row>
    <row r="279" spans="1:6" x14ac:dyDescent="0.25">
      <c r="A279" s="123"/>
      <c r="B279" s="142"/>
      <c r="D279" s="123"/>
      <c r="E279" s="142"/>
      <c r="F279" s="142"/>
    </row>
    <row r="280" spans="1:6" x14ac:dyDescent="0.25">
      <c r="A280" s="123"/>
      <c r="B280" s="142"/>
      <c r="D280" s="123"/>
      <c r="E280" s="142"/>
      <c r="F280" s="142"/>
    </row>
    <row r="281" spans="1:6" x14ac:dyDescent="0.25">
      <c r="A281" s="123"/>
      <c r="B281" s="142"/>
      <c r="D281" s="123"/>
      <c r="E281" s="142"/>
      <c r="F281" s="142"/>
    </row>
    <row r="282" spans="1:6" x14ac:dyDescent="0.25">
      <c r="A282" s="123"/>
      <c r="B282" s="142"/>
      <c r="D282" s="123"/>
      <c r="E282" s="142"/>
      <c r="F282" s="142"/>
    </row>
    <row r="283" spans="1:6" x14ac:dyDescent="0.25">
      <c r="A283" s="123"/>
      <c r="B283" s="142"/>
      <c r="D283" s="123"/>
      <c r="E283" s="142"/>
      <c r="F283" s="142"/>
    </row>
    <row r="284" spans="1:6" x14ac:dyDescent="0.25">
      <c r="A284" s="123"/>
      <c r="B284" s="142"/>
      <c r="D284" s="123"/>
      <c r="E284" s="142"/>
      <c r="F284" s="142"/>
    </row>
    <row r="285" spans="1:6" x14ac:dyDescent="0.25">
      <c r="A285" s="123"/>
      <c r="B285" s="142"/>
      <c r="D285" s="123"/>
      <c r="E285" s="142"/>
      <c r="F285" s="142"/>
    </row>
    <row r="286" spans="1:6" x14ac:dyDescent="0.25">
      <c r="A286" s="123"/>
      <c r="B286" s="142"/>
      <c r="D286" s="123"/>
      <c r="E286" s="142"/>
      <c r="F286" s="142"/>
    </row>
    <row r="287" spans="1:6" x14ac:dyDescent="0.25">
      <c r="A287" s="123"/>
      <c r="B287" s="142"/>
      <c r="D287" s="123"/>
      <c r="E287" s="142"/>
      <c r="F287" s="142"/>
    </row>
    <row r="288" spans="1:6" x14ac:dyDescent="0.25">
      <c r="A288" s="123"/>
      <c r="B288" s="142"/>
      <c r="D288" s="123"/>
      <c r="E288" s="142"/>
      <c r="F288" s="142"/>
    </row>
    <row r="289" spans="1:6" x14ac:dyDescent="0.25">
      <c r="A289" s="123"/>
      <c r="B289" s="142"/>
      <c r="D289" s="123"/>
      <c r="E289" s="142"/>
      <c r="F289" s="142"/>
    </row>
    <row r="290" spans="1:6" x14ac:dyDescent="0.25">
      <c r="A290" s="123"/>
      <c r="B290" s="142"/>
      <c r="D290" s="123"/>
      <c r="E290" s="142"/>
      <c r="F290" s="142"/>
    </row>
    <row r="291" spans="1:6" x14ac:dyDescent="0.25">
      <c r="A291" s="123"/>
      <c r="B291" s="142"/>
      <c r="D291" s="123"/>
      <c r="E291" s="142"/>
      <c r="F291" s="142"/>
    </row>
    <row r="292" spans="1:6" x14ac:dyDescent="0.25">
      <c r="A292" s="123"/>
      <c r="B292" s="142"/>
      <c r="D292" s="123"/>
      <c r="E292" s="142"/>
      <c r="F292" s="142"/>
    </row>
    <row r="293" spans="1:6" x14ac:dyDescent="0.25">
      <c r="A293" s="123"/>
      <c r="B293" s="142"/>
      <c r="D293" s="123"/>
      <c r="E293" s="142"/>
      <c r="F293" s="142"/>
    </row>
    <row r="294" spans="1:6" x14ac:dyDescent="0.25">
      <c r="A294" s="123"/>
      <c r="B294" s="142"/>
      <c r="D294" s="123"/>
      <c r="E294" s="142"/>
      <c r="F294" s="142"/>
    </row>
    <row r="295" spans="1:6" x14ac:dyDescent="0.25">
      <c r="A295" s="123"/>
      <c r="B295" s="142"/>
      <c r="D295" s="123"/>
      <c r="E295" s="142"/>
      <c r="F295" s="142"/>
    </row>
    <row r="296" spans="1:6" x14ac:dyDescent="0.25">
      <c r="A296" s="123"/>
      <c r="B296" s="142"/>
      <c r="D296" s="123"/>
      <c r="E296" s="142"/>
      <c r="F296" s="142"/>
    </row>
    <row r="297" spans="1:6" x14ac:dyDescent="0.25">
      <c r="A297" s="123"/>
      <c r="B297" s="142"/>
      <c r="D297" s="123"/>
      <c r="E297" s="142"/>
      <c r="F297" s="142"/>
    </row>
    <row r="298" spans="1:6" x14ac:dyDescent="0.25">
      <c r="A298" s="123"/>
      <c r="B298" s="142"/>
      <c r="D298" s="123"/>
      <c r="E298" s="142"/>
      <c r="F298" s="142"/>
    </row>
    <row r="299" spans="1:6" x14ac:dyDescent="0.25">
      <c r="A299" s="123"/>
      <c r="B299" s="142"/>
      <c r="D299" s="123"/>
      <c r="E299" s="142"/>
      <c r="F299" s="142"/>
    </row>
    <row r="300" spans="1:6" x14ac:dyDescent="0.25">
      <c r="A300" s="123"/>
      <c r="B300" s="142"/>
      <c r="D300" s="123"/>
      <c r="E300" s="142"/>
      <c r="F300" s="142"/>
    </row>
    <row r="301" spans="1:6" x14ac:dyDescent="0.25">
      <c r="A301" s="123"/>
      <c r="B301" s="142"/>
      <c r="D301" s="123"/>
      <c r="E301" s="142"/>
      <c r="F301" s="142"/>
    </row>
    <row r="302" spans="1:6" x14ac:dyDescent="0.25">
      <c r="A302" s="123"/>
      <c r="B302" s="142"/>
      <c r="D302" s="123"/>
      <c r="E302" s="142"/>
      <c r="F302" s="142"/>
    </row>
    <row r="303" spans="1:6" x14ac:dyDescent="0.25">
      <c r="A303" s="123"/>
      <c r="B303" s="142"/>
      <c r="D303" s="123"/>
      <c r="E303" s="142"/>
      <c r="F303" s="142"/>
    </row>
    <row r="304" spans="1:6" x14ac:dyDescent="0.25">
      <c r="A304" s="123"/>
      <c r="B304" s="142"/>
      <c r="D304" s="123"/>
      <c r="E304" s="142"/>
      <c r="F304" s="142"/>
    </row>
    <row r="305" spans="1:6" x14ac:dyDescent="0.25">
      <c r="A305" s="123"/>
      <c r="B305" s="142"/>
      <c r="D305" s="123"/>
      <c r="E305" s="142"/>
      <c r="F305" s="142"/>
    </row>
    <row r="306" spans="1:6" x14ac:dyDescent="0.25">
      <c r="A306" s="123"/>
      <c r="B306" s="142"/>
      <c r="D306" s="123"/>
      <c r="E306" s="142"/>
      <c r="F306" s="142"/>
    </row>
    <row r="307" spans="1:6" x14ac:dyDescent="0.25">
      <c r="A307" s="123"/>
      <c r="B307" s="142"/>
      <c r="D307" s="123"/>
      <c r="E307" s="142"/>
      <c r="F307" s="142"/>
    </row>
    <row r="308" spans="1:6" x14ac:dyDescent="0.25">
      <c r="A308" s="123"/>
      <c r="B308" s="142"/>
      <c r="D308" s="123"/>
      <c r="E308" s="142"/>
      <c r="F308" s="142"/>
    </row>
    <row r="309" spans="1:6" x14ac:dyDescent="0.25">
      <c r="A309" s="123"/>
      <c r="B309" s="142"/>
      <c r="D309" s="123"/>
      <c r="E309" s="142"/>
      <c r="F309" s="142"/>
    </row>
    <row r="310" spans="1:6" x14ac:dyDescent="0.25">
      <c r="A310" s="123"/>
      <c r="B310" s="142"/>
      <c r="D310" s="123"/>
      <c r="E310" s="142"/>
      <c r="F310" s="142"/>
    </row>
    <row r="311" spans="1:6" x14ac:dyDescent="0.25">
      <c r="A311" s="123"/>
      <c r="B311" s="142"/>
      <c r="D311" s="123"/>
      <c r="E311" s="142"/>
      <c r="F311" s="142"/>
    </row>
    <row r="312" spans="1:6" x14ac:dyDescent="0.25">
      <c r="A312" s="123"/>
      <c r="B312" s="142"/>
      <c r="D312" s="123"/>
      <c r="E312" s="142"/>
      <c r="F312" s="142"/>
    </row>
    <row r="313" spans="1:6" x14ac:dyDescent="0.25">
      <c r="A313" s="123"/>
      <c r="B313" s="142"/>
      <c r="D313" s="123"/>
      <c r="E313" s="142"/>
      <c r="F313" s="142"/>
    </row>
    <row r="314" spans="1:6" x14ac:dyDescent="0.25">
      <c r="A314" s="123"/>
      <c r="B314" s="142"/>
      <c r="D314" s="123"/>
      <c r="E314" s="142"/>
      <c r="F314" s="142"/>
    </row>
    <row r="315" spans="1:6" x14ac:dyDescent="0.25">
      <c r="A315" s="123"/>
      <c r="B315" s="142"/>
      <c r="D315" s="123"/>
      <c r="E315" s="142"/>
      <c r="F315" s="142"/>
    </row>
    <row r="316" spans="1:6" x14ac:dyDescent="0.25">
      <c r="A316" s="123"/>
      <c r="B316" s="142"/>
      <c r="D316" s="123"/>
      <c r="E316" s="142"/>
      <c r="F316" s="142"/>
    </row>
    <row r="317" spans="1:6" x14ac:dyDescent="0.25">
      <c r="A317" s="123"/>
      <c r="B317" s="142"/>
      <c r="D317" s="123"/>
      <c r="E317" s="142"/>
      <c r="F317" s="142"/>
    </row>
    <row r="318" spans="1:6" x14ac:dyDescent="0.25">
      <c r="A318" s="123"/>
      <c r="B318" s="142"/>
      <c r="D318" s="123"/>
      <c r="E318" s="142"/>
      <c r="F318" s="142"/>
    </row>
    <row r="319" spans="1:6" x14ac:dyDescent="0.25">
      <c r="A319" s="123"/>
      <c r="B319" s="142"/>
      <c r="D319" s="123"/>
      <c r="E319" s="142"/>
      <c r="F319" s="142"/>
    </row>
    <row r="320" spans="1:6" x14ac:dyDescent="0.25">
      <c r="A320" s="123"/>
      <c r="B320" s="142"/>
      <c r="D320" s="123"/>
      <c r="E320" s="142"/>
      <c r="F320" s="142"/>
    </row>
    <row r="321" spans="1:6" x14ac:dyDescent="0.25">
      <c r="A321" s="123"/>
      <c r="B321" s="142"/>
      <c r="D321" s="123"/>
      <c r="E321" s="142"/>
      <c r="F321" s="142"/>
    </row>
    <row r="322" spans="1:6" x14ac:dyDescent="0.25">
      <c r="A322" s="123"/>
      <c r="B322" s="142"/>
      <c r="D322" s="123"/>
      <c r="E322" s="142"/>
      <c r="F322" s="142"/>
    </row>
    <row r="323" spans="1:6" x14ac:dyDescent="0.25">
      <c r="A323" s="123"/>
      <c r="B323" s="142"/>
      <c r="D323" s="123"/>
      <c r="E323" s="142"/>
      <c r="F323" s="142"/>
    </row>
    <row r="324" spans="1:6" x14ac:dyDescent="0.25">
      <c r="A324" s="123"/>
      <c r="B324" s="142"/>
      <c r="D324" s="123"/>
      <c r="E324" s="142"/>
      <c r="F324" s="142"/>
    </row>
    <row r="325" spans="1:6" x14ac:dyDescent="0.25">
      <c r="A325" s="123"/>
      <c r="B325" s="142"/>
      <c r="D325" s="123"/>
      <c r="E325" s="142"/>
      <c r="F325" s="142"/>
    </row>
    <row r="326" spans="1:6" x14ac:dyDescent="0.25">
      <c r="A326" s="123"/>
      <c r="B326" s="142"/>
      <c r="D326" s="123"/>
      <c r="E326" s="142"/>
      <c r="F326" s="142"/>
    </row>
    <row r="327" spans="1:6" x14ac:dyDescent="0.25">
      <c r="A327" s="123"/>
      <c r="B327" s="142"/>
      <c r="D327" s="123"/>
      <c r="E327" s="142"/>
      <c r="F327" s="142"/>
    </row>
    <row r="328" spans="1:6" x14ac:dyDescent="0.25">
      <c r="A328" s="123"/>
      <c r="B328" s="142"/>
      <c r="D328" s="123"/>
      <c r="E328" s="142"/>
      <c r="F328" s="142"/>
    </row>
    <row r="329" spans="1:6" x14ac:dyDescent="0.25">
      <c r="A329" s="123"/>
      <c r="B329" s="142"/>
      <c r="D329" s="123"/>
      <c r="E329" s="142"/>
      <c r="F329" s="142"/>
    </row>
    <row r="330" spans="1:6" x14ac:dyDescent="0.25">
      <c r="A330" s="123"/>
      <c r="B330" s="142"/>
      <c r="D330" s="123"/>
      <c r="E330" s="142"/>
      <c r="F330" s="142"/>
    </row>
    <row r="331" spans="1:6" x14ac:dyDescent="0.25">
      <c r="A331" s="123"/>
      <c r="B331" s="142"/>
      <c r="D331" s="123"/>
      <c r="E331" s="142"/>
      <c r="F331" s="142"/>
    </row>
    <row r="332" spans="1:6" x14ac:dyDescent="0.25">
      <c r="A332" s="123"/>
      <c r="B332" s="142"/>
      <c r="D332" s="123"/>
      <c r="E332" s="142"/>
      <c r="F332" s="142"/>
    </row>
    <row r="333" spans="1:6" x14ac:dyDescent="0.25">
      <c r="A333" s="123"/>
      <c r="B333" s="142"/>
      <c r="D333" s="123"/>
      <c r="E333" s="142"/>
      <c r="F333" s="142"/>
    </row>
    <row r="334" spans="1:6" x14ac:dyDescent="0.25">
      <c r="A334" s="123"/>
      <c r="B334" s="142"/>
      <c r="D334" s="123"/>
      <c r="E334" s="142"/>
      <c r="F334" s="142"/>
    </row>
    <row r="335" spans="1:6" x14ac:dyDescent="0.25">
      <c r="A335" s="123"/>
      <c r="B335" s="142"/>
      <c r="D335" s="123"/>
      <c r="E335" s="142"/>
      <c r="F335" s="142"/>
    </row>
    <row r="336" spans="1:6" x14ac:dyDescent="0.25">
      <c r="A336" s="123"/>
      <c r="B336" s="142"/>
      <c r="D336" s="123"/>
      <c r="E336" s="142"/>
      <c r="F336" s="142"/>
    </row>
    <row r="337" spans="1:6" x14ac:dyDescent="0.25">
      <c r="A337" s="123"/>
      <c r="B337" s="142"/>
      <c r="D337" s="123"/>
      <c r="E337" s="142"/>
      <c r="F337" s="142"/>
    </row>
    <row r="338" spans="1:6" x14ac:dyDescent="0.25">
      <c r="A338" s="123"/>
      <c r="B338" s="142"/>
      <c r="D338" s="123"/>
      <c r="E338" s="142"/>
      <c r="F338" s="142"/>
    </row>
    <row r="339" spans="1:6" x14ac:dyDescent="0.25">
      <c r="A339" s="123"/>
      <c r="B339" s="142"/>
      <c r="D339" s="123"/>
      <c r="E339" s="142"/>
      <c r="F339" s="142"/>
    </row>
    <row r="340" spans="1:6" x14ac:dyDescent="0.25">
      <c r="A340" s="123"/>
      <c r="B340" s="142"/>
      <c r="D340" s="123"/>
      <c r="E340" s="142"/>
      <c r="F340" s="142"/>
    </row>
    <row r="341" spans="1:6" x14ac:dyDescent="0.25">
      <c r="A341" s="123"/>
      <c r="B341" s="142"/>
      <c r="D341" s="123"/>
      <c r="E341" s="142"/>
      <c r="F341" s="142"/>
    </row>
    <row r="342" spans="1:6" x14ac:dyDescent="0.25">
      <c r="A342" s="123"/>
      <c r="B342" s="142"/>
      <c r="D342" s="123"/>
      <c r="E342" s="142"/>
      <c r="F342" s="142"/>
    </row>
    <row r="343" spans="1:6" x14ac:dyDescent="0.25">
      <c r="A343" s="123"/>
      <c r="B343" s="142"/>
      <c r="D343" s="123"/>
      <c r="E343" s="142"/>
      <c r="F343" s="142"/>
    </row>
    <row r="344" spans="1:6" x14ac:dyDescent="0.25">
      <c r="A344" s="123"/>
      <c r="B344" s="142"/>
      <c r="D344" s="123"/>
      <c r="E344" s="142"/>
      <c r="F344" s="142"/>
    </row>
    <row r="345" spans="1:6" x14ac:dyDescent="0.25">
      <c r="A345" s="123"/>
      <c r="B345" s="142"/>
      <c r="D345" s="123"/>
      <c r="E345" s="142"/>
      <c r="F345" s="142"/>
    </row>
    <row r="346" spans="1:6" x14ac:dyDescent="0.25">
      <c r="A346" s="123"/>
      <c r="B346" s="142"/>
      <c r="D346" s="123"/>
      <c r="E346" s="142"/>
      <c r="F346" s="142"/>
    </row>
    <row r="347" spans="1:6" x14ac:dyDescent="0.25">
      <c r="A347" s="123"/>
      <c r="B347" s="142"/>
      <c r="D347" s="123"/>
      <c r="E347" s="142"/>
      <c r="F347" s="142"/>
    </row>
    <row r="348" spans="1:6" x14ac:dyDescent="0.25">
      <c r="A348" s="123"/>
      <c r="B348" s="142"/>
      <c r="D348" s="123"/>
      <c r="E348" s="142"/>
      <c r="F348" s="142"/>
    </row>
    <row r="349" spans="1:6" x14ac:dyDescent="0.25">
      <c r="A349" s="123"/>
      <c r="B349" s="142"/>
      <c r="D349" s="123"/>
      <c r="E349" s="142"/>
      <c r="F349" s="142"/>
    </row>
    <row r="350" spans="1:6" x14ac:dyDescent="0.25">
      <c r="A350" s="123"/>
      <c r="B350" s="142"/>
      <c r="D350" s="123"/>
      <c r="E350" s="142"/>
      <c r="F350" s="142"/>
    </row>
    <row r="351" spans="1:6" x14ac:dyDescent="0.25">
      <c r="A351" s="123"/>
      <c r="B351" s="142"/>
      <c r="D351" s="123"/>
      <c r="E351" s="142"/>
      <c r="F351" s="142"/>
    </row>
    <row r="352" spans="1:6" x14ac:dyDescent="0.25">
      <c r="A352" s="123"/>
      <c r="B352" s="142"/>
      <c r="D352" s="123"/>
      <c r="E352" s="142"/>
      <c r="F352" s="142"/>
    </row>
    <row r="353" spans="1:6" x14ac:dyDescent="0.25">
      <c r="A353" s="123"/>
      <c r="B353" s="142"/>
      <c r="D353" s="123"/>
      <c r="E353" s="142"/>
      <c r="F353" s="142"/>
    </row>
    <row r="354" spans="1:6" x14ac:dyDescent="0.25">
      <c r="A354" s="123"/>
      <c r="B354" s="142"/>
      <c r="D354" s="123"/>
      <c r="E354" s="142"/>
      <c r="F354" s="142"/>
    </row>
    <row r="355" spans="1:6" x14ac:dyDescent="0.25">
      <c r="A355" s="123"/>
      <c r="B355" s="142"/>
      <c r="D355" s="123"/>
      <c r="E355" s="142"/>
      <c r="F355" s="142"/>
    </row>
    <row r="356" spans="1:6" x14ac:dyDescent="0.25">
      <c r="A356" s="123"/>
      <c r="B356" s="142"/>
      <c r="D356" s="123"/>
      <c r="E356" s="142"/>
      <c r="F356" s="142"/>
    </row>
    <row r="357" spans="1:6" x14ac:dyDescent="0.25">
      <c r="A357" s="123"/>
      <c r="B357" s="142"/>
      <c r="D357" s="123"/>
      <c r="E357" s="142"/>
      <c r="F357" s="142"/>
    </row>
    <row r="358" spans="1:6" x14ac:dyDescent="0.25">
      <c r="A358" s="123"/>
      <c r="B358" s="142"/>
      <c r="D358" s="123"/>
      <c r="E358" s="142"/>
      <c r="F358" s="142"/>
    </row>
    <row r="359" spans="1:6" x14ac:dyDescent="0.25">
      <c r="A359" s="123"/>
      <c r="B359" s="142"/>
      <c r="D359" s="123"/>
      <c r="E359" s="142"/>
      <c r="F359" s="142"/>
    </row>
    <row r="360" spans="1:6" x14ac:dyDescent="0.25">
      <c r="A360" s="123"/>
      <c r="B360" s="142"/>
      <c r="D360" s="123"/>
      <c r="E360" s="142"/>
      <c r="F360" s="142"/>
    </row>
    <row r="361" spans="1:6" x14ac:dyDescent="0.25">
      <c r="A361" s="123"/>
      <c r="B361" s="142"/>
      <c r="D361" s="123"/>
      <c r="E361" s="142"/>
      <c r="F361" s="142"/>
    </row>
    <row r="362" spans="1:6" x14ac:dyDescent="0.25">
      <c r="A362" s="123"/>
      <c r="B362" s="142"/>
      <c r="D362" s="123"/>
      <c r="E362" s="142"/>
      <c r="F362" s="142"/>
    </row>
    <row r="363" spans="1:6" x14ac:dyDescent="0.25">
      <c r="A363" s="123"/>
      <c r="B363" s="142"/>
      <c r="D363" s="123"/>
      <c r="E363" s="142"/>
      <c r="F363" s="142"/>
    </row>
    <row r="364" spans="1:6" x14ac:dyDescent="0.25">
      <c r="A364" s="123"/>
      <c r="B364" s="142"/>
      <c r="D364" s="123"/>
      <c r="E364" s="142"/>
      <c r="F364" s="142"/>
    </row>
    <row r="365" spans="1:6" x14ac:dyDescent="0.25">
      <c r="A365" s="123"/>
      <c r="B365" s="142"/>
      <c r="D365" s="123"/>
      <c r="E365" s="142"/>
      <c r="F365" s="142"/>
    </row>
    <row r="366" spans="1:6" x14ac:dyDescent="0.25">
      <c r="A366" s="123"/>
      <c r="B366" s="142"/>
      <c r="D366" s="123"/>
      <c r="E366" s="142"/>
      <c r="F366" s="142"/>
    </row>
    <row r="367" spans="1:6" x14ac:dyDescent="0.25">
      <c r="A367" s="123"/>
      <c r="B367" s="142"/>
      <c r="D367" s="123"/>
      <c r="E367" s="142"/>
      <c r="F367" s="142"/>
    </row>
    <row r="368" spans="1:6" x14ac:dyDescent="0.25">
      <c r="A368" s="123"/>
      <c r="B368" s="142"/>
      <c r="D368" s="123"/>
      <c r="E368" s="142"/>
      <c r="F368" s="142"/>
    </row>
    <row r="369" spans="1:6" x14ac:dyDescent="0.25">
      <c r="A369" s="123"/>
      <c r="B369" s="142"/>
      <c r="D369" s="123"/>
      <c r="E369" s="142"/>
      <c r="F369" s="142"/>
    </row>
    <row r="370" spans="1:6" x14ac:dyDescent="0.25">
      <c r="A370" s="123"/>
      <c r="B370" s="142"/>
      <c r="D370" s="123"/>
      <c r="E370" s="142"/>
      <c r="F370" s="142"/>
    </row>
    <row r="371" spans="1:6" x14ac:dyDescent="0.25">
      <c r="A371" s="123"/>
      <c r="B371" s="142"/>
      <c r="D371" s="123"/>
      <c r="E371" s="142"/>
      <c r="F371" s="142"/>
    </row>
    <row r="372" spans="1:6" x14ac:dyDescent="0.25">
      <c r="A372" s="123"/>
      <c r="B372" s="142"/>
      <c r="D372" s="123"/>
      <c r="E372" s="142"/>
      <c r="F372" s="142"/>
    </row>
    <row r="373" spans="1:6" x14ac:dyDescent="0.25">
      <c r="A373" s="123"/>
      <c r="B373" s="142"/>
      <c r="D373" s="123"/>
      <c r="E373" s="142"/>
      <c r="F373" s="142"/>
    </row>
    <row r="374" spans="1:6" x14ac:dyDescent="0.25">
      <c r="A374" s="123"/>
      <c r="B374" s="142"/>
      <c r="D374" s="123"/>
      <c r="E374" s="142"/>
      <c r="F374" s="142"/>
    </row>
    <row r="375" spans="1:6" x14ac:dyDescent="0.25">
      <c r="A375" s="123"/>
      <c r="B375" s="142"/>
      <c r="D375" s="123"/>
      <c r="E375" s="142"/>
      <c r="F375" s="142"/>
    </row>
    <row r="376" spans="1:6" x14ac:dyDescent="0.25">
      <c r="A376" s="123"/>
      <c r="B376" s="142"/>
      <c r="D376" s="123"/>
      <c r="E376" s="142"/>
      <c r="F376" s="142"/>
    </row>
    <row r="377" spans="1:6" x14ac:dyDescent="0.25">
      <c r="A377" s="123"/>
      <c r="B377" s="142"/>
      <c r="D377" s="123"/>
      <c r="E377" s="142"/>
      <c r="F377" s="142"/>
    </row>
    <row r="378" spans="1:6" x14ac:dyDescent="0.25">
      <c r="A378" s="123"/>
      <c r="B378" s="142"/>
      <c r="D378" s="123"/>
      <c r="E378" s="142"/>
      <c r="F378" s="142"/>
    </row>
    <row r="379" spans="1:6" x14ac:dyDescent="0.25">
      <c r="A379" s="123"/>
      <c r="B379" s="142"/>
      <c r="D379" s="123"/>
      <c r="E379" s="142"/>
      <c r="F379" s="142"/>
    </row>
    <row r="380" spans="1:6" x14ac:dyDescent="0.25">
      <c r="A380" s="123"/>
      <c r="B380" s="142"/>
      <c r="D380" s="123"/>
      <c r="E380" s="142"/>
      <c r="F380" s="142"/>
    </row>
    <row r="381" spans="1:6" x14ac:dyDescent="0.25">
      <c r="A381" s="123"/>
      <c r="B381" s="142"/>
      <c r="D381" s="123"/>
      <c r="E381" s="142"/>
      <c r="F381" s="142"/>
    </row>
    <row r="382" spans="1:6" x14ac:dyDescent="0.25">
      <c r="A382" s="123"/>
      <c r="B382" s="142"/>
      <c r="D382" s="123"/>
      <c r="E382" s="142"/>
      <c r="F382" s="142"/>
    </row>
    <row r="383" spans="1:6" x14ac:dyDescent="0.25">
      <c r="A383" s="123"/>
      <c r="B383" s="142"/>
      <c r="D383" s="123"/>
      <c r="E383" s="142"/>
      <c r="F383" s="142"/>
    </row>
    <row r="384" spans="1:6" x14ac:dyDescent="0.25">
      <c r="A384" s="123"/>
      <c r="B384" s="142"/>
      <c r="D384" s="123"/>
      <c r="E384" s="142"/>
      <c r="F384" s="142"/>
    </row>
    <row r="385" spans="1:6" x14ac:dyDescent="0.25">
      <c r="A385" s="123"/>
      <c r="B385" s="142"/>
      <c r="D385" s="123"/>
      <c r="E385" s="142"/>
      <c r="F385" s="142"/>
    </row>
    <row r="386" spans="1:6" x14ac:dyDescent="0.25">
      <c r="A386" s="123"/>
      <c r="B386" s="142"/>
      <c r="D386" s="123"/>
      <c r="E386" s="142"/>
      <c r="F386" s="142"/>
    </row>
    <row r="387" spans="1:6" x14ac:dyDescent="0.25">
      <c r="A387" s="123"/>
      <c r="B387" s="142"/>
      <c r="D387" s="123"/>
      <c r="E387" s="142"/>
      <c r="F387" s="142"/>
    </row>
    <row r="388" spans="1:6" x14ac:dyDescent="0.25">
      <c r="A388" s="123"/>
      <c r="B388" s="142"/>
      <c r="D388" s="123"/>
      <c r="E388" s="142"/>
      <c r="F388" s="142"/>
    </row>
    <row r="389" spans="1:6" x14ac:dyDescent="0.25">
      <c r="A389" s="123"/>
      <c r="B389" s="142"/>
      <c r="D389" s="123"/>
      <c r="E389" s="142"/>
      <c r="F389" s="142"/>
    </row>
    <row r="390" spans="1:6" x14ac:dyDescent="0.25">
      <c r="A390" s="123"/>
      <c r="B390" s="142"/>
      <c r="D390" s="123"/>
      <c r="E390" s="142"/>
      <c r="F390" s="142"/>
    </row>
    <row r="391" spans="1:6" x14ac:dyDescent="0.25">
      <c r="A391" s="123"/>
      <c r="B391" s="142"/>
      <c r="D391" s="123"/>
      <c r="E391" s="142"/>
      <c r="F391" s="142"/>
    </row>
    <row r="392" spans="1:6" x14ac:dyDescent="0.25">
      <c r="A392" s="123"/>
      <c r="B392" s="142"/>
      <c r="D392" s="123"/>
      <c r="E392" s="142"/>
      <c r="F392" s="142"/>
    </row>
    <row r="393" spans="1:6" x14ac:dyDescent="0.25">
      <c r="A393" s="123"/>
      <c r="B393" s="142"/>
      <c r="D393" s="123"/>
      <c r="E393" s="142"/>
      <c r="F393" s="142"/>
    </row>
    <row r="394" spans="1:6" x14ac:dyDescent="0.25">
      <c r="A394" s="123"/>
      <c r="B394" s="142"/>
      <c r="D394" s="123"/>
      <c r="E394" s="142"/>
      <c r="F394" s="142"/>
    </row>
    <row r="395" spans="1:6" x14ac:dyDescent="0.25">
      <c r="A395" s="123"/>
      <c r="B395" s="142"/>
      <c r="D395" s="123"/>
      <c r="E395" s="142"/>
      <c r="F395" s="142"/>
    </row>
    <row r="396" spans="1:6" x14ac:dyDescent="0.25">
      <c r="A396" s="123"/>
      <c r="B396" s="142"/>
      <c r="D396" s="123"/>
      <c r="E396" s="142"/>
      <c r="F396" s="142"/>
    </row>
    <row r="397" spans="1:6" x14ac:dyDescent="0.25">
      <c r="A397" s="123"/>
      <c r="B397" s="142"/>
      <c r="D397" s="123"/>
      <c r="E397" s="142"/>
      <c r="F397" s="142"/>
    </row>
    <row r="398" spans="1:6" x14ac:dyDescent="0.25">
      <c r="A398" s="123"/>
      <c r="B398" s="142"/>
      <c r="D398" s="123"/>
      <c r="E398" s="142"/>
      <c r="F398" s="142"/>
    </row>
    <row r="399" spans="1:6" x14ac:dyDescent="0.25">
      <c r="A399" s="123"/>
      <c r="B399" s="142"/>
      <c r="D399" s="123"/>
      <c r="E399" s="142"/>
      <c r="F399" s="142"/>
    </row>
    <row r="400" spans="1:6" x14ac:dyDescent="0.25">
      <c r="A400" s="123"/>
      <c r="B400" s="142"/>
      <c r="D400" s="123"/>
      <c r="E400" s="142"/>
      <c r="F400" s="142"/>
    </row>
    <row r="401" spans="1:6" x14ac:dyDescent="0.25">
      <c r="A401" s="123"/>
      <c r="B401" s="142"/>
      <c r="D401" s="123"/>
      <c r="E401" s="142"/>
      <c r="F401" s="142"/>
    </row>
    <row r="402" spans="1:6" x14ac:dyDescent="0.25">
      <c r="A402" s="123"/>
      <c r="B402" s="142"/>
      <c r="D402" s="123"/>
      <c r="E402" s="142"/>
      <c r="F402" s="142"/>
    </row>
    <row r="403" spans="1:6" x14ac:dyDescent="0.25">
      <c r="A403" s="123"/>
      <c r="B403" s="142"/>
      <c r="D403" s="123"/>
      <c r="E403" s="142"/>
      <c r="F403" s="142"/>
    </row>
    <row r="404" spans="1:6" x14ac:dyDescent="0.25">
      <c r="A404" s="123"/>
      <c r="B404" s="142"/>
      <c r="D404" s="123"/>
      <c r="E404" s="142"/>
      <c r="F404" s="142"/>
    </row>
    <row r="405" spans="1:6" x14ac:dyDescent="0.25">
      <c r="A405" s="123"/>
      <c r="B405" s="142"/>
      <c r="D405" s="123"/>
      <c r="E405" s="142"/>
      <c r="F405" s="142"/>
    </row>
    <row r="406" spans="1:6" x14ac:dyDescent="0.25">
      <c r="A406" s="123"/>
      <c r="B406" s="142"/>
      <c r="D406" s="123"/>
      <c r="E406" s="142"/>
      <c r="F406" s="142"/>
    </row>
    <row r="407" spans="1:6" x14ac:dyDescent="0.25">
      <c r="A407" s="123"/>
      <c r="B407" s="142"/>
      <c r="D407" s="123"/>
      <c r="E407" s="142"/>
      <c r="F407" s="142"/>
    </row>
    <row r="408" spans="1:6" x14ac:dyDescent="0.25">
      <c r="A408" s="123"/>
      <c r="B408" s="142"/>
      <c r="D408" s="123"/>
      <c r="E408" s="142"/>
      <c r="F408" s="142"/>
    </row>
    <row r="409" spans="1:6" x14ac:dyDescent="0.25">
      <c r="A409" s="123"/>
      <c r="B409" s="142"/>
      <c r="D409" s="123"/>
      <c r="E409" s="142"/>
      <c r="F409" s="142"/>
    </row>
    <row r="410" spans="1:6" x14ac:dyDescent="0.25">
      <c r="A410" s="123"/>
      <c r="B410" s="142"/>
      <c r="D410" s="123"/>
      <c r="E410" s="142"/>
      <c r="F410" s="142"/>
    </row>
    <row r="411" spans="1:6" x14ac:dyDescent="0.25">
      <c r="A411" s="123"/>
      <c r="B411" s="142"/>
      <c r="D411" s="123"/>
      <c r="E411" s="142"/>
      <c r="F411" s="142"/>
    </row>
    <row r="412" spans="1:6" x14ac:dyDescent="0.25">
      <c r="A412" s="123"/>
      <c r="B412" s="142"/>
      <c r="D412" s="123"/>
      <c r="E412" s="142"/>
      <c r="F412" s="142"/>
    </row>
    <row r="413" spans="1:6" x14ac:dyDescent="0.25">
      <c r="A413" s="123"/>
      <c r="B413" s="142"/>
      <c r="D413" s="123"/>
      <c r="E413" s="142"/>
      <c r="F413" s="142"/>
    </row>
    <row r="414" spans="1:6" x14ac:dyDescent="0.25">
      <c r="A414" s="123"/>
      <c r="B414" s="142"/>
      <c r="D414" s="123"/>
      <c r="E414" s="142"/>
      <c r="F414" s="142"/>
    </row>
    <row r="415" spans="1:6" x14ac:dyDescent="0.25">
      <c r="A415" s="123"/>
      <c r="B415" s="142"/>
      <c r="D415" s="123"/>
      <c r="E415" s="142"/>
      <c r="F415" s="142"/>
    </row>
    <row r="416" spans="1:6" x14ac:dyDescent="0.25">
      <c r="A416" s="123"/>
      <c r="B416" s="142"/>
      <c r="D416" s="123"/>
      <c r="E416" s="142"/>
      <c r="F416" s="142"/>
    </row>
    <row r="417" spans="1:6" x14ac:dyDescent="0.25">
      <c r="A417" s="123"/>
      <c r="B417" s="142"/>
      <c r="D417" s="123"/>
      <c r="E417" s="142"/>
      <c r="F417" s="142"/>
    </row>
    <row r="418" spans="1:6" x14ac:dyDescent="0.25">
      <c r="A418" s="123"/>
      <c r="B418" s="142"/>
      <c r="D418" s="123"/>
      <c r="E418" s="142"/>
      <c r="F418" s="142"/>
    </row>
    <row r="419" spans="1:6" x14ac:dyDescent="0.25">
      <c r="A419" s="123"/>
      <c r="B419" s="142"/>
      <c r="D419" s="123"/>
      <c r="E419" s="142"/>
      <c r="F419" s="142"/>
    </row>
    <row r="420" spans="1:6" x14ac:dyDescent="0.25">
      <c r="A420" s="123"/>
      <c r="B420" s="142"/>
      <c r="D420" s="123"/>
      <c r="E420" s="142"/>
      <c r="F420" s="142"/>
    </row>
    <row r="421" spans="1:6" x14ac:dyDescent="0.25">
      <c r="A421" s="123"/>
      <c r="B421" s="142"/>
      <c r="D421" s="123"/>
      <c r="E421" s="142"/>
      <c r="F421" s="142"/>
    </row>
    <row r="422" spans="1:6" x14ac:dyDescent="0.25">
      <c r="A422" s="123"/>
      <c r="B422" s="142"/>
      <c r="D422" s="123"/>
      <c r="E422" s="142"/>
      <c r="F422" s="142"/>
    </row>
    <row r="423" spans="1:6" x14ac:dyDescent="0.25">
      <c r="A423" s="123"/>
      <c r="B423" s="142"/>
      <c r="D423" s="123"/>
      <c r="E423" s="142"/>
      <c r="F423" s="142"/>
    </row>
    <row r="424" spans="1:6" x14ac:dyDescent="0.25">
      <c r="A424" s="123"/>
      <c r="B424" s="142"/>
      <c r="D424" s="123"/>
      <c r="E424" s="142"/>
      <c r="F424" s="142"/>
    </row>
    <row r="425" spans="1:6" x14ac:dyDescent="0.25">
      <c r="A425" s="123"/>
      <c r="B425" s="142"/>
      <c r="D425" s="123"/>
      <c r="E425" s="142"/>
      <c r="F425" s="142"/>
    </row>
    <row r="426" spans="1:6" x14ac:dyDescent="0.25">
      <c r="A426" s="123"/>
      <c r="B426" s="142"/>
      <c r="D426" s="123"/>
      <c r="E426" s="142"/>
      <c r="F426" s="142"/>
    </row>
    <row r="427" spans="1:6" x14ac:dyDescent="0.25">
      <c r="A427" s="123"/>
      <c r="B427" s="142"/>
      <c r="D427" s="123"/>
      <c r="E427" s="142"/>
      <c r="F427" s="142"/>
    </row>
    <row r="428" spans="1:6" x14ac:dyDescent="0.25">
      <c r="A428" s="123"/>
      <c r="B428" s="142"/>
      <c r="D428" s="123"/>
      <c r="E428" s="142"/>
      <c r="F428" s="142"/>
    </row>
    <row r="429" spans="1:6" x14ac:dyDescent="0.25">
      <c r="A429" s="123"/>
      <c r="B429" s="142"/>
      <c r="D429" s="123"/>
      <c r="E429" s="142"/>
      <c r="F429" s="142"/>
    </row>
    <row r="430" spans="1:6" x14ac:dyDescent="0.25">
      <c r="A430" s="123"/>
      <c r="B430" s="142"/>
      <c r="D430" s="123"/>
      <c r="E430" s="142"/>
      <c r="F430" s="142"/>
    </row>
    <row r="431" spans="1:6" x14ac:dyDescent="0.25">
      <c r="A431" s="123"/>
      <c r="B431" s="142"/>
      <c r="D431" s="123"/>
      <c r="E431" s="142"/>
      <c r="F431" s="142"/>
    </row>
    <row r="432" spans="1:6" x14ac:dyDescent="0.25">
      <c r="A432" s="123"/>
      <c r="B432" s="142"/>
      <c r="D432" s="123"/>
      <c r="E432" s="142"/>
      <c r="F432" s="142"/>
    </row>
    <row r="433" spans="1:6" x14ac:dyDescent="0.25">
      <c r="A433" s="123"/>
      <c r="B433" s="142"/>
      <c r="D433" s="123"/>
      <c r="E433" s="142"/>
      <c r="F433" s="142"/>
    </row>
    <row r="434" spans="1:6" x14ac:dyDescent="0.25">
      <c r="A434" s="123"/>
      <c r="B434" s="142"/>
      <c r="D434" s="123"/>
      <c r="E434" s="142"/>
      <c r="F434" s="142"/>
    </row>
    <row r="435" spans="1:6" x14ac:dyDescent="0.25">
      <c r="A435" s="123"/>
      <c r="B435" s="142"/>
      <c r="D435" s="123"/>
      <c r="E435" s="142"/>
      <c r="F435" s="142"/>
    </row>
    <row r="436" spans="1:6" x14ac:dyDescent="0.25">
      <c r="A436" s="123"/>
      <c r="B436" s="142"/>
      <c r="D436" s="123"/>
      <c r="E436" s="142"/>
      <c r="F436" s="142"/>
    </row>
    <row r="437" spans="1:6" x14ac:dyDescent="0.25">
      <c r="A437" s="123"/>
      <c r="B437" s="142"/>
      <c r="D437" s="123"/>
      <c r="E437" s="142"/>
      <c r="F437" s="142"/>
    </row>
    <row r="438" spans="1:6" x14ac:dyDescent="0.25">
      <c r="A438" s="123"/>
      <c r="B438" s="142"/>
      <c r="D438" s="123"/>
      <c r="E438" s="142"/>
      <c r="F438" s="142"/>
    </row>
    <row r="439" spans="1:6" x14ac:dyDescent="0.25">
      <c r="A439" s="123"/>
      <c r="B439" s="142"/>
      <c r="D439" s="123"/>
      <c r="E439" s="142"/>
      <c r="F439" s="142"/>
    </row>
    <row r="440" spans="1:6" x14ac:dyDescent="0.25">
      <c r="A440" s="123"/>
      <c r="B440" s="142"/>
      <c r="D440" s="123"/>
      <c r="E440" s="142"/>
      <c r="F440" s="142"/>
    </row>
    <row r="441" spans="1:6" x14ac:dyDescent="0.25">
      <c r="A441" s="123"/>
      <c r="B441" s="142"/>
      <c r="D441" s="123"/>
      <c r="E441" s="142"/>
      <c r="F441" s="142"/>
    </row>
    <row r="442" spans="1:6" x14ac:dyDescent="0.25">
      <c r="A442" s="123"/>
      <c r="B442" s="142"/>
      <c r="D442" s="123"/>
      <c r="E442" s="142"/>
      <c r="F442" s="142"/>
    </row>
    <row r="443" spans="1:6" x14ac:dyDescent="0.25">
      <c r="A443" s="123"/>
      <c r="B443" s="142"/>
      <c r="D443" s="123"/>
      <c r="E443" s="142"/>
      <c r="F443" s="142"/>
    </row>
    <row r="444" spans="1:6" x14ac:dyDescent="0.25">
      <c r="A444" s="123"/>
      <c r="B444" s="142"/>
      <c r="D444" s="123"/>
      <c r="E444" s="142"/>
      <c r="F444" s="142"/>
    </row>
    <row r="445" spans="1:6" x14ac:dyDescent="0.25">
      <c r="A445" s="123"/>
      <c r="B445" s="142"/>
      <c r="D445" s="123"/>
      <c r="E445" s="142"/>
      <c r="F445" s="142"/>
    </row>
    <row r="446" spans="1:6" x14ac:dyDescent="0.25">
      <c r="A446" s="123"/>
      <c r="B446" s="142"/>
      <c r="D446" s="123"/>
      <c r="E446" s="142"/>
      <c r="F446" s="142"/>
    </row>
    <row r="447" spans="1:6" x14ac:dyDescent="0.25">
      <c r="A447" s="123"/>
      <c r="B447" s="142"/>
      <c r="D447" s="123"/>
      <c r="E447" s="142"/>
      <c r="F447" s="142"/>
    </row>
    <row r="448" spans="1:6" x14ac:dyDescent="0.25">
      <c r="A448" s="123"/>
      <c r="B448" s="142"/>
      <c r="D448" s="123"/>
      <c r="E448" s="142"/>
      <c r="F448" s="142"/>
    </row>
    <row r="449" spans="1:6" x14ac:dyDescent="0.25">
      <c r="A449" s="123"/>
      <c r="B449" s="142"/>
      <c r="D449" s="123"/>
      <c r="E449" s="142"/>
      <c r="F449" s="142"/>
    </row>
    <row r="450" spans="1:6" x14ac:dyDescent="0.25">
      <c r="A450" s="123"/>
      <c r="B450" s="142"/>
      <c r="D450" s="123"/>
      <c r="E450" s="142"/>
      <c r="F450" s="142"/>
    </row>
    <row r="451" spans="1:6" x14ac:dyDescent="0.25">
      <c r="A451" s="123"/>
      <c r="B451" s="142"/>
      <c r="D451" s="123"/>
      <c r="E451" s="142"/>
      <c r="F451" s="142"/>
    </row>
    <row r="452" spans="1:6" x14ac:dyDescent="0.25">
      <c r="A452" s="123"/>
      <c r="B452" s="142"/>
      <c r="D452" s="123"/>
      <c r="E452" s="142"/>
      <c r="F452" s="142"/>
    </row>
    <row r="453" spans="1:6" x14ac:dyDescent="0.25">
      <c r="A453" s="123"/>
      <c r="B453" s="142"/>
      <c r="D453" s="123"/>
      <c r="E453" s="142"/>
      <c r="F453" s="142"/>
    </row>
    <row r="454" spans="1:6" x14ac:dyDescent="0.25">
      <c r="A454" s="123"/>
      <c r="B454" s="142"/>
      <c r="D454" s="123"/>
      <c r="E454" s="142"/>
      <c r="F454" s="142"/>
    </row>
    <row r="455" spans="1:6" x14ac:dyDescent="0.25">
      <c r="A455" s="123"/>
      <c r="B455" s="142"/>
      <c r="D455" s="123"/>
      <c r="E455" s="142"/>
      <c r="F455" s="142"/>
    </row>
    <row r="456" spans="1:6" x14ac:dyDescent="0.25">
      <c r="A456" s="123"/>
      <c r="B456" s="142"/>
      <c r="D456" s="123"/>
      <c r="E456" s="142"/>
      <c r="F456" s="142"/>
    </row>
    <row r="457" spans="1:6" x14ac:dyDescent="0.25">
      <c r="A457" s="123"/>
      <c r="B457" s="142"/>
      <c r="D457" s="123"/>
      <c r="E457" s="142"/>
      <c r="F457" s="142"/>
    </row>
    <row r="458" spans="1:6" x14ac:dyDescent="0.25">
      <c r="A458" s="123"/>
      <c r="B458" s="142"/>
      <c r="D458" s="123"/>
      <c r="E458" s="142"/>
      <c r="F458" s="142"/>
    </row>
    <row r="459" spans="1:6" x14ac:dyDescent="0.25">
      <c r="A459" s="123"/>
      <c r="B459" s="142"/>
      <c r="D459" s="123"/>
      <c r="E459" s="142"/>
      <c r="F459" s="142"/>
    </row>
    <row r="460" spans="1:6" x14ac:dyDescent="0.25">
      <c r="A460" s="123"/>
      <c r="B460" s="142"/>
      <c r="D460" s="123"/>
      <c r="E460" s="142"/>
      <c r="F460" s="142"/>
    </row>
    <row r="461" spans="1:6" x14ac:dyDescent="0.25">
      <c r="A461" s="123"/>
      <c r="B461" s="142"/>
      <c r="D461" s="123"/>
      <c r="E461" s="142"/>
      <c r="F461" s="142"/>
    </row>
    <row r="462" spans="1:6" x14ac:dyDescent="0.25">
      <c r="A462" s="123"/>
      <c r="B462" s="142"/>
      <c r="D462" s="123"/>
      <c r="E462" s="142"/>
      <c r="F462" s="142"/>
    </row>
    <row r="463" spans="1:6" x14ac:dyDescent="0.25">
      <c r="A463" s="123"/>
      <c r="B463" s="142"/>
      <c r="D463" s="123"/>
      <c r="E463" s="142"/>
      <c r="F463" s="142"/>
    </row>
    <row r="464" spans="1:6" x14ac:dyDescent="0.25">
      <c r="A464" s="123"/>
      <c r="B464" s="142"/>
      <c r="D464" s="123"/>
      <c r="E464" s="142"/>
      <c r="F464" s="142"/>
    </row>
    <row r="465" spans="1:6" x14ac:dyDescent="0.25">
      <c r="A465" s="123"/>
      <c r="B465" s="142"/>
      <c r="D465" s="123"/>
      <c r="E465" s="142"/>
      <c r="F465" s="142"/>
    </row>
    <row r="466" spans="1:6" x14ac:dyDescent="0.25">
      <c r="A466" s="123"/>
      <c r="B466" s="142"/>
      <c r="D466" s="123"/>
      <c r="E466" s="142"/>
      <c r="F466" s="142"/>
    </row>
    <row r="467" spans="1:6" x14ac:dyDescent="0.25">
      <c r="A467" s="123"/>
      <c r="B467" s="142"/>
      <c r="D467" s="123"/>
      <c r="E467" s="142"/>
      <c r="F467" s="142"/>
    </row>
    <row r="468" spans="1:6" x14ac:dyDescent="0.25">
      <c r="A468" s="123"/>
      <c r="B468" s="142"/>
      <c r="D468" s="123"/>
      <c r="E468" s="142"/>
      <c r="F468" s="142"/>
    </row>
    <row r="469" spans="1:6" x14ac:dyDescent="0.25">
      <c r="A469" s="123"/>
      <c r="B469" s="142"/>
      <c r="D469" s="123"/>
      <c r="E469" s="142"/>
      <c r="F469" s="142"/>
    </row>
    <row r="470" spans="1:6" x14ac:dyDescent="0.25">
      <c r="A470" s="123"/>
      <c r="B470" s="142"/>
      <c r="D470" s="123"/>
      <c r="E470" s="142"/>
      <c r="F470" s="142"/>
    </row>
    <row r="471" spans="1:6" x14ac:dyDescent="0.25">
      <c r="A471" s="123"/>
      <c r="B471" s="142"/>
      <c r="D471" s="123"/>
      <c r="E471" s="142"/>
      <c r="F471" s="142"/>
    </row>
    <row r="472" spans="1:6" x14ac:dyDescent="0.25">
      <c r="A472" s="123"/>
      <c r="B472" s="142"/>
      <c r="D472" s="123"/>
      <c r="E472" s="142"/>
      <c r="F472" s="142"/>
    </row>
    <row r="473" spans="1:6" x14ac:dyDescent="0.25">
      <c r="A473" s="123"/>
      <c r="B473" s="142"/>
      <c r="D473" s="123"/>
      <c r="E473" s="142"/>
      <c r="F473" s="142"/>
    </row>
    <row r="474" spans="1:6" x14ac:dyDescent="0.25">
      <c r="A474" s="123"/>
      <c r="B474" s="142"/>
      <c r="D474" s="123"/>
      <c r="E474" s="142"/>
      <c r="F474" s="142"/>
    </row>
    <row r="475" spans="1:6" x14ac:dyDescent="0.25">
      <c r="A475" s="123"/>
      <c r="B475" s="142"/>
      <c r="D475" s="123"/>
      <c r="E475" s="142"/>
      <c r="F475" s="142"/>
    </row>
    <row r="476" spans="1:6" x14ac:dyDescent="0.25">
      <c r="A476" s="123"/>
      <c r="B476" s="142"/>
      <c r="D476" s="123"/>
      <c r="E476" s="142"/>
      <c r="F476" s="142"/>
    </row>
    <row r="477" spans="1:6" x14ac:dyDescent="0.25">
      <c r="A477" s="123"/>
      <c r="B477" s="142"/>
      <c r="D477" s="123"/>
      <c r="E477" s="142"/>
      <c r="F477" s="142"/>
    </row>
    <row r="478" spans="1:6" x14ac:dyDescent="0.25">
      <c r="A478" s="123"/>
      <c r="B478" s="142"/>
      <c r="D478" s="123"/>
      <c r="E478" s="142"/>
      <c r="F478" s="142"/>
    </row>
    <row r="479" spans="1:6" x14ac:dyDescent="0.25">
      <c r="A479" s="123"/>
      <c r="B479" s="142"/>
      <c r="D479" s="123"/>
      <c r="E479" s="142"/>
      <c r="F479" s="142"/>
    </row>
    <row r="480" spans="1:6" x14ac:dyDescent="0.25">
      <c r="A480" s="123"/>
      <c r="B480" s="142"/>
      <c r="D480" s="123"/>
      <c r="E480" s="142"/>
      <c r="F480" s="142"/>
    </row>
    <row r="481" spans="1:6" x14ac:dyDescent="0.25">
      <c r="A481" s="123"/>
      <c r="B481" s="142"/>
      <c r="D481" s="123"/>
      <c r="E481" s="142"/>
      <c r="F481" s="142"/>
    </row>
    <row r="482" spans="1:6" x14ac:dyDescent="0.25">
      <c r="A482" s="123"/>
      <c r="B482" s="142"/>
      <c r="D482" s="123"/>
      <c r="E482" s="142"/>
      <c r="F482" s="142"/>
    </row>
    <row r="483" spans="1:6" x14ac:dyDescent="0.25">
      <c r="A483" s="123"/>
      <c r="B483" s="142"/>
      <c r="D483" s="123"/>
      <c r="E483" s="142"/>
      <c r="F483" s="142"/>
    </row>
    <row r="484" spans="1:6" x14ac:dyDescent="0.25">
      <c r="A484" s="123"/>
      <c r="B484" s="142"/>
      <c r="D484" s="123"/>
      <c r="E484" s="142"/>
      <c r="F484" s="142"/>
    </row>
    <row r="485" spans="1:6" x14ac:dyDescent="0.25">
      <c r="A485" s="123"/>
      <c r="B485" s="142"/>
      <c r="D485" s="123"/>
      <c r="E485" s="142"/>
      <c r="F485" s="142"/>
    </row>
    <row r="486" spans="1:6" x14ac:dyDescent="0.25">
      <c r="A486" s="123"/>
      <c r="B486" s="142"/>
      <c r="D486" s="123"/>
      <c r="E486" s="142"/>
      <c r="F486" s="142"/>
    </row>
    <row r="487" spans="1:6" x14ac:dyDescent="0.25">
      <c r="A487" s="123"/>
      <c r="B487" s="142"/>
      <c r="D487" s="123"/>
      <c r="E487" s="142"/>
      <c r="F487" s="142"/>
    </row>
    <row r="488" spans="1:6" x14ac:dyDescent="0.25">
      <c r="A488" s="123"/>
      <c r="B488" s="142"/>
      <c r="D488" s="123"/>
      <c r="E488" s="142"/>
      <c r="F488" s="142"/>
    </row>
    <row r="489" spans="1:6" x14ac:dyDescent="0.25">
      <c r="A489" s="123"/>
      <c r="B489" s="142"/>
      <c r="D489" s="123"/>
      <c r="E489" s="142"/>
      <c r="F489" s="142"/>
    </row>
    <row r="490" spans="1:6" x14ac:dyDescent="0.25">
      <c r="A490" s="123"/>
      <c r="B490" s="142"/>
      <c r="D490" s="123"/>
      <c r="E490" s="142"/>
      <c r="F490" s="142"/>
    </row>
    <row r="491" spans="1:6" x14ac:dyDescent="0.25">
      <c r="A491" s="123"/>
      <c r="B491" s="142"/>
      <c r="D491" s="123"/>
      <c r="E491" s="142"/>
      <c r="F491" s="142"/>
    </row>
    <row r="492" spans="1:6" x14ac:dyDescent="0.25">
      <c r="A492" s="123"/>
      <c r="B492" s="142"/>
      <c r="D492" s="123"/>
      <c r="E492" s="142"/>
      <c r="F492" s="142"/>
    </row>
    <row r="493" spans="1:6" x14ac:dyDescent="0.25">
      <c r="A493" s="123"/>
      <c r="B493" s="142"/>
      <c r="D493" s="123"/>
      <c r="E493" s="142"/>
      <c r="F493" s="142"/>
    </row>
    <row r="494" spans="1:6" x14ac:dyDescent="0.25">
      <c r="A494" s="123"/>
      <c r="B494" s="142"/>
      <c r="D494" s="123"/>
      <c r="E494" s="142"/>
      <c r="F494" s="142"/>
    </row>
    <row r="495" spans="1:6" x14ac:dyDescent="0.25">
      <c r="A495" s="123"/>
      <c r="B495" s="142"/>
      <c r="D495" s="123"/>
      <c r="E495" s="142"/>
      <c r="F495" s="142"/>
    </row>
    <row r="496" spans="1:6" x14ac:dyDescent="0.25">
      <c r="A496" s="123"/>
      <c r="B496" s="142"/>
      <c r="D496" s="123"/>
      <c r="E496" s="142"/>
      <c r="F496" s="142"/>
    </row>
    <row r="497" spans="1:6" x14ac:dyDescent="0.25">
      <c r="A497" s="123"/>
      <c r="B497" s="142"/>
      <c r="D497" s="123"/>
      <c r="E497" s="142"/>
      <c r="F497" s="142"/>
    </row>
    <row r="498" spans="1:6" x14ac:dyDescent="0.25">
      <c r="A498" s="123"/>
      <c r="B498" s="142"/>
      <c r="D498" s="123"/>
      <c r="E498" s="142"/>
      <c r="F498" s="142"/>
    </row>
    <row r="499" spans="1:6" x14ac:dyDescent="0.25">
      <c r="A499" s="123"/>
      <c r="B499" s="142"/>
      <c r="D499" s="123"/>
      <c r="E499" s="142"/>
      <c r="F499" s="142"/>
    </row>
    <row r="500" spans="1:6" x14ac:dyDescent="0.25">
      <c r="A500" s="123"/>
      <c r="B500" s="142"/>
      <c r="D500" s="123"/>
      <c r="E500" s="142"/>
      <c r="F500" s="142"/>
    </row>
    <row r="501" spans="1:6" x14ac:dyDescent="0.25">
      <c r="A501" s="123"/>
      <c r="B501" s="142"/>
      <c r="D501" s="123"/>
      <c r="E501" s="142"/>
      <c r="F501" s="142"/>
    </row>
    <row r="502" spans="1:6" x14ac:dyDescent="0.25">
      <c r="A502" s="123"/>
      <c r="B502" s="142"/>
      <c r="D502" s="123"/>
      <c r="E502" s="142"/>
      <c r="F502" s="142"/>
    </row>
    <row r="503" spans="1:6" x14ac:dyDescent="0.25">
      <c r="A503" s="123"/>
      <c r="B503" s="142"/>
      <c r="D503" s="123"/>
      <c r="E503" s="142"/>
      <c r="F503" s="142"/>
    </row>
    <row r="504" spans="1:6" x14ac:dyDescent="0.25">
      <c r="A504" s="123"/>
      <c r="B504" s="142"/>
      <c r="D504" s="123"/>
      <c r="E504" s="142"/>
      <c r="F504" s="142"/>
    </row>
    <row r="505" spans="1:6" x14ac:dyDescent="0.25">
      <c r="A505" s="123"/>
      <c r="B505" s="142"/>
      <c r="D505" s="123"/>
      <c r="E505" s="142"/>
      <c r="F505" s="142"/>
    </row>
    <row r="506" spans="1:6" x14ac:dyDescent="0.25">
      <c r="A506" s="123"/>
      <c r="B506" s="142"/>
      <c r="D506" s="123"/>
      <c r="E506" s="142"/>
      <c r="F506" s="142"/>
    </row>
    <row r="507" spans="1:6" x14ac:dyDescent="0.25">
      <c r="A507" s="123"/>
      <c r="B507" s="142"/>
      <c r="D507" s="123"/>
      <c r="E507" s="142"/>
      <c r="F507" s="142"/>
    </row>
    <row r="508" spans="1:6" x14ac:dyDescent="0.25">
      <c r="A508" s="123"/>
      <c r="B508" s="142"/>
      <c r="D508" s="123"/>
      <c r="E508" s="142"/>
      <c r="F508" s="142"/>
    </row>
    <row r="509" spans="1:6" x14ac:dyDescent="0.25">
      <c r="A509" s="123"/>
      <c r="B509" s="142"/>
      <c r="D509" s="123"/>
      <c r="E509" s="142"/>
      <c r="F509" s="142"/>
    </row>
    <row r="510" spans="1:6" x14ac:dyDescent="0.25">
      <c r="A510" s="123"/>
      <c r="B510" s="142"/>
      <c r="D510" s="123"/>
      <c r="E510" s="142"/>
      <c r="F510" s="142"/>
    </row>
    <row r="511" spans="1:6" x14ac:dyDescent="0.25">
      <c r="A511" s="123"/>
      <c r="B511" s="142"/>
      <c r="D511" s="123"/>
      <c r="E511" s="142"/>
      <c r="F511" s="142"/>
    </row>
    <row r="512" spans="1:6" x14ac:dyDescent="0.25">
      <c r="A512" s="123"/>
      <c r="B512" s="142"/>
      <c r="D512" s="123"/>
      <c r="E512" s="142"/>
      <c r="F512" s="142"/>
    </row>
    <row r="513" spans="1:6" x14ac:dyDescent="0.25">
      <c r="A513" s="123"/>
      <c r="B513" s="142"/>
      <c r="D513" s="123"/>
      <c r="E513" s="142"/>
      <c r="F513" s="142"/>
    </row>
    <row r="514" spans="1:6" x14ac:dyDescent="0.25">
      <c r="A514" s="123"/>
      <c r="B514" s="142"/>
      <c r="D514" s="123"/>
      <c r="E514" s="142"/>
      <c r="F514" s="142"/>
    </row>
    <row r="515" spans="1:6" x14ac:dyDescent="0.25">
      <c r="A515" s="123"/>
      <c r="B515" s="142"/>
      <c r="D515" s="123"/>
      <c r="E515" s="142"/>
      <c r="F515" s="142"/>
    </row>
    <row r="516" spans="1:6" x14ac:dyDescent="0.25">
      <c r="A516" s="123"/>
      <c r="B516" s="142"/>
      <c r="D516" s="123"/>
      <c r="E516" s="142"/>
      <c r="F516" s="142"/>
    </row>
    <row r="517" spans="1:6" x14ac:dyDescent="0.25">
      <c r="A517" s="123"/>
      <c r="B517" s="142"/>
      <c r="D517" s="123"/>
      <c r="E517" s="142"/>
      <c r="F517" s="142"/>
    </row>
    <row r="518" spans="1:6" x14ac:dyDescent="0.25">
      <c r="A518" s="123"/>
      <c r="B518" s="142"/>
      <c r="D518" s="123"/>
      <c r="E518" s="142"/>
      <c r="F518" s="142"/>
    </row>
    <row r="519" spans="1:6" x14ac:dyDescent="0.25">
      <c r="A519" s="123"/>
      <c r="B519" s="142"/>
      <c r="D519" s="123"/>
      <c r="E519" s="142"/>
      <c r="F519" s="142"/>
    </row>
    <row r="520" spans="1:6" x14ac:dyDescent="0.25">
      <c r="A520" s="123"/>
      <c r="B520" s="142"/>
      <c r="D520" s="123"/>
      <c r="E520" s="142"/>
      <c r="F520" s="142"/>
    </row>
    <row r="521" spans="1:6" x14ac:dyDescent="0.25">
      <c r="A521" s="123"/>
      <c r="B521" s="142"/>
      <c r="D521" s="123"/>
      <c r="E521" s="142"/>
      <c r="F521" s="142"/>
    </row>
    <row r="522" spans="1:6" x14ac:dyDescent="0.25">
      <c r="A522" s="123"/>
      <c r="B522" s="142"/>
      <c r="D522" s="123"/>
      <c r="E522" s="142"/>
      <c r="F522" s="142"/>
    </row>
    <row r="523" spans="1:6" x14ac:dyDescent="0.25">
      <c r="A523" s="123"/>
      <c r="B523" s="142"/>
      <c r="D523" s="123"/>
      <c r="E523" s="142"/>
      <c r="F523" s="142"/>
    </row>
    <row r="524" spans="1:6" x14ac:dyDescent="0.25">
      <c r="A524" s="123"/>
      <c r="B524" s="142"/>
      <c r="D524" s="123"/>
      <c r="E524" s="142"/>
      <c r="F524" s="142"/>
    </row>
    <row r="525" spans="1:6" x14ac:dyDescent="0.25">
      <c r="A525" s="123"/>
      <c r="B525" s="142"/>
      <c r="D525" s="123"/>
      <c r="E525" s="142"/>
      <c r="F525" s="142"/>
    </row>
    <row r="526" spans="1:6" x14ac:dyDescent="0.25">
      <c r="A526" s="123"/>
      <c r="B526" s="142"/>
      <c r="D526" s="123"/>
      <c r="E526" s="142"/>
      <c r="F526" s="142"/>
    </row>
    <row r="527" spans="1:6" x14ac:dyDescent="0.25">
      <c r="A527" s="123"/>
      <c r="B527" s="142"/>
      <c r="D527" s="123"/>
      <c r="E527" s="142"/>
      <c r="F527" s="142"/>
    </row>
    <row r="528" spans="1:6" x14ac:dyDescent="0.25">
      <c r="A528" s="123"/>
      <c r="B528" s="142"/>
      <c r="D528" s="123"/>
      <c r="E528" s="142"/>
      <c r="F528" s="142"/>
    </row>
    <row r="529" spans="1:6" x14ac:dyDescent="0.25">
      <c r="A529" s="123"/>
      <c r="B529" s="142"/>
      <c r="D529" s="123"/>
      <c r="E529" s="142"/>
      <c r="F529" s="142"/>
    </row>
    <row r="530" spans="1:6" x14ac:dyDescent="0.25">
      <c r="A530" s="123"/>
      <c r="B530" s="142"/>
      <c r="D530" s="123"/>
      <c r="E530" s="142"/>
      <c r="F530" s="142"/>
    </row>
    <row r="531" spans="1:6" x14ac:dyDescent="0.25">
      <c r="A531" s="123"/>
      <c r="B531" s="142"/>
      <c r="D531" s="123"/>
      <c r="E531" s="142"/>
      <c r="F531" s="142"/>
    </row>
    <row r="532" spans="1:6" x14ac:dyDescent="0.25">
      <c r="A532" s="123"/>
      <c r="B532" s="142"/>
      <c r="D532" s="123"/>
      <c r="E532" s="142"/>
      <c r="F532" s="142"/>
    </row>
    <row r="533" spans="1:6" x14ac:dyDescent="0.25">
      <c r="A533" s="123"/>
      <c r="B533" s="142"/>
      <c r="D533" s="123"/>
      <c r="E533" s="142"/>
      <c r="F533" s="142"/>
    </row>
    <row r="534" spans="1:6" x14ac:dyDescent="0.25">
      <c r="A534" s="123"/>
      <c r="B534" s="142"/>
      <c r="D534" s="123"/>
      <c r="E534" s="142"/>
      <c r="F534" s="142"/>
    </row>
    <row r="535" spans="1:6" x14ac:dyDescent="0.25">
      <c r="A535" s="123"/>
      <c r="B535" s="142"/>
      <c r="D535" s="123"/>
      <c r="E535" s="142"/>
      <c r="F535" s="142"/>
    </row>
    <row r="536" spans="1:6" x14ac:dyDescent="0.25">
      <c r="A536" s="123"/>
      <c r="B536" s="142"/>
      <c r="D536" s="123"/>
      <c r="E536" s="142"/>
      <c r="F536" s="142"/>
    </row>
    <row r="537" spans="1:6" x14ac:dyDescent="0.25">
      <c r="A537" s="123"/>
      <c r="B537" s="142"/>
      <c r="D537" s="123"/>
      <c r="E537" s="142"/>
      <c r="F537" s="142"/>
    </row>
    <row r="538" spans="1:6" x14ac:dyDescent="0.25">
      <c r="A538" s="123"/>
      <c r="B538" s="142"/>
      <c r="D538" s="123"/>
      <c r="E538" s="142"/>
      <c r="F538" s="142"/>
    </row>
    <row r="539" spans="1:6" x14ac:dyDescent="0.25">
      <c r="A539" s="123"/>
      <c r="B539" s="142"/>
      <c r="D539" s="123"/>
      <c r="E539" s="142"/>
      <c r="F539" s="142"/>
    </row>
    <row r="540" spans="1:6" x14ac:dyDescent="0.25">
      <c r="A540" s="123"/>
      <c r="B540" s="142"/>
      <c r="D540" s="123"/>
      <c r="E540" s="142"/>
      <c r="F540" s="142"/>
    </row>
    <row r="541" spans="1:6" x14ac:dyDescent="0.25">
      <c r="A541" s="123"/>
      <c r="B541" s="142"/>
      <c r="D541" s="123"/>
      <c r="E541" s="142"/>
      <c r="F541" s="142"/>
    </row>
    <row r="542" spans="1:6" x14ac:dyDescent="0.25">
      <c r="A542" s="123"/>
      <c r="B542" s="142"/>
      <c r="D542" s="123"/>
      <c r="E542" s="142"/>
      <c r="F542" s="142"/>
    </row>
    <row r="543" spans="1:6" x14ac:dyDescent="0.25">
      <c r="A543" s="123"/>
      <c r="B543" s="142"/>
      <c r="D543" s="123"/>
      <c r="E543" s="142"/>
      <c r="F543" s="142"/>
    </row>
    <row r="544" spans="1:6" x14ac:dyDescent="0.25">
      <c r="A544" s="123"/>
      <c r="B544" s="142"/>
      <c r="D544" s="123"/>
      <c r="E544" s="142"/>
      <c r="F544" s="142"/>
    </row>
    <row r="545" spans="1:6" x14ac:dyDescent="0.25">
      <c r="A545" s="123"/>
      <c r="B545" s="142"/>
      <c r="D545" s="123"/>
      <c r="E545" s="142"/>
      <c r="F545" s="142"/>
    </row>
    <row r="546" spans="1:6" x14ac:dyDescent="0.25">
      <c r="A546" s="123"/>
      <c r="B546" s="142"/>
      <c r="D546" s="123"/>
      <c r="E546" s="142"/>
      <c r="F546" s="142"/>
    </row>
    <row r="547" spans="1:6" x14ac:dyDescent="0.25">
      <c r="A547" s="123"/>
      <c r="B547" s="142"/>
      <c r="D547" s="123"/>
      <c r="E547" s="142"/>
      <c r="F547" s="142"/>
    </row>
    <row r="548" spans="1:6" x14ac:dyDescent="0.25">
      <c r="A548" s="123"/>
      <c r="B548" s="142"/>
      <c r="D548" s="123"/>
      <c r="E548" s="142"/>
      <c r="F548" s="142"/>
    </row>
    <row r="549" spans="1:6" x14ac:dyDescent="0.25">
      <c r="A549" s="123"/>
      <c r="B549" s="142"/>
      <c r="D549" s="123"/>
      <c r="E549" s="142"/>
      <c r="F549" s="142"/>
    </row>
    <row r="550" spans="1:6" x14ac:dyDescent="0.25">
      <c r="A550" s="123"/>
      <c r="B550" s="142"/>
      <c r="D550" s="123"/>
      <c r="E550" s="142"/>
      <c r="F550" s="142"/>
    </row>
    <row r="551" spans="1:6" x14ac:dyDescent="0.25">
      <c r="A551" s="123"/>
      <c r="B551" s="142"/>
      <c r="D551" s="123"/>
      <c r="E551" s="142"/>
      <c r="F551" s="142"/>
    </row>
    <row r="552" spans="1:6" x14ac:dyDescent="0.25">
      <c r="A552" s="123"/>
      <c r="B552" s="142"/>
      <c r="D552" s="123"/>
      <c r="E552" s="142"/>
      <c r="F552" s="142"/>
    </row>
    <row r="553" spans="1:6" x14ac:dyDescent="0.25">
      <c r="A553" s="123"/>
      <c r="B553" s="142"/>
      <c r="D553" s="123"/>
      <c r="E553" s="142"/>
      <c r="F553" s="142"/>
    </row>
    <row r="554" spans="1:6" x14ac:dyDescent="0.25">
      <c r="A554" s="123"/>
      <c r="B554" s="142"/>
      <c r="D554" s="123"/>
      <c r="E554" s="142"/>
      <c r="F554" s="142"/>
    </row>
    <row r="555" spans="1:6" x14ac:dyDescent="0.25">
      <c r="A555" s="123"/>
      <c r="B555" s="142"/>
      <c r="D555" s="123"/>
      <c r="E555" s="142"/>
      <c r="F555" s="142"/>
    </row>
    <row r="556" spans="1:6" x14ac:dyDescent="0.25">
      <c r="A556" s="123"/>
      <c r="B556" s="142"/>
      <c r="D556" s="123"/>
      <c r="E556" s="142"/>
      <c r="F556" s="142"/>
    </row>
    <row r="557" spans="1:6" x14ac:dyDescent="0.25">
      <c r="A557" s="123"/>
      <c r="B557" s="142"/>
      <c r="D557" s="123"/>
      <c r="E557" s="142"/>
      <c r="F557" s="142"/>
    </row>
    <row r="558" spans="1:6" x14ac:dyDescent="0.25">
      <c r="A558" s="123"/>
      <c r="B558" s="142"/>
      <c r="D558" s="123"/>
      <c r="E558" s="142"/>
      <c r="F558" s="142"/>
    </row>
    <row r="559" spans="1:6" x14ac:dyDescent="0.25">
      <c r="A559" s="123"/>
      <c r="B559" s="142"/>
      <c r="D559" s="123"/>
      <c r="E559" s="142"/>
      <c r="F559" s="142"/>
    </row>
    <row r="560" spans="1:6" x14ac:dyDescent="0.25">
      <c r="A560" s="123"/>
      <c r="B560" s="142"/>
      <c r="D560" s="123"/>
      <c r="E560" s="142"/>
      <c r="F560" s="142"/>
    </row>
    <row r="561" spans="1:6" x14ac:dyDescent="0.25">
      <c r="A561" s="123"/>
      <c r="B561" s="142"/>
      <c r="D561" s="123"/>
      <c r="E561" s="142"/>
      <c r="F561" s="142"/>
    </row>
    <row r="562" spans="1:6" x14ac:dyDescent="0.25">
      <c r="A562" s="123"/>
      <c r="B562" s="142"/>
      <c r="D562" s="123"/>
      <c r="E562" s="142"/>
      <c r="F562" s="142"/>
    </row>
    <row r="563" spans="1:6" x14ac:dyDescent="0.25">
      <c r="A563" s="123"/>
      <c r="B563" s="142"/>
      <c r="D563" s="123"/>
      <c r="E563" s="142"/>
      <c r="F563" s="142"/>
    </row>
    <row r="564" spans="1:6" x14ac:dyDescent="0.25">
      <c r="A564" s="123"/>
      <c r="B564" s="142"/>
      <c r="D564" s="123"/>
      <c r="E564" s="142"/>
      <c r="F564" s="142"/>
    </row>
    <row r="565" spans="1:6" x14ac:dyDescent="0.25">
      <c r="A565" s="123"/>
      <c r="B565" s="142"/>
      <c r="D565" s="123"/>
      <c r="E565" s="142"/>
      <c r="F565" s="142"/>
    </row>
    <row r="566" spans="1:6" x14ac:dyDescent="0.25">
      <c r="A566" s="123"/>
      <c r="B566" s="142"/>
      <c r="D566" s="123"/>
      <c r="E566" s="142"/>
      <c r="F566" s="142"/>
    </row>
    <row r="567" spans="1:6" x14ac:dyDescent="0.25">
      <c r="A567" s="123"/>
      <c r="B567" s="142"/>
      <c r="D567" s="123"/>
      <c r="E567" s="142"/>
      <c r="F567" s="142"/>
    </row>
    <row r="568" spans="1:6" x14ac:dyDescent="0.25">
      <c r="A568" s="123"/>
      <c r="B568" s="142"/>
      <c r="D568" s="123"/>
      <c r="E568" s="142"/>
      <c r="F568" s="142"/>
    </row>
    <row r="569" spans="1:6" x14ac:dyDescent="0.25">
      <c r="A569" s="123"/>
      <c r="B569" s="142"/>
      <c r="D569" s="123"/>
      <c r="E569" s="142"/>
      <c r="F569" s="142"/>
    </row>
    <row r="570" spans="1:6" x14ac:dyDescent="0.25">
      <c r="A570" s="123"/>
      <c r="B570" s="142"/>
      <c r="D570" s="123"/>
      <c r="E570" s="142"/>
      <c r="F570" s="142"/>
    </row>
    <row r="571" spans="1:6" x14ac:dyDescent="0.25">
      <c r="A571" s="123"/>
      <c r="B571" s="142"/>
      <c r="D571" s="123"/>
      <c r="E571" s="142"/>
      <c r="F571" s="142"/>
    </row>
    <row r="572" spans="1:6" x14ac:dyDescent="0.25">
      <c r="A572" s="123"/>
      <c r="B572" s="142"/>
      <c r="D572" s="123"/>
      <c r="E572" s="142"/>
      <c r="F572" s="142"/>
    </row>
    <row r="573" spans="1:6" x14ac:dyDescent="0.25">
      <c r="A573" s="123"/>
      <c r="B573" s="142"/>
      <c r="D573" s="123"/>
      <c r="E573" s="142"/>
      <c r="F573" s="142"/>
    </row>
    <row r="574" spans="1:6" x14ac:dyDescent="0.25">
      <c r="A574" s="123"/>
      <c r="B574" s="142"/>
      <c r="D574" s="123"/>
      <c r="E574" s="142"/>
      <c r="F574" s="142"/>
    </row>
    <row r="575" spans="1:6" x14ac:dyDescent="0.25">
      <c r="A575" s="123"/>
      <c r="B575" s="142"/>
      <c r="D575" s="123"/>
      <c r="E575" s="142"/>
      <c r="F575" s="142"/>
    </row>
    <row r="576" spans="1:6" x14ac:dyDescent="0.25">
      <c r="A576" s="123"/>
      <c r="B576" s="142"/>
      <c r="D576" s="123"/>
      <c r="E576" s="142"/>
      <c r="F576" s="142"/>
    </row>
    <row r="577" spans="1:6" x14ac:dyDescent="0.25">
      <c r="A577" s="123"/>
      <c r="B577" s="142"/>
      <c r="D577" s="123"/>
      <c r="E577" s="142"/>
      <c r="F577" s="142"/>
    </row>
    <row r="578" spans="1:6" x14ac:dyDescent="0.25">
      <c r="A578" s="123"/>
      <c r="B578" s="142"/>
      <c r="D578" s="123"/>
      <c r="E578" s="142"/>
      <c r="F578" s="142"/>
    </row>
    <row r="579" spans="1:6" x14ac:dyDescent="0.25">
      <c r="A579" s="123"/>
      <c r="B579" s="142"/>
      <c r="D579" s="123"/>
      <c r="E579" s="142"/>
      <c r="F579" s="142"/>
    </row>
    <row r="580" spans="1:6" x14ac:dyDescent="0.25">
      <c r="A580" s="123"/>
      <c r="B580" s="142"/>
      <c r="D580" s="123"/>
      <c r="E580" s="142"/>
      <c r="F580" s="142"/>
    </row>
    <row r="581" spans="1:6" x14ac:dyDescent="0.25">
      <c r="A581" s="123"/>
      <c r="B581" s="142"/>
      <c r="D581" s="123"/>
      <c r="E581" s="142"/>
      <c r="F581" s="142"/>
    </row>
    <row r="582" spans="1:6" x14ac:dyDescent="0.25">
      <c r="A582" s="123"/>
      <c r="B582" s="142"/>
      <c r="D582" s="123"/>
      <c r="E582" s="142"/>
      <c r="F582" s="142"/>
    </row>
    <row r="583" spans="1:6" x14ac:dyDescent="0.25">
      <c r="A583" s="123"/>
      <c r="B583" s="142"/>
      <c r="D583" s="123"/>
      <c r="E583" s="142"/>
      <c r="F583" s="142"/>
    </row>
    <row r="584" spans="1:6" x14ac:dyDescent="0.25">
      <c r="A584" s="123"/>
      <c r="B584" s="142"/>
      <c r="D584" s="123"/>
      <c r="E584" s="142"/>
      <c r="F584" s="142"/>
    </row>
    <row r="585" spans="1:6" x14ac:dyDescent="0.25">
      <c r="A585" s="123"/>
      <c r="B585" s="142"/>
      <c r="D585" s="123"/>
      <c r="E585" s="142"/>
      <c r="F585" s="142"/>
    </row>
    <row r="586" spans="1:6" x14ac:dyDescent="0.25">
      <c r="A586" s="123"/>
      <c r="B586" s="142"/>
      <c r="D586" s="123"/>
      <c r="E586" s="142"/>
      <c r="F586" s="142"/>
    </row>
    <row r="587" spans="1:6" x14ac:dyDescent="0.25">
      <c r="A587" s="123"/>
      <c r="B587" s="142"/>
      <c r="D587" s="123"/>
      <c r="E587" s="142"/>
      <c r="F587" s="142"/>
    </row>
    <row r="588" spans="1:6" x14ac:dyDescent="0.25">
      <c r="A588" s="123"/>
      <c r="B588" s="142"/>
      <c r="D588" s="123"/>
      <c r="E588" s="142"/>
      <c r="F588" s="142"/>
    </row>
    <row r="589" spans="1:6" x14ac:dyDescent="0.25">
      <c r="A589" s="123"/>
      <c r="B589" s="142"/>
      <c r="D589" s="123"/>
      <c r="E589" s="142"/>
      <c r="F589" s="142"/>
    </row>
    <row r="590" spans="1:6" x14ac:dyDescent="0.25">
      <c r="A590" s="123"/>
      <c r="B590" s="142"/>
      <c r="D590" s="123"/>
      <c r="E590" s="142"/>
      <c r="F590" s="142"/>
    </row>
    <row r="591" spans="1:6" x14ac:dyDescent="0.25">
      <c r="A591" s="123"/>
      <c r="B591" s="142"/>
      <c r="D591" s="123"/>
      <c r="E591" s="142"/>
      <c r="F591" s="142"/>
    </row>
    <row r="592" spans="1:6" x14ac:dyDescent="0.25">
      <c r="A592" s="123"/>
      <c r="B592" s="142"/>
      <c r="D592" s="123"/>
      <c r="E592" s="142"/>
      <c r="F592" s="142"/>
    </row>
    <row r="593" spans="1:6" x14ac:dyDescent="0.25">
      <c r="A593" s="123"/>
      <c r="B593" s="142"/>
      <c r="D593" s="123"/>
      <c r="E593" s="142"/>
      <c r="F593" s="142"/>
    </row>
    <row r="594" spans="1:6" x14ac:dyDescent="0.25">
      <c r="A594" s="123"/>
      <c r="B594" s="142"/>
      <c r="D594" s="123"/>
      <c r="E594" s="142"/>
      <c r="F594" s="142"/>
    </row>
    <row r="595" spans="1:6" x14ac:dyDescent="0.25">
      <c r="A595" s="123"/>
      <c r="B595" s="142"/>
      <c r="D595" s="123"/>
      <c r="E595" s="142"/>
      <c r="F595" s="142"/>
    </row>
    <row r="596" spans="1:6" x14ac:dyDescent="0.25">
      <c r="A596" s="123"/>
      <c r="B596" s="142"/>
      <c r="D596" s="123"/>
      <c r="E596" s="142"/>
      <c r="F596" s="142"/>
    </row>
    <row r="597" spans="1:6" x14ac:dyDescent="0.25">
      <c r="A597" s="123"/>
      <c r="B597" s="142"/>
      <c r="D597" s="123"/>
      <c r="E597" s="142"/>
      <c r="F597" s="142"/>
    </row>
    <row r="598" spans="1:6" x14ac:dyDescent="0.25">
      <c r="A598" s="123"/>
      <c r="B598" s="142"/>
      <c r="D598" s="123"/>
      <c r="E598" s="142"/>
      <c r="F598" s="142"/>
    </row>
    <row r="599" spans="1:6" x14ac:dyDescent="0.25">
      <c r="A599" s="123"/>
      <c r="B599" s="142"/>
      <c r="D599" s="123"/>
      <c r="E599" s="142"/>
      <c r="F599" s="142"/>
    </row>
    <row r="600" spans="1:6" x14ac:dyDescent="0.25">
      <c r="A600" s="123"/>
      <c r="B600" s="142"/>
      <c r="D600" s="123"/>
      <c r="E600" s="142"/>
      <c r="F600" s="142"/>
    </row>
    <row r="601" spans="1:6" x14ac:dyDescent="0.25">
      <c r="A601" s="123"/>
      <c r="B601" s="142"/>
      <c r="D601" s="123"/>
      <c r="E601" s="142"/>
      <c r="F601" s="142"/>
    </row>
    <row r="602" spans="1:6" x14ac:dyDescent="0.25">
      <c r="A602" s="123"/>
      <c r="B602" s="142"/>
      <c r="D602" s="123"/>
      <c r="E602" s="142"/>
      <c r="F602" s="142"/>
    </row>
    <row r="603" spans="1:6" x14ac:dyDescent="0.25">
      <c r="A603" s="123"/>
      <c r="B603" s="142"/>
      <c r="D603" s="123"/>
      <c r="E603" s="142"/>
      <c r="F603" s="142"/>
    </row>
    <row r="604" spans="1:6" x14ac:dyDescent="0.25">
      <c r="A604" s="123"/>
      <c r="B604" s="142"/>
      <c r="D604" s="123"/>
      <c r="E604" s="142"/>
      <c r="F604" s="142"/>
    </row>
    <row r="605" spans="1:6" x14ac:dyDescent="0.25">
      <c r="A605" s="123"/>
      <c r="B605" s="142"/>
      <c r="D605" s="123"/>
      <c r="E605" s="142"/>
      <c r="F605" s="142"/>
    </row>
    <row r="606" spans="1:6" x14ac:dyDescent="0.25">
      <c r="A606" s="123"/>
      <c r="B606" s="142"/>
      <c r="D606" s="123"/>
      <c r="E606" s="142"/>
      <c r="F606" s="142"/>
    </row>
    <row r="607" spans="1:6" x14ac:dyDescent="0.25">
      <c r="A607" s="123"/>
      <c r="B607" s="142"/>
      <c r="D607" s="123"/>
      <c r="E607" s="142"/>
      <c r="F607" s="142"/>
    </row>
    <row r="608" spans="1:6" x14ac:dyDescent="0.25">
      <c r="A608" s="123"/>
      <c r="B608" s="142"/>
      <c r="D608" s="123"/>
      <c r="E608" s="142"/>
      <c r="F608" s="142"/>
    </row>
    <row r="609" spans="1:6" x14ac:dyDescent="0.25">
      <c r="A609" s="123"/>
      <c r="B609" s="142"/>
      <c r="D609" s="123"/>
      <c r="E609" s="142"/>
      <c r="F609" s="142"/>
    </row>
    <row r="610" spans="1:6" x14ac:dyDescent="0.25">
      <c r="A610" s="123"/>
      <c r="B610" s="142"/>
      <c r="D610" s="123"/>
      <c r="E610" s="142"/>
      <c r="F610" s="142"/>
    </row>
    <row r="611" spans="1:6" x14ac:dyDescent="0.25">
      <c r="A611" s="123"/>
      <c r="B611" s="142"/>
      <c r="D611" s="123"/>
      <c r="E611" s="142"/>
      <c r="F611" s="142"/>
    </row>
    <row r="612" spans="1:6" x14ac:dyDescent="0.25">
      <c r="A612" s="123"/>
      <c r="B612" s="142"/>
      <c r="D612" s="123"/>
      <c r="E612" s="142"/>
      <c r="F612" s="142"/>
    </row>
    <row r="613" spans="1:6" x14ac:dyDescent="0.25">
      <c r="A613" s="123"/>
      <c r="B613" s="142"/>
      <c r="D613" s="123"/>
      <c r="E613" s="142"/>
      <c r="F613" s="142"/>
    </row>
    <row r="614" spans="1:6" x14ac:dyDescent="0.25">
      <c r="A614" s="123"/>
      <c r="B614" s="142"/>
      <c r="D614" s="123"/>
      <c r="E614" s="142"/>
      <c r="F614" s="142"/>
    </row>
    <row r="615" spans="1:6" x14ac:dyDescent="0.25">
      <c r="A615" s="123"/>
      <c r="B615" s="142"/>
      <c r="D615" s="123"/>
      <c r="E615" s="142"/>
      <c r="F615" s="142"/>
    </row>
    <row r="616" spans="1:6" x14ac:dyDescent="0.25">
      <c r="A616" s="123"/>
      <c r="B616" s="142"/>
      <c r="D616" s="123"/>
      <c r="E616" s="142"/>
      <c r="F616" s="142"/>
    </row>
    <row r="617" spans="1:6" x14ac:dyDescent="0.25">
      <c r="A617" s="123"/>
      <c r="B617" s="142"/>
      <c r="D617" s="123"/>
      <c r="E617" s="142"/>
      <c r="F617" s="142"/>
    </row>
    <row r="618" spans="1:6" x14ac:dyDescent="0.25">
      <c r="A618" s="123"/>
      <c r="B618" s="142"/>
      <c r="D618" s="123"/>
      <c r="E618" s="142"/>
      <c r="F618" s="142"/>
    </row>
    <row r="619" spans="1:6" x14ac:dyDescent="0.25">
      <c r="A619" s="123"/>
      <c r="B619" s="142"/>
      <c r="D619" s="123"/>
      <c r="E619" s="142"/>
      <c r="F619" s="142"/>
    </row>
    <row r="620" spans="1:6" x14ac:dyDescent="0.25">
      <c r="A620" s="123"/>
      <c r="B620" s="142"/>
      <c r="D620" s="123"/>
      <c r="E620" s="142"/>
      <c r="F620" s="142"/>
    </row>
    <row r="621" spans="1:6" x14ac:dyDescent="0.25">
      <c r="A621" s="123"/>
      <c r="B621" s="142"/>
      <c r="D621" s="123"/>
      <c r="E621" s="142"/>
      <c r="F621" s="142"/>
    </row>
    <row r="622" spans="1:6" x14ac:dyDescent="0.25">
      <c r="A622" s="123"/>
      <c r="B622" s="142"/>
      <c r="D622" s="123"/>
      <c r="E622" s="142"/>
      <c r="F622" s="142"/>
    </row>
    <row r="623" spans="1:6" x14ac:dyDescent="0.25">
      <c r="A623" s="123"/>
      <c r="B623" s="142"/>
      <c r="D623" s="123"/>
      <c r="E623" s="142"/>
      <c r="F623" s="142"/>
    </row>
    <row r="624" spans="1:6" x14ac:dyDescent="0.25">
      <c r="A624" s="123"/>
      <c r="B624" s="142"/>
      <c r="D624" s="123"/>
      <c r="E624" s="142"/>
      <c r="F624" s="142"/>
    </row>
    <row r="625" spans="1:6" x14ac:dyDescent="0.25">
      <c r="A625" s="123"/>
      <c r="B625" s="142"/>
      <c r="D625" s="123"/>
      <c r="E625" s="142"/>
      <c r="F625" s="142"/>
    </row>
    <row r="626" spans="1:6" x14ac:dyDescent="0.25">
      <c r="A626" s="123"/>
      <c r="B626" s="142"/>
      <c r="D626" s="123"/>
      <c r="E626" s="142"/>
      <c r="F626" s="142"/>
    </row>
    <row r="627" spans="1:6" x14ac:dyDescent="0.25">
      <c r="A627" s="123"/>
      <c r="B627" s="142"/>
      <c r="D627" s="123"/>
      <c r="E627" s="142"/>
      <c r="F627" s="142"/>
    </row>
    <row r="628" spans="1:6" x14ac:dyDescent="0.25">
      <c r="A628" s="123"/>
      <c r="B628" s="142"/>
      <c r="D628" s="123"/>
      <c r="E628" s="142"/>
      <c r="F628" s="142"/>
    </row>
    <row r="629" spans="1:6" x14ac:dyDescent="0.25">
      <c r="A629" s="123"/>
      <c r="B629" s="142"/>
      <c r="D629" s="123"/>
      <c r="E629" s="142"/>
      <c r="F629" s="142"/>
    </row>
    <row r="630" spans="1:6" x14ac:dyDescent="0.25">
      <c r="A630" s="123"/>
      <c r="B630" s="142"/>
      <c r="D630" s="123"/>
      <c r="E630" s="142"/>
      <c r="F630" s="142"/>
    </row>
    <row r="631" spans="1:6" x14ac:dyDescent="0.25">
      <c r="A631" s="123"/>
      <c r="B631" s="142"/>
      <c r="D631" s="123"/>
      <c r="E631" s="142"/>
      <c r="F631" s="142"/>
    </row>
    <row r="632" spans="1:6" x14ac:dyDescent="0.25">
      <c r="A632" s="123"/>
      <c r="B632" s="142"/>
      <c r="D632" s="123"/>
      <c r="E632" s="142"/>
      <c r="F632" s="142"/>
    </row>
    <row r="633" spans="1:6" x14ac:dyDescent="0.25">
      <c r="A633" s="123"/>
      <c r="B633" s="142"/>
      <c r="D633" s="123"/>
      <c r="E633" s="142"/>
      <c r="F633" s="142"/>
    </row>
    <row r="634" spans="1:6" x14ac:dyDescent="0.25">
      <c r="A634" s="123"/>
      <c r="B634" s="142"/>
      <c r="D634" s="123"/>
      <c r="E634" s="142"/>
      <c r="F634" s="142"/>
    </row>
    <row r="635" spans="1:6" x14ac:dyDescent="0.25">
      <c r="A635" s="123"/>
      <c r="B635" s="142"/>
      <c r="D635" s="123"/>
      <c r="E635" s="142"/>
      <c r="F635" s="142"/>
    </row>
    <row r="636" spans="1:6" x14ac:dyDescent="0.25">
      <c r="A636" s="123"/>
      <c r="B636" s="142"/>
      <c r="D636" s="123"/>
      <c r="E636" s="142"/>
      <c r="F636" s="142"/>
    </row>
    <row r="637" spans="1:6" x14ac:dyDescent="0.25">
      <c r="A637" s="123"/>
      <c r="B637" s="142"/>
      <c r="D637" s="123"/>
      <c r="E637" s="142"/>
      <c r="F637" s="142"/>
    </row>
    <row r="638" spans="1:6" x14ac:dyDescent="0.25">
      <c r="A638" s="123"/>
      <c r="B638" s="142"/>
      <c r="D638" s="123"/>
      <c r="E638" s="142"/>
      <c r="F638" s="142"/>
    </row>
    <row r="639" spans="1:6" x14ac:dyDescent="0.25">
      <c r="A639" s="123"/>
      <c r="B639" s="142"/>
      <c r="D639" s="123"/>
      <c r="E639" s="142"/>
      <c r="F639" s="142"/>
    </row>
    <row r="640" spans="1:6" x14ac:dyDescent="0.25">
      <c r="A640" s="123"/>
      <c r="B640" s="142"/>
      <c r="D640" s="123"/>
      <c r="E640" s="142"/>
      <c r="F640" s="142"/>
    </row>
    <row r="641" spans="1:6" x14ac:dyDescent="0.25">
      <c r="A641" s="123"/>
      <c r="B641" s="142"/>
      <c r="D641" s="123"/>
      <c r="E641" s="142"/>
      <c r="F641" s="142"/>
    </row>
    <row r="642" spans="1:6" x14ac:dyDescent="0.25">
      <c r="A642" s="123"/>
      <c r="B642" s="142"/>
      <c r="D642" s="123"/>
      <c r="E642" s="142"/>
      <c r="F642" s="142"/>
    </row>
    <row r="643" spans="1:6" x14ac:dyDescent="0.25">
      <c r="A643" s="123"/>
      <c r="B643" s="142"/>
      <c r="D643" s="123"/>
      <c r="E643" s="142"/>
      <c r="F643" s="142"/>
    </row>
    <row r="644" spans="1:6" x14ac:dyDescent="0.25">
      <c r="A644" s="123"/>
      <c r="B644" s="142"/>
      <c r="D644" s="123"/>
      <c r="E644" s="142"/>
      <c r="F644" s="142"/>
    </row>
    <row r="645" spans="1:6" x14ac:dyDescent="0.25">
      <c r="A645" s="123"/>
      <c r="B645" s="142"/>
      <c r="D645" s="123"/>
      <c r="E645" s="142"/>
      <c r="F645" s="142"/>
    </row>
    <row r="646" spans="1:6" x14ac:dyDescent="0.25">
      <c r="A646" s="123"/>
      <c r="B646" s="142"/>
      <c r="D646" s="123"/>
      <c r="E646" s="142"/>
      <c r="F646" s="142"/>
    </row>
    <row r="647" spans="1:6" x14ac:dyDescent="0.25">
      <c r="A647" s="123"/>
      <c r="B647" s="142"/>
      <c r="D647" s="123"/>
      <c r="E647" s="142"/>
      <c r="F647" s="142"/>
    </row>
    <row r="648" spans="1:6" x14ac:dyDescent="0.25">
      <c r="A648" s="123"/>
      <c r="B648" s="142"/>
      <c r="D648" s="123"/>
      <c r="E648" s="142"/>
      <c r="F648" s="142"/>
    </row>
    <row r="649" spans="1:6" x14ac:dyDescent="0.25">
      <c r="A649" s="123"/>
      <c r="B649" s="142"/>
      <c r="D649" s="123"/>
      <c r="E649" s="142"/>
      <c r="F649" s="142"/>
    </row>
    <row r="650" spans="1:6" x14ac:dyDescent="0.25">
      <c r="A650" s="123"/>
      <c r="B650" s="142"/>
      <c r="D650" s="123"/>
      <c r="E650" s="142"/>
      <c r="F650" s="142"/>
    </row>
    <row r="651" spans="1:6" x14ac:dyDescent="0.25">
      <c r="A651" s="123"/>
      <c r="B651" s="142"/>
      <c r="D651" s="123"/>
      <c r="E651" s="142"/>
      <c r="F651" s="142"/>
    </row>
    <row r="652" spans="1:6" x14ac:dyDescent="0.25">
      <c r="A652" s="123"/>
      <c r="B652" s="142"/>
      <c r="D652" s="123"/>
      <c r="E652" s="142"/>
      <c r="F652" s="142"/>
    </row>
    <row r="653" spans="1:6" x14ac:dyDescent="0.25">
      <c r="A653" s="123"/>
      <c r="B653" s="142"/>
      <c r="D653" s="123"/>
      <c r="E653" s="142"/>
      <c r="F653" s="142"/>
    </row>
    <row r="654" spans="1:6" x14ac:dyDescent="0.25">
      <c r="A654" s="123"/>
      <c r="B654" s="142"/>
      <c r="D654" s="123"/>
      <c r="E654" s="142"/>
      <c r="F654" s="142"/>
    </row>
    <row r="655" spans="1:6" x14ac:dyDescent="0.25">
      <c r="A655" s="123"/>
      <c r="B655" s="142"/>
      <c r="D655" s="123"/>
      <c r="E655" s="142"/>
      <c r="F655" s="142"/>
    </row>
    <row r="656" spans="1:6" x14ac:dyDescent="0.25">
      <c r="A656" s="123"/>
      <c r="B656" s="142"/>
      <c r="D656" s="123"/>
      <c r="E656" s="142"/>
      <c r="F656" s="142"/>
    </row>
    <row r="657" spans="1:6" x14ac:dyDescent="0.25">
      <c r="A657" s="123"/>
      <c r="B657" s="142"/>
      <c r="D657" s="123"/>
      <c r="E657" s="142"/>
      <c r="F657" s="142"/>
    </row>
    <row r="658" spans="1:6" x14ac:dyDescent="0.25">
      <c r="A658" s="123"/>
      <c r="B658" s="142"/>
      <c r="D658" s="123"/>
      <c r="E658" s="142"/>
      <c r="F658" s="142"/>
    </row>
    <row r="659" spans="1:6" x14ac:dyDescent="0.25">
      <c r="A659" s="123"/>
      <c r="B659" s="142"/>
      <c r="D659" s="123"/>
      <c r="E659" s="142"/>
      <c r="F659" s="142"/>
    </row>
    <row r="660" spans="1:6" x14ac:dyDescent="0.25">
      <c r="A660" s="123"/>
      <c r="B660" s="142"/>
      <c r="D660" s="123"/>
      <c r="E660" s="142"/>
      <c r="F660" s="142"/>
    </row>
    <row r="661" spans="1:6" x14ac:dyDescent="0.25">
      <c r="A661" s="123"/>
      <c r="B661" s="142"/>
      <c r="D661" s="123"/>
      <c r="E661" s="142"/>
      <c r="F661" s="142"/>
    </row>
    <row r="662" spans="1:6" x14ac:dyDescent="0.25">
      <c r="A662" s="123"/>
      <c r="B662" s="142"/>
      <c r="D662" s="123"/>
      <c r="E662" s="142"/>
      <c r="F662" s="142"/>
    </row>
    <row r="663" spans="1:6" x14ac:dyDescent="0.25">
      <c r="A663" s="123"/>
      <c r="B663" s="142"/>
      <c r="D663" s="123"/>
      <c r="E663" s="142"/>
      <c r="F663" s="142"/>
    </row>
    <row r="664" spans="1:6" x14ac:dyDescent="0.25">
      <c r="A664" s="123"/>
      <c r="B664" s="142"/>
      <c r="D664" s="123"/>
      <c r="E664" s="142"/>
      <c r="F664" s="142"/>
    </row>
    <row r="665" spans="1:6" x14ac:dyDescent="0.25">
      <c r="A665" s="123"/>
      <c r="B665" s="142"/>
      <c r="D665" s="123"/>
      <c r="E665" s="142"/>
      <c r="F665" s="142"/>
    </row>
    <row r="666" spans="1:6" x14ac:dyDescent="0.25">
      <c r="A666" s="123"/>
      <c r="B666" s="142"/>
      <c r="D666" s="123"/>
      <c r="E666" s="142"/>
      <c r="F666" s="142"/>
    </row>
    <row r="667" spans="1:6" x14ac:dyDescent="0.25">
      <c r="A667" s="123"/>
      <c r="B667" s="142"/>
      <c r="D667" s="123"/>
      <c r="E667" s="142"/>
      <c r="F667" s="142"/>
    </row>
    <row r="668" spans="1:6" x14ac:dyDescent="0.25">
      <c r="A668" s="123"/>
      <c r="B668" s="142"/>
      <c r="D668" s="123"/>
      <c r="E668" s="142"/>
      <c r="F668" s="142"/>
    </row>
    <row r="669" spans="1:6" x14ac:dyDescent="0.25">
      <c r="A669" s="123"/>
      <c r="B669" s="142"/>
      <c r="D669" s="123"/>
      <c r="E669" s="142"/>
      <c r="F669" s="142"/>
    </row>
    <row r="670" spans="1:6" x14ac:dyDescent="0.25">
      <c r="A670" s="123"/>
      <c r="B670" s="142"/>
      <c r="D670" s="123"/>
      <c r="E670" s="142"/>
      <c r="F670" s="142"/>
    </row>
    <row r="671" spans="1:6" x14ac:dyDescent="0.25">
      <c r="A671" s="123"/>
      <c r="B671" s="142"/>
      <c r="D671" s="123"/>
      <c r="E671" s="142"/>
      <c r="F671" s="142"/>
    </row>
    <row r="672" spans="1:6" x14ac:dyDescent="0.25">
      <c r="A672" s="123"/>
      <c r="B672" s="142"/>
      <c r="D672" s="123"/>
      <c r="E672" s="142"/>
      <c r="F672" s="142"/>
    </row>
    <row r="673" spans="1:6" x14ac:dyDescent="0.25">
      <c r="A673" s="123"/>
      <c r="B673" s="142"/>
      <c r="D673" s="123"/>
      <c r="E673" s="142"/>
      <c r="F673" s="142"/>
    </row>
    <row r="674" spans="1:6" x14ac:dyDescent="0.25">
      <c r="A674" s="123"/>
      <c r="B674" s="142"/>
      <c r="D674" s="123"/>
      <c r="E674" s="142"/>
      <c r="F674" s="142"/>
    </row>
    <row r="675" spans="1:6" x14ac:dyDescent="0.25">
      <c r="A675" s="123"/>
      <c r="B675" s="142"/>
      <c r="D675" s="123"/>
      <c r="E675" s="142"/>
      <c r="F675" s="142"/>
    </row>
    <row r="676" spans="1:6" x14ac:dyDescent="0.25">
      <c r="A676" s="123"/>
      <c r="B676" s="142"/>
      <c r="D676" s="123"/>
      <c r="E676" s="142"/>
      <c r="F676" s="142"/>
    </row>
    <row r="677" spans="1:6" x14ac:dyDescent="0.25">
      <c r="A677" s="123"/>
      <c r="B677" s="142"/>
      <c r="D677" s="123"/>
      <c r="E677" s="142"/>
      <c r="F677" s="142"/>
    </row>
    <row r="678" spans="1:6" x14ac:dyDescent="0.25">
      <c r="A678" s="123"/>
      <c r="B678" s="142"/>
      <c r="D678" s="123"/>
      <c r="E678" s="142"/>
      <c r="F678" s="142"/>
    </row>
    <row r="679" spans="1:6" x14ac:dyDescent="0.25">
      <c r="A679" s="123"/>
      <c r="B679" s="142"/>
      <c r="D679" s="123"/>
      <c r="E679" s="142"/>
      <c r="F679" s="142"/>
    </row>
    <row r="680" spans="1:6" x14ac:dyDescent="0.25">
      <c r="A680" s="123"/>
      <c r="B680" s="142"/>
      <c r="D680" s="123"/>
      <c r="E680" s="142"/>
      <c r="F680" s="142"/>
    </row>
    <row r="681" spans="1:6" x14ac:dyDescent="0.25">
      <c r="A681" s="123"/>
      <c r="B681" s="142"/>
      <c r="D681" s="123"/>
      <c r="E681" s="142"/>
      <c r="F681" s="142"/>
    </row>
    <row r="682" spans="1:6" x14ac:dyDescent="0.25">
      <c r="A682" s="123"/>
      <c r="B682" s="142"/>
      <c r="D682" s="123"/>
      <c r="E682" s="142"/>
      <c r="F682" s="142"/>
    </row>
    <row r="683" spans="1:6" x14ac:dyDescent="0.25">
      <c r="A683" s="123"/>
      <c r="B683" s="142"/>
      <c r="D683" s="123"/>
      <c r="E683" s="142"/>
      <c r="F683" s="142"/>
    </row>
    <row r="684" spans="1:6" x14ac:dyDescent="0.25">
      <c r="A684" s="123"/>
      <c r="B684" s="142"/>
      <c r="D684" s="123"/>
      <c r="E684" s="142"/>
      <c r="F684" s="142"/>
    </row>
    <row r="685" spans="1:6" x14ac:dyDescent="0.25">
      <c r="A685" s="123"/>
      <c r="B685" s="142"/>
      <c r="D685" s="123"/>
      <c r="E685" s="142"/>
      <c r="F685" s="142"/>
    </row>
    <row r="686" spans="1:6" x14ac:dyDescent="0.25">
      <c r="A686" s="123"/>
      <c r="B686" s="142"/>
      <c r="D686" s="123"/>
      <c r="E686" s="142"/>
      <c r="F686" s="142"/>
    </row>
    <row r="687" spans="1:6" x14ac:dyDescent="0.25">
      <c r="A687" s="123"/>
      <c r="B687" s="142"/>
      <c r="D687" s="123"/>
      <c r="E687" s="142"/>
      <c r="F687" s="142"/>
    </row>
    <row r="688" spans="1:6" x14ac:dyDescent="0.25">
      <c r="A688" s="123"/>
      <c r="B688" s="142"/>
      <c r="D688" s="123"/>
      <c r="E688" s="142"/>
      <c r="F688" s="142"/>
    </row>
    <row r="689" spans="1:6" x14ac:dyDescent="0.25">
      <c r="A689" s="123"/>
      <c r="B689" s="142"/>
      <c r="D689" s="123"/>
      <c r="E689" s="142"/>
      <c r="F689" s="142"/>
    </row>
    <row r="690" spans="1:6" x14ac:dyDescent="0.25">
      <c r="A690" s="123"/>
      <c r="B690" s="142"/>
      <c r="D690" s="123"/>
      <c r="E690" s="142"/>
      <c r="F690" s="142"/>
    </row>
    <row r="691" spans="1:6" x14ac:dyDescent="0.25">
      <c r="A691" s="123"/>
      <c r="B691" s="142"/>
      <c r="D691" s="123"/>
      <c r="E691" s="142"/>
      <c r="F691" s="142"/>
    </row>
    <row r="692" spans="1:6" x14ac:dyDescent="0.25">
      <c r="A692" s="123"/>
      <c r="B692" s="142"/>
      <c r="D692" s="123"/>
      <c r="E692" s="142"/>
      <c r="F692" s="142"/>
    </row>
    <row r="693" spans="1:6" x14ac:dyDescent="0.25">
      <c r="A693" s="123"/>
      <c r="B693" s="142"/>
      <c r="D693" s="123"/>
      <c r="E693" s="142"/>
      <c r="F693" s="142"/>
    </row>
    <row r="694" spans="1:6" x14ac:dyDescent="0.25">
      <c r="A694" s="123"/>
      <c r="B694" s="142"/>
      <c r="D694" s="123"/>
      <c r="E694" s="142"/>
      <c r="F694" s="142"/>
    </row>
    <row r="695" spans="1:6" x14ac:dyDescent="0.25">
      <c r="A695" s="123"/>
      <c r="B695" s="142"/>
      <c r="D695" s="123"/>
      <c r="E695" s="142"/>
      <c r="F695" s="142"/>
    </row>
    <row r="696" spans="1:6" x14ac:dyDescent="0.25">
      <c r="A696" s="123"/>
      <c r="B696" s="142"/>
      <c r="D696" s="123"/>
      <c r="E696" s="142"/>
      <c r="F696" s="142"/>
    </row>
    <row r="697" spans="1:6" x14ac:dyDescent="0.25">
      <c r="A697" s="123"/>
      <c r="B697" s="142"/>
      <c r="D697" s="123"/>
      <c r="E697" s="142"/>
      <c r="F697" s="142"/>
    </row>
    <row r="698" spans="1:6" x14ac:dyDescent="0.25">
      <c r="A698" s="123"/>
      <c r="B698" s="142"/>
      <c r="D698" s="123"/>
      <c r="E698" s="142"/>
      <c r="F698" s="142"/>
    </row>
    <row r="699" spans="1:6" x14ac:dyDescent="0.25">
      <c r="A699" s="123"/>
      <c r="B699" s="142"/>
      <c r="D699" s="123"/>
      <c r="E699" s="142"/>
      <c r="F699" s="142"/>
    </row>
    <row r="700" spans="1:6" x14ac:dyDescent="0.25">
      <c r="A700" s="123"/>
      <c r="B700" s="142"/>
      <c r="D700" s="123"/>
      <c r="E700" s="142"/>
      <c r="F700" s="142"/>
    </row>
    <row r="701" spans="1:6" x14ac:dyDescent="0.25">
      <c r="A701" s="123"/>
      <c r="B701" s="142"/>
      <c r="D701" s="123"/>
      <c r="E701" s="142"/>
      <c r="F701" s="142"/>
    </row>
    <row r="702" spans="1:6" x14ac:dyDescent="0.25">
      <c r="A702" s="123"/>
      <c r="B702" s="142"/>
      <c r="D702" s="123"/>
      <c r="E702" s="142"/>
      <c r="F702" s="142"/>
    </row>
    <row r="703" spans="1:6" x14ac:dyDescent="0.25">
      <c r="A703" s="123"/>
      <c r="B703" s="142"/>
      <c r="D703" s="123"/>
      <c r="E703" s="142"/>
      <c r="F703" s="142"/>
    </row>
    <row r="704" spans="1:6" x14ac:dyDescent="0.25">
      <c r="A704" s="123"/>
      <c r="B704" s="142"/>
      <c r="D704" s="123"/>
      <c r="E704" s="142"/>
      <c r="F704" s="142"/>
    </row>
    <row r="705" spans="1:6" x14ac:dyDescent="0.25">
      <c r="A705" s="123"/>
      <c r="B705" s="142"/>
      <c r="D705" s="123"/>
      <c r="E705" s="142"/>
      <c r="F705" s="142"/>
    </row>
    <row r="706" spans="1:6" x14ac:dyDescent="0.25">
      <c r="A706" s="123"/>
      <c r="B706" s="142"/>
      <c r="D706" s="123"/>
      <c r="E706" s="142"/>
      <c r="F706" s="142"/>
    </row>
    <row r="707" spans="1:6" x14ac:dyDescent="0.25">
      <c r="A707" s="123"/>
      <c r="B707" s="142"/>
      <c r="D707" s="123"/>
      <c r="E707" s="142"/>
      <c r="F707" s="142"/>
    </row>
    <row r="708" spans="1:6" x14ac:dyDescent="0.25">
      <c r="A708" s="123"/>
      <c r="B708" s="142"/>
      <c r="D708" s="123"/>
      <c r="E708" s="142"/>
      <c r="F708" s="142"/>
    </row>
    <row r="709" spans="1:6" x14ac:dyDescent="0.25">
      <c r="A709" s="123"/>
      <c r="B709" s="142"/>
      <c r="D709" s="123"/>
      <c r="E709" s="142"/>
      <c r="F709" s="142"/>
    </row>
    <row r="710" spans="1:6" x14ac:dyDescent="0.25">
      <c r="A710" s="123"/>
      <c r="B710" s="142"/>
      <c r="D710" s="123"/>
      <c r="E710" s="142"/>
      <c r="F710" s="142"/>
    </row>
    <row r="711" spans="1:6" x14ac:dyDescent="0.25">
      <c r="A711" s="123"/>
      <c r="B711" s="142"/>
      <c r="D711" s="123"/>
      <c r="E711" s="142"/>
      <c r="F711" s="142"/>
    </row>
    <row r="712" spans="1:6" x14ac:dyDescent="0.25">
      <c r="A712" s="123"/>
      <c r="B712" s="142"/>
      <c r="D712" s="123"/>
      <c r="E712" s="142"/>
      <c r="F712" s="142"/>
    </row>
    <row r="713" spans="1:6" x14ac:dyDescent="0.25">
      <c r="A713" s="123"/>
      <c r="B713" s="142"/>
      <c r="D713" s="123"/>
      <c r="E713" s="142"/>
      <c r="F713" s="142"/>
    </row>
    <row r="714" spans="1:6" x14ac:dyDescent="0.25">
      <c r="A714" s="123"/>
      <c r="B714" s="142"/>
      <c r="D714" s="123"/>
      <c r="E714" s="142"/>
      <c r="F714" s="142"/>
    </row>
    <row r="715" spans="1:6" x14ac:dyDescent="0.25">
      <c r="A715" s="123"/>
      <c r="B715" s="142"/>
      <c r="D715" s="123"/>
      <c r="E715" s="142"/>
      <c r="F715" s="142"/>
    </row>
    <row r="716" spans="1:6" x14ac:dyDescent="0.25">
      <c r="A716" s="123"/>
      <c r="B716" s="142"/>
      <c r="D716" s="123"/>
      <c r="E716" s="142"/>
      <c r="F716" s="142"/>
    </row>
    <row r="717" spans="1:6" x14ac:dyDescent="0.25">
      <c r="A717" s="123"/>
      <c r="B717" s="142"/>
      <c r="D717" s="123"/>
      <c r="E717" s="142"/>
      <c r="F717" s="142"/>
    </row>
    <row r="718" spans="1:6" x14ac:dyDescent="0.25">
      <c r="A718" s="123"/>
      <c r="B718" s="142"/>
      <c r="D718" s="123"/>
      <c r="E718" s="142"/>
      <c r="F718" s="142"/>
    </row>
    <row r="719" spans="1:6" x14ac:dyDescent="0.25">
      <c r="A719" s="123"/>
      <c r="B719" s="142"/>
      <c r="D719" s="123"/>
      <c r="E719" s="142"/>
      <c r="F719" s="142"/>
    </row>
    <row r="720" spans="1:6" x14ac:dyDescent="0.25">
      <c r="A720" s="123"/>
      <c r="B720" s="142"/>
      <c r="D720" s="123"/>
      <c r="E720" s="142"/>
      <c r="F720" s="142"/>
    </row>
    <row r="721" spans="1:6" x14ac:dyDescent="0.25">
      <c r="A721" s="123"/>
      <c r="B721" s="142"/>
      <c r="D721" s="123"/>
      <c r="E721" s="142"/>
      <c r="F721" s="142"/>
    </row>
    <row r="722" spans="1:6" x14ac:dyDescent="0.25">
      <c r="A722" s="123"/>
      <c r="B722" s="142"/>
      <c r="D722" s="123"/>
      <c r="E722" s="142"/>
      <c r="F722" s="142"/>
    </row>
    <row r="723" spans="1:6" x14ac:dyDescent="0.25">
      <c r="A723" s="123"/>
      <c r="B723" s="142"/>
      <c r="D723" s="123"/>
      <c r="E723" s="142"/>
      <c r="F723" s="142"/>
    </row>
    <row r="724" spans="1:6" x14ac:dyDescent="0.25">
      <c r="A724" s="123"/>
      <c r="B724" s="142"/>
      <c r="D724" s="123"/>
      <c r="E724" s="142"/>
      <c r="F724" s="142"/>
    </row>
    <row r="725" spans="1:6" x14ac:dyDescent="0.25">
      <c r="A725" s="123"/>
      <c r="B725" s="142"/>
      <c r="D725" s="123"/>
      <c r="E725" s="142"/>
      <c r="F725" s="142"/>
    </row>
    <row r="726" spans="1:6" x14ac:dyDescent="0.25">
      <c r="A726" s="123"/>
      <c r="B726" s="142"/>
      <c r="D726" s="123"/>
      <c r="E726" s="142"/>
      <c r="F726" s="142"/>
    </row>
    <row r="727" spans="1:6" x14ac:dyDescent="0.25">
      <c r="A727" s="123"/>
      <c r="B727" s="142"/>
      <c r="D727" s="123"/>
      <c r="E727" s="142"/>
      <c r="F727" s="142"/>
    </row>
    <row r="728" spans="1:6" x14ac:dyDescent="0.25">
      <c r="A728" s="123"/>
      <c r="B728" s="142"/>
      <c r="D728" s="123"/>
      <c r="E728" s="142"/>
      <c r="F728" s="142"/>
    </row>
    <row r="729" spans="1:6" x14ac:dyDescent="0.25">
      <c r="A729" s="123"/>
      <c r="B729" s="142"/>
      <c r="D729" s="123"/>
      <c r="E729" s="142"/>
      <c r="F729" s="142"/>
    </row>
    <row r="730" spans="1:6" x14ac:dyDescent="0.25">
      <c r="A730" s="123"/>
      <c r="B730" s="142"/>
      <c r="D730" s="123"/>
      <c r="E730" s="142"/>
      <c r="F730" s="142"/>
    </row>
    <row r="731" spans="1:6" x14ac:dyDescent="0.25">
      <c r="A731" s="123"/>
      <c r="B731" s="142"/>
      <c r="D731" s="123"/>
      <c r="E731" s="142"/>
      <c r="F731" s="142"/>
    </row>
    <row r="732" spans="1:6" x14ac:dyDescent="0.25">
      <c r="A732" s="123"/>
      <c r="B732" s="142"/>
      <c r="D732" s="123"/>
      <c r="E732" s="142"/>
      <c r="F732" s="142"/>
    </row>
    <row r="733" spans="1:6" x14ac:dyDescent="0.25">
      <c r="A733" s="123"/>
      <c r="B733" s="142"/>
      <c r="D733" s="123"/>
      <c r="E733" s="142"/>
      <c r="F733" s="142"/>
    </row>
    <row r="734" spans="1:6" x14ac:dyDescent="0.25">
      <c r="A734" s="123"/>
      <c r="B734" s="142"/>
      <c r="D734" s="123"/>
      <c r="E734" s="142"/>
      <c r="F734" s="142"/>
    </row>
    <row r="735" spans="1:6" x14ac:dyDescent="0.25">
      <c r="A735" s="123"/>
      <c r="B735" s="142"/>
      <c r="D735" s="123"/>
      <c r="E735" s="142"/>
      <c r="F735" s="142"/>
    </row>
    <row r="736" spans="1:6" x14ac:dyDescent="0.25">
      <c r="A736" s="123"/>
      <c r="B736" s="142"/>
      <c r="D736" s="123"/>
      <c r="E736" s="142"/>
      <c r="F736" s="142"/>
    </row>
    <row r="737" spans="1:6" x14ac:dyDescent="0.25">
      <c r="A737" s="123"/>
      <c r="B737" s="142"/>
      <c r="D737" s="123"/>
      <c r="E737" s="142"/>
      <c r="F737" s="142"/>
    </row>
    <row r="738" spans="1:6" x14ac:dyDescent="0.25">
      <c r="A738" s="123"/>
      <c r="B738" s="142"/>
      <c r="D738" s="123"/>
      <c r="E738" s="142"/>
      <c r="F738" s="142"/>
    </row>
    <row r="739" spans="1:6" x14ac:dyDescent="0.25">
      <c r="A739" s="123"/>
      <c r="B739" s="142"/>
      <c r="D739" s="123"/>
      <c r="E739" s="142"/>
      <c r="F739" s="142"/>
    </row>
    <row r="740" spans="1:6" x14ac:dyDescent="0.25">
      <c r="A740" s="123"/>
      <c r="B740" s="142"/>
      <c r="D740" s="123"/>
      <c r="E740" s="142"/>
      <c r="F740" s="142"/>
    </row>
    <row r="741" spans="1:6" x14ac:dyDescent="0.25">
      <c r="A741" s="123"/>
      <c r="B741" s="142"/>
      <c r="D741" s="123"/>
      <c r="E741" s="142"/>
      <c r="F741" s="142"/>
    </row>
    <row r="742" spans="1:6" x14ac:dyDescent="0.25">
      <c r="A742" s="123"/>
      <c r="B742" s="142"/>
      <c r="D742" s="123"/>
      <c r="E742" s="142"/>
      <c r="F742" s="142"/>
    </row>
    <row r="743" spans="1:6" x14ac:dyDescent="0.25">
      <c r="A743" s="123"/>
      <c r="B743" s="142"/>
      <c r="D743" s="123"/>
      <c r="E743" s="142"/>
      <c r="F743" s="142"/>
    </row>
    <row r="744" spans="1:6" x14ac:dyDescent="0.25">
      <c r="A744" s="123"/>
      <c r="B744" s="142"/>
      <c r="D744" s="123"/>
      <c r="E744" s="142"/>
      <c r="F744" s="142"/>
    </row>
    <row r="745" spans="1:6" x14ac:dyDescent="0.25">
      <c r="A745" s="123"/>
      <c r="B745" s="142"/>
      <c r="D745" s="123"/>
      <c r="E745" s="142"/>
      <c r="F745" s="142"/>
    </row>
    <row r="746" spans="1:6" x14ac:dyDescent="0.25">
      <c r="A746" s="123"/>
      <c r="B746" s="142"/>
      <c r="D746" s="123"/>
      <c r="E746" s="142"/>
      <c r="F746" s="142"/>
    </row>
    <row r="747" spans="1:6" x14ac:dyDescent="0.25">
      <c r="A747" s="123"/>
      <c r="B747" s="142"/>
      <c r="D747" s="123"/>
      <c r="E747" s="142"/>
      <c r="F747" s="142"/>
    </row>
    <row r="748" spans="1:6" x14ac:dyDescent="0.25">
      <c r="A748" s="123"/>
      <c r="B748" s="142"/>
      <c r="D748" s="123"/>
      <c r="E748" s="142"/>
      <c r="F748" s="142"/>
    </row>
    <row r="749" spans="1:6" x14ac:dyDescent="0.25">
      <c r="A749" s="123"/>
      <c r="B749" s="142"/>
      <c r="D749" s="123"/>
      <c r="E749" s="142"/>
      <c r="F749" s="142"/>
    </row>
    <row r="750" spans="1:6" x14ac:dyDescent="0.25">
      <c r="A750" s="123"/>
      <c r="B750" s="142"/>
      <c r="D750" s="123"/>
      <c r="E750" s="142"/>
      <c r="F750" s="142"/>
    </row>
    <row r="751" spans="1:6" x14ac:dyDescent="0.25">
      <c r="A751" s="123"/>
      <c r="B751" s="142"/>
      <c r="D751" s="123"/>
      <c r="E751" s="142"/>
      <c r="F751" s="142"/>
    </row>
    <row r="752" spans="1:6" x14ac:dyDescent="0.25">
      <c r="A752" s="123"/>
      <c r="B752" s="142"/>
      <c r="D752" s="123"/>
      <c r="E752" s="142"/>
      <c r="F752" s="142"/>
    </row>
    <row r="753" spans="1:6" x14ac:dyDescent="0.25">
      <c r="A753" s="123"/>
      <c r="B753" s="142"/>
      <c r="D753" s="123"/>
      <c r="E753" s="142"/>
      <c r="F753" s="142"/>
    </row>
    <row r="754" spans="1:6" x14ac:dyDescent="0.25">
      <c r="A754" s="123"/>
      <c r="B754" s="142"/>
      <c r="D754" s="123"/>
      <c r="E754" s="142"/>
      <c r="F754" s="142"/>
    </row>
    <row r="755" spans="1:6" x14ac:dyDescent="0.25">
      <c r="A755" s="123"/>
      <c r="B755" s="142"/>
      <c r="D755" s="123"/>
      <c r="E755" s="142"/>
      <c r="F755" s="142"/>
    </row>
    <row r="756" spans="1:6" x14ac:dyDescent="0.25">
      <c r="A756" s="123"/>
      <c r="B756" s="142"/>
      <c r="D756" s="123"/>
      <c r="E756" s="142"/>
      <c r="F756" s="142"/>
    </row>
    <row r="757" spans="1:6" x14ac:dyDescent="0.25">
      <c r="A757" s="123"/>
      <c r="B757" s="142"/>
      <c r="D757" s="123"/>
      <c r="E757" s="142"/>
      <c r="F757" s="142"/>
    </row>
    <row r="758" spans="1:6" x14ac:dyDescent="0.25">
      <c r="A758" s="123"/>
      <c r="B758" s="142"/>
      <c r="D758" s="123"/>
      <c r="E758" s="142"/>
      <c r="F758" s="142"/>
    </row>
    <row r="759" spans="1:6" x14ac:dyDescent="0.25">
      <c r="A759" s="123"/>
      <c r="B759" s="142"/>
      <c r="D759" s="123"/>
      <c r="E759" s="142"/>
      <c r="F759" s="142"/>
    </row>
    <row r="760" spans="1:6" x14ac:dyDescent="0.25">
      <c r="A760" s="123"/>
      <c r="B760" s="142"/>
      <c r="D760" s="123"/>
      <c r="E760" s="142"/>
      <c r="F760" s="142"/>
    </row>
    <row r="761" spans="1:6" x14ac:dyDescent="0.25">
      <c r="A761" s="123"/>
      <c r="B761" s="142"/>
      <c r="D761" s="123"/>
      <c r="E761" s="142"/>
      <c r="F761" s="142"/>
    </row>
    <row r="762" spans="1:6" x14ac:dyDescent="0.25">
      <c r="A762" s="123"/>
      <c r="B762" s="142"/>
      <c r="D762" s="123"/>
      <c r="E762" s="142"/>
      <c r="F762" s="142"/>
    </row>
    <row r="763" spans="1:6" x14ac:dyDescent="0.25">
      <c r="A763" s="123"/>
      <c r="B763" s="142"/>
      <c r="D763" s="123"/>
      <c r="E763" s="142"/>
      <c r="F763" s="142"/>
    </row>
    <row r="764" spans="1:6" x14ac:dyDescent="0.25">
      <c r="A764" s="123"/>
      <c r="B764" s="142"/>
      <c r="D764" s="123"/>
      <c r="E764" s="142"/>
      <c r="F764" s="142"/>
    </row>
    <row r="765" spans="1:6" x14ac:dyDescent="0.25">
      <c r="A765" s="123"/>
      <c r="B765" s="142"/>
      <c r="D765" s="123"/>
      <c r="E765" s="142"/>
      <c r="F765" s="142"/>
    </row>
    <row r="766" spans="1:6" x14ac:dyDescent="0.25">
      <c r="A766" s="123"/>
      <c r="B766" s="142"/>
      <c r="D766" s="123"/>
      <c r="E766" s="142"/>
      <c r="F766" s="142"/>
    </row>
    <row r="767" spans="1:6" x14ac:dyDescent="0.25">
      <c r="A767" s="123"/>
      <c r="B767" s="142"/>
      <c r="D767" s="123"/>
      <c r="E767" s="142"/>
      <c r="F767" s="142"/>
    </row>
    <row r="768" spans="1:6" x14ac:dyDescent="0.25">
      <c r="A768" s="123"/>
      <c r="B768" s="142"/>
      <c r="D768" s="123"/>
      <c r="E768" s="142"/>
      <c r="F768" s="142"/>
    </row>
    <row r="769" spans="1:6" x14ac:dyDescent="0.25">
      <c r="A769" s="123"/>
      <c r="B769" s="142"/>
      <c r="D769" s="123"/>
      <c r="E769" s="142"/>
      <c r="F769" s="142"/>
    </row>
    <row r="770" spans="1:6" x14ac:dyDescent="0.25">
      <c r="A770" s="123"/>
      <c r="B770" s="142"/>
      <c r="D770" s="123"/>
      <c r="E770" s="142"/>
      <c r="F770" s="142"/>
    </row>
    <row r="771" spans="1:6" x14ac:dyDescent="0.25">
      <c r="A771" s="123"/>
      <c r="B771" s="142"/>
      <c r="D771" s="123"/>
      <c r="E771" s="142"/>
      <c r="F771" s="142"/>
    </row>
    <row r="772" spans="1:6" x14ac:dyDescent="0.25">
      <c r="A772" s="123"/>
      <c r="B772" s="142"/>
      <c r="D772" s="123"/>
      <c r="E772" s="142"/>
      <c r="F772" s="142"/>
    </row>
    <row r="773" spans="1:6" x14ac:dyDescent="0.25">
      <c r="A773" s="123"/>
      <c r="B773" s="142"/>
      <c r="D773" s="123"/>
      <c r="E773" s="142"/>
      <c r="F773" s="142"/>
    </row>
    <row r="774" spans="1:6" x14ac:dyDescent="0.25">
      <c r="A774" s="123"/>
      <c r="B774" s="142"/>
      <c r="D774" s="123"/>
      <c r="E774" s="142"/>
      <c r="F774" s="142"/>
    </row>
    <row r="775" spans="1:6" x14ac:dyDescent="0.25">
      <c r="A775" s="123"/>
      <c r="B775" s="142"/>
      <c r="D775" s="123"/>
      <c r="E775" s="142"/>
      <c r="F775" s="142"/>
    </row>
    <row r="776" spans="1:6" x14ac:dyDescent="0.25">
      <c r="A776" s="123"/>
      <c r="B776" s="142"/>
      <c r="D776" s="123"/>
      <c r="E776" s="142"/>
      <c r="F776" s="142"/>
    </row>
    <row r="777" spans="1:6" x14ac:dyDescent="0.25">
      <c r="A777" s="123"/>
      <c r="B777" s="142"/>
      <c r="D777" s="123"/>
      <c r="E777" s="142"/>
      <c r="F777" s="142"/>
    </row>
    <row r="778" spans="1:6" x14ac:dyDescent="0.25">
      <c r="A778" s="123"/>
      <c r="B778" s="142"/>
      <c r="D778" s="123"/>
      <c r="E778" s="142"/>
      <c r="F778" s="142"/>
    </row>
    <row r="779" spans="1:6" x14ac:dyDescent="0.25">
      <c r="A779" s="123"/>
      <c r="B779" s="142"/>
      <c r="D779" s="123"/>
      <c r="E779" s="142"/>
      <c r="F779" s="142"/>
    </row>
    <row r="780" spans="1:6" x14ac:dyDescent="0.25">
      <c r="A780" s="123"/>
      <c r="B780" s="142"/>
      <c r="D780" s="123"/>
      <c r="E780" s="142"/>
      <c r="F780" s="142"/>
    </row>
    <row r="781" spans="1:6" x14ac:dyDescent="0.25">
      <c r="A781" s="123"/>
      <c r="B781" s="142"/>
      <c r="D781" s="123"/>
      <c r="E781" s="142"/>
      <c r="F781" s="142"/>
    </row>
    <row r="782" spans="1:6" x14ac:dyDescent="0.25">
      <c r="A782" s="123"/>
      <c r="B782" s="142"/>
      <c r="D782" s="123"/>
      <c r="E782" s="142"/>
      <c r="F782" s="142"/>
    </row>
    <row r="783" spans="1:6" x14ac:dyDescent="0.25">
      <c r="A783" s="123"/>
      <c r="B783" s="142"/>
      <c r="D783" s="123"/>
      <c r="E783" s="142"/>
      <c r="F783" s="142"/>
    </row>
    <row r="784" spans="1:6" x14ac:dyDescent="0.25">
      <c r="A784" s="123"/>
      <c r="B784" s="142"/>
      <c r="D784" s="123"/>
      <c r="E784" s="142"/>
      <c r="F784" s="142"/>
    </row>
    <row r="785" spans="1:6" x14ac:dyDescent="0.25">
      <c r="A785" s="123"/>
      <c r="B785" s="142"/>
      <c r="D785" s="123"/>
      <c r="E785" s="142"/>
      <c r="F785" s="142"/>
    </row>
    <row r="786" spans="1:6" x14ac:dyDescent="0.25">
      <c r="A786" s="123"/>
      <c r="B786" s="142"/>
      <c r="D786" s="123"/>
      <c r="E786" s="142"/>
      <c r="F786" s="142"/>
    </row>
    <row r="787" spans="1:6" x14ac:dyDescent="0.25">
      <c r="A787" s="123"/>
      <c r="B787" s="142"/>
      <c r="D787" s="123"/>
      <c r="E787" s="142"/>
      <c r="F787" s="142"/>
    </row>
    <row r="788" spans="1:6" x14ac:dyDescent="0.25">
      <c r="A788" s="123"/>
      <c r="B788" s="142"/>
      <c r="D788" s="123"/>
      <c r="E788" s="142"/>
      <c r="F788" s="142"/>
    </row>
    <row r="789" spans="1:6" x14ac:dyDescent="0.25">
      <c r="A789" s="123"/>
      <c r="B789" s="142"/>
      <c r="D789" s="123"/>
      <c r="E789" s="142"/>
      <c r="F789" s="142"/>
    </row>
    <row r="790" spans="1:6" x14ac:dyDescent="0.25">
      <c r="A790" s="123"/>
      <c r="B790" s="142"/>
      <c r="D790" s="123"/>
      <c r="E790" s="142"/>
      <c r="F790" s="142"/>
    </row>
    <row r="791" spans="1:6" x14ac:dyDescent="0.25">
      <c r="A791" s="123"/>
      <c r="B791" s="142"/>
      <c r="D791" s="123"/>
      <c r="E791" s="142"/>
      <c r="F791" s="142"/>
    </row>
    <row r="792" spans="1:6" x14ac:dyDescent="0.25">
      <c r="A792" s="123"/>
      <c r="B792" s="142"/>
      <c r="D792" s="123"/>
      <c r="E792" s="142"/>
      <c r="F792" s="142"/>
    </row>
    <row r="793" spans="1:6" x14ac:dyDescent="0.25">
      <c r="A793" s="123"/>
      <c r="B793" s="142"/>
      <c r="D793" s="123"/>
      <c r="E793" s="142"/>
      <c r="F793" s="142"/>
    </row>
    <row r="794" spans="1:6" x14ac:dyDescent="0.25">
      <c r="A794" s="123"/>
      <c r="B794" s="142"/>
      <c r="D794" s="123"/>
      <c r="E794" s="142"/>
      <c r="F794" s="142"/>
    </row>
    <row r="795" spans="1:6" x14ac:dyDescent="0.25">
      <c r="A795" s="123"/>
      <c r="B795" s="142"/>
      <c r="D795" s="123"/>
      <c r="E795" s="142"/>
      <c r="F795" s="142"/>
    </row>
    <row r="796" spans="1:6" x14ac:dyDescent="0.25">
      <c r="A796" s="123"/>
      <c r="B796" s="142"/>
      <c r="D796" s="123"/>
      <c r="E796" s="142"/>
      <c r="F796" s="142"/>
    </row>
    <row r="797" spans="1:6" x14ac:dyDescent="0.25">
      <c r="A797" s="123"/>
      <c r="B797" s="142"/>
      <c r="D797" s="123"/>
      <c r="E797" s="142"/>
      <c r="F797" s="142"/>
    </row>
    <row r="798" spans="1:6" x14ac:dyDescent="0.25">
      <c r="A798" s="123"/>
      <c r="B798" s="142"/>
      <c r="D798" s="123"/>
      <c r="E798" s="142"/>
      <c r="F798" s="142"/>
    </row>
    <row r="799" spans="1:6" x14ac:dyDescent="0.25">
      <c r="A799" s="123"/>
      <c r="B799" s="142"/>
      <c r="D799" s="123"/>
      <c r="E799" s="142"/>
      <c r="F799" s="142"/>
    </row>
    <row r="800" spans="1:6" x14ac:dyDescent="0.25">
      <c r="A800" s="123"/>
      <c r="B800" s="142"/>
      <c r="D800" s="123"/>
      <c r="E800" s="142"/>
      <c r="F800" s="142"/>
    </row>
    <row r="801" spans="1:6" x14ac:dyDescent="0.25">
      <c r="A801" s="123"/>
      <c r="B801" s="142"/>
      <c r="D801" s="123"/>
      <c r="E801" s="142"/>
      <c r="F801" s="142"/>
    </row>
    <row r="802" spans="1:6" x14ac:dyDescent="0.25">
      <c r="A802" s="123"/>
      <c r="B802" s="142"/>
      <c r="D802" s="123"/>
      <c r="E802" s="142"/>
      <c r="F802" s="142"/>
    </row>
    <row r="803" spans="1:6" x14ac:dyDescent="0.25">
      <c r="A803" s="123"/>
      <c r="B803" s="142"/>
      <c r="D803" s="123"/>
      <c r="E803" s="142"/>
      <c r="F803" s="142"/>
    </row>
    <row r="804" spans="1:6" x14ac:dyDescent="0.25">
      <c r="A804" s="123"/>
      <c r="B804" s="142"/>
      <c r="D804" s="123"/>
      <c r="E804" s="142"/>
      <c r="F804" s="142"/>
    </row>
    <row r="805" spans="1:6" x14ac:dyDescent="0.25">
      <c r="A805" s="123"/>
      <c r="B805" s="142"/>
      <c r="D805" s="123"/>
      <c r="E805" s="142"/>
      <c r="F805" s="142"/>
    </row>
    <row r="806" spans="1:6" x14ac:dyDescent="0.25">
      <c r="A806" s="123"/>
      <c r="B806" s="142"/>
      <c r="D806" s="123"/>
      <c r="E806" s="142"/>
      <c r="F806" s="142"/>
    </row>
    <row r="807" spans="1:6" x14ac:dyDescent="0.25">
      <c r="A807" s="123"/>
      <c r="B807" s="142"/>
      <c r="D807" s="123"/>
      <c r="E807" s="142"/>
      <c r="F807" s="142"/>
    </row>
    <row r="808" spans="1:6" x14ac:dyDescent="0.25">
      <c r="A808" s="123"/>
      <c r="B808" s="142"/>
      <c r="D808" s="123"/>
      <c r="E808" s="142"/>
      <c r="F808" s="142"/>
    </row>
    <row r="809" spans="1:6" x14ac:dyDescent="0.25">
      <c r="A809" s="123"/>
      <c r="B809" s="142"/>
      <c r="D809" s="123"/>
      <c r="E809" s="142"/>
      <c r="F809" s="142"/>
    </row>
    <row r="810" spans="1:6" x14ac:dyDescent="0.25">
      <c r="A810" s="123"/>
      <c r="B810" s="142"/>
      <c r="D810" s="123"/>
      <c r="E810" s="142"/>
      <c r="F810" s="142"/>
    </row>
    <row r="811" spans="1:6" x14ac:dyDescent="0.25">
      <c r="A811" s="123"/>
      <c r="B811" s="142"/>
      <c r="D811" s="123"/>
      <c r="E811" s="142"/>
      <c r="F811" s="142"/>
    </row>
    <row r="812" spans="1:6" x14ac:dyDescent="0.25">
      <c r="A812" s="123"/>
      <c r="B812" s="142"/>
      <c r="D812" s="123"/>
      <c r="E812" s="142"/>
      <c r="F812" s="142"/>
    </row>
    <row r="813" spans="1:6" x14ac:dyDescent="0.25">
      <c r="A813" s="123"/>
      <c r="B813" s="142"/>
      <c r="D813" s="123"/>
      <c r="E813" s="142"/>
      <c r="F813" s="142"/>
    </row>
    <row r="814" spans="1:6" x14ac:dyDescent="0.25">
      <c r="A814" s="123"/>
      <c r="B814" s="142"/>
      <c r="D814" s="123"/>
      <c r="E814" s="142"/>
      <c r="F814" s="142"/>
    </row>
    <row r="815" spans="1:6" x14ac:dyDescent="0.25">
      <c r="A815" s="123"/>
      <c r="B815" s="142"/>
      <c r="D815" s="123"/>
      <c r="E815" s="142"/>
      <c r="F815" s="142"/>
    </row>
    <row r="816" spans="1:6" x14ac:dyDescent="0.25">
      <c r="A816" s="123"/>
      <c r="B816" s="142"/>
      <c r="D816" s="123"/>
      <c r="E816" s="142"/>
      <c r="F816" s="142"/>
    </row>
    <row r="817" spans="1:6" x14ac:dyDescent="0.25">
      <c r="A817" s="123"/>
      <c r="B817" s="142"/>
      <c r="D817" s="123"/>
      <c r="E817" s="142"/>
      <c r="F817" s="142"/>
    </row>
    <row r="818" spans="1:6" x14ac:dyDescent="0.25">
      <c r="A818" s="123"/>
      <c r="B818" s="142"/>
      <c r="D818" s="123"/>
      <c r="E818" s="142"/>
      <c r="F818" s="142"/>
    </row>
    <row r="819" spans="1:6" x14ac:dyDescent="0.25">
      <c r="A819" s="123"/>
      <c r="B819" s="142"/>
      <c r="D819" s="123"/>
      <c r="E819" s="142"/>
      <c r="F819" s="142"/>
    </row>
    <row r="820" spans="1:6" x14ac:dyDescent="0.25">
      <c r="A820" s="123"/>
      <c r="B820" s="142"/>
      <c r="D820" s="123"/>
      <c r="E820" s="142"/>
      <c r="F820" s="142"/>
    </row>
    <row r="821" spans="1:6" x14ac:dyDescent="0.25">
      <c r="A821" s="123"/>
      <c r="B821" s="142"/>
      <c r="D821" s="123"/>
      <c r="E821" s="142"/>
      <c r="F821" s="142"/>
    </row>
    <row r="822" spans="1:6" x14ac:dyDescent="0.25">
      <c r="A822" s="123"/>
      <c r="B822" s="142"/>
      <c r="D822" s="123"/>
      <c r="E822" s="142"/>
      <c r="F822" s="142"/>
    </row>
    <row r="823" spans="1:6" x14ac:dyDescent="0.25">
      <c r="A823" s="123"/>
      <c r="B823" s="142"/>
      <c r="D823" s="123"/>
      <c r="E823" s="142"/>
      <c r="F823" s="142"/>
    </row>
    <row r="824" spans="1:6" x14ac:dyDescent="0.25">
      <c r="A824" s="123"/>
      <c r="B824" s="142"/>
      <c r="D824" s="123"/>
      <c r="E824" s="142"/>
      <c r="F824" s="142"/>
    </row>
    <row r="825" spans="1:6" x14ac:dyDescent="0.25">
      <c r="A825" s="123"/>
      <c r="B825" s="142"/>
      <c r="D825" s="123"/>
      <c r="E825" s="142"/>
      <c r="F825" s="142"/>
    </row>
    <row r="826" spans="1:6" x14ac:dyDescent="0.25">
      <c r="A826" s="123"/>
      <c r="B826" s="142"/>
      <c r="D826" s="123"/>
      <c r="E826" s="142"/>
      <c r="F826" s="142"/>
    </row>
    <row r="827" spans="1:6" x14ac:dyDescent="0.25">
      <c r="A827" s="123"/>
      <c r="B827" s="142"/>
      <c r="D827" s="123"/>
      <c r="E827" s="142"/>
      <c r="F827" s="142"/>
    </row>
    <row r="828" spans="1:6" x14ac:dyDescent="0.25">
      <c r="A828" s="123"/>
      <c r="B828" s="142"/>
      <c r="D828" s="123"/>
      <c r="E828" s="142"/>
      <c r="F828" s="142"/>
    </row>
    <row r="829" spans="1:6" x14ac:dyDescent="0.25">
      <c r="A829" s="123"/>
      <c r="B829" s="142"/>
      <c r="D829" s="123"/>
      <c r="E829" s="142"/>
      <c r="F829" s="142"/>
    </row>
    <row r="830" spans="1:6" x14ac:dyDescent="0.25">
      <c r="A830" s="123"/>
      <c r="B830" s="142"/>
      <c r="D830" s="123"/>
      <c r="E830" s="142"/>
      <c r="F830" s="142"/>
    </row>
    <row r="831" spans="1:6" x14ac:dyDescent="0.25">
      <c r="A831" s="123"/>
      <c r="B831" s="142"/>
      <c r="D831" s="123"/>
      <c r="E831" s="142"/>
      <c r="F831" s="142"/>
    </row>
    <row r="832" spans="1:6" x14ac:dyDescent="0.25">
      <c r="A832" s="123"/>
      <c r="B832" s="142"/>
      <c r="D832" s="123"/>
      <c r="E832" s="142"/>
      <c r="F832" s="142"/>
    </row>
    <row r="833" spans="1:6" x14ac:dyDescent="0.25">
      <c r="A833" s="123"/>
      <c r="B833" s="142"/>
      <c r="D833" s="123"/>
      <c r="E833" s="142"/>
      <c r="F833" s="142"/>
    </row>
    <row r="834" spans="1:6" x14ac:dyDescent="0.25">
      <c r="A834" s="123"/>
      <c r="B834" s="142"/>
      <c r="D834" s="123"/>
      <c r="E834" s="142"/>
      <c r="F834" s="142"/>
    </row>
    <row r="835" spans="1:6" x14ac:dyDescent="0.25">
      <c r="A835" s="123"/>
      <c r="B835" s="142"/>
      <c r="D835" s="123"/>
      <c r="E835" s="142"/>
      <c r="F835" s="142"/>
    </row>
    <row r="836" spans="1:6" x14ac:dyDescent="0.25">
      <c r="A836" s="123"/>
      <c r="B836" s="142"/>
      <c r="D836" s="123"/>
      <c r="E836" s="142"/>
      <c r="F836" s="142"/>
    </row>
    <row r="837" spans="1:6" x14ac:dyDescent="0.25">
      <c r="A837" s="123"/>
      <c r="B837" s="142"/>
      <c r="D837" s="123"/>
      <c r="E837" s="142"/>
      <c r="F837" s="142"/>
    </row>
    <row r="838" spans="1:6" x14ac:dyDescent="0.25">
      <c r="A838" s="123"/>
      <c r="B838" s="142"/>
      <c r="D838" s="123"/>
      <c r="E838" s="142"/>
      <c r="F838" s="142"/>
    </row>
    <row r="839" spans="1:6" x14ac:dyDescent="0.25">
      <c r="A839" s="123"/>
      <c r="B839" s="142"/>
      <c r="D839" s="123"/>
      <c r="E839" s="142"/>
      <c r="F839" s="142"/>
    </row>
    <row r="840" spans="1:6" x14ac:dyDescent="0.25">
      <c r="A840" s="123"/>
      <c r="B840" s="142"/>
      <c r="D840" s="123"/>
      <c r="E840" s="142"/>
      <c r="F840" s="142"/>
    </row>
    <row r="841" spans="1:6" x14ac:dyDescent="0.25">
      <c r="A841" s="123"/>
      <c r="B841" s="142"/>
      <c r="D841" s="123"/>
      <c r="E841" s="142"/>
      <c r="F841" s="142"/>
    </row>
    <row r="842" spans="1:6" x14ac:dyDescent="0.25">
      <c r="A842" s="123"/>
      <c r="B842" s="142"/>
      <c r="D842" s="123"/>
      <c r="E842" s="142"/>
      <c r="F842" s="142"/>
    </row>
    <row r="843" spans="1:6" x14ac:dyDescent="0.25">
      <c r="A843" s="123"/>
      <c r="B843" s="142"/>
      <c r="D843" s="123"/>
      <c r="E843" s="142"/>
      <c r="F843" s="142"/>
    </row>
    <row r="844" spans="1:6" x14ac:dyDescent="0.25">
      <c r="A844" s="123"/>
      <c r="B844" s="142"/>
      <c r="D844" s="123"/>
      <c r="E844" s="142"/>
      <c r="F844" s="142"/>
    </row>
    <row r="845" spans="1:6" x14ac:dyDescent="0.25">
      <c r="A845" s="123"/>
      <c r="B845" s="142"/>
      <c r="D845" s="123"/>
      <c r="E845" s="142"/>
      <c r="F845" s="142"/>
    </row>
    <row r="846" spans="1:6" x14ac:dyDescent="0.25">
      <c r="A846" s="123"/>
      <c r="B846" s="142"/>
      <c r="D846" s="123"/>
      <c r="E846" s="142"/>
      <c r="F846" s="142"/>
    </row>
    <row r="847" spans="1:6" x14ac:dyDescent="0.25">
      <c r="A847" s="123"/>
      <c r="B847" s="142"/>
      <c r="D847" s="123"/>
      <c r="E847" s="142"/>
      <c r="F847" s="142"/>
    </row>
    <row r="848" spans="1:6" x14ac:dyDescent="0.25">
      <c r="A848" s="123"/>
      <c r="B848" s="142"/>
      <c r="D848" s="123"/>
      <c r="E848" s="142"/>
      <c r="F848" s="142"/>
    </row>
    <row r="849" spans="1:6" x14ac:dyDescent="0.25">
      <c r="A849" s="123"/>
      <c r="B849" s="142"/>
      <c r="D849" s="123"/>
      <c r="E849" s="142"/>
      <c r="F849" s="142"/>
    </row>
    <row r="850" spans="1:6" x14ac:dyDescent="0.25">
      <c r="A850" s="123"/>
      <c r="B850" s="142"/>
      <c r="D850" s="123"/>
      <c r="E850" s="142"/>
      <c r="F850" s="142"/>
    </row>
    <row r="851" spans="1:6" x14ac:dyDescent="0.25">
      <c r="A851" s="123"/>
      <c r="B851" s="142"/>
      <c r="D851" s="123"/>
      <c r="E851" s="142"/>
      <c r="F851" s="142"/>
    </row>
    <row r="852" spans="1:6" x14ac:dyDescent="0.25">
      <c r="A852" s="123"/>
      <c r="B852" s="142"/>
      <c r="D852" s="123"/>
      <c r="E852" s="142"/>
      <c r="F852" s="142"/>
    </row>
    <row r="853" spans="1:6" x14ac:dyDescent="0.25">
      <c r="A853" s="123"/>
      <c r="B853" s="142"/>
      <c r="D853" s="123"/>
      <c r="E853" s="142"/>
      <c r="F853" s="142"/>
    </row>
    <row r="854" spans="1:6" x14ac:dyDescent="0.25">
      <c r="A854" s="123"/>
      <c r="B854" s="142"/>
      <c r="D854" s="123"/>
      <c r="E854" s="142"/>
      <c r="F854" s="142"/>
    </row>
    <row r="855" spans="1:6" x14ac:dyDescent="0.25">
      <c r="A855" s="123"/>
      <c r="B855" s="142"/>
      <c r="D855" s="123"/>
      <c r="E855" s="142"/>
      <c r="F855" s="142"/>
    </row>
    <row r="856" spans="1:6" x14ac:dyDescent="0.25">
      <c r="A856" s="123"/>
      <c r="B856" s="142"/>
      <c r="D856" s="123"/>
      <c r="E856" s="142"/>
      <c r="F856" s="142"/>
    </row>
    <row r="857" spans="1:6" x14ac:dyDescent="0.25">
      <c r="A857" s="123"/>
      <c r="B857" s="142"/>
      <c r="D857" s="123"/>
      <c r="E857" s="142"/>
      <c r="F857" s="142"/>
    </row>
    <row r="858" spans="1:6" x14ac:dyDescent="0.25">
      <c r="A858" s="123"/>
      <c r="B858" s="142"/>
      <c r="D858" s="123"/>
      <c r="E858" s="142"/>
      <c r="F858" s="142"/>
    </row>
    <row r="859" spans="1:6" x14ac:dyDescent="0.25">
      <c r="A859" s="123"/>
      <c r="B859" s="142"/>
      <c r="D859" s="123"/>
      <c r="E859" s="142"/>
      <c r="F859" s="142"/>
    </row>
    <row r="860" spans="1:6" x14ac:dyDescent="0.25">
      <c r="A860" s="123"/>
      <c r="B860" s="142"/>
      <c r="D860" s="123"/>
      <c r="E860" s="142"/>
      <c r="F860" s="142"/>
    </row>
    <row r="861" spans="1:6" x14ac:dyDescent="0.25">
      <c r="A861" s="123"/>
      <c r="B861" s="142"/>
      <c r="D861" s="123"/>
      <c r="E861" s="142"/>
      <c r="F861" s="142"/>
    </row>
    <row r="862" spans="1:6" x14ac:dyDescent="0.25">
      <c r="A862" s="123"/>
      <c r="B862" s="142"/>
      <c r="D862" s="123"/>
      <c r="E862" s="142"/>
      <c r="F862" s="142"/>
    </row>
    <row r="863" spans="1:6" x14ac:dyDescent="0.25">
      <c r="A863" s="123"/>
      <c r="B863" s="142"/>
      <c r="D863" s="123"/>
      <c r="E863" s="142"/>
      <c r="F863" s="142"/>
    </row>
    <row r="864" spans="1:6" x14ac:dyDescent="0.25">
      <c r="A864" s="123"/>
      <c r="B864" s="142"/>
      <c r="D864" s="123"/>
      <c r="E864" s="142"/>
      <c r="F864" s="142"/>
    </row>
    <row r="865" spans="1:6" x14ac:dyDescent="0.25">
      <c r="A865" s="123"/>
      <c r="B865" s="142"/>
      <c r="D865" s="123"/>
      <c r="E865" s="142"/>
      <c r="F865" s="142"/>
    </row>
    <row r="866" spans="1:6" x14ac:dyDescent="0.25">
      <c r="A866" s="123"/>
      <c r="B866" s="142"/>
      <c r="D866" s="123"/>
      <c r="E866" s="142"/>
      <c r="F866" s="142"/>
    </row>
    <row r="867" spans="1:6" x14ac:dyDescent="0.25">
      <c r="A867" s="123"/>
      <c r="B867" s="142"/>
      <c r="D867" s="123"/>
      <c r="E867" s="142"/>
      <c r="F867" s="142"/>
    </row>
    <row r="868" spans="1:6" x14ac:dyDescent="0.25">
      <c r="A868" s="123"/>
      <c r="B868" s="142"/>
      <c r="D868" s="123"/>
      <c r="E868" s="142"/>
      <c r="F868" s="142"/>
    </row>
    <row r="869" spans="1:6" x14ac:dyDescent="0.25">
      <c r="A869" s="123"/>
      <c r="B869" s="142"/>
      <c r="D869" s="123"/>
      <c r="E869" s="142"/>
      <c r="F869" s="142"/>
    </row>
    <row r="870" spans="1:6" x14ac:dyDescent="0.25">
      <c r="A870" s="123"/>
      <c r="B870" s="142"/>
      <c r="D870" s="123"/>
      <c r="E870" s="142"/>
      <c r="F870" s="142"/>
    </row>
    <row r="871" spans="1:6" x14ac:dyDescent="0.25">
      <c r="A871" s="123"/>
      <c r="B871" s="142"/>
      <c r="D871" s="123"/>
      <c r="E871" s="142"/>
      <c r="F871" s="142"/>
    </row>
    <row r="872" spans="1:6" x14ac:dyDescent="0.25">
      <c r="A872" s="123"/>
      <c r="B872" s="142"/>
      <c r="D872" s="123"/>
      <c r="E872" s="142"/>
      <c r="F872" s="142"/>
    </row>
    <row r="873" spans="1:6" x14ac:dyDescent="0.25">
      <c r="A873" s="123"/>
      <c r="B873" s="142"/>
      <c r="D873" s="123"/>
      <c r="E873" s="142"/>
      <c r="F873" s="142"/>
    </row>
    <row r="874" spans="1:6" x14ac:dyDescent="0.25">
      <c r="A874" s="123"/>
      <c r="B874" s="142"/>
      <c r="D874" s="123"/>
      <c r="E874" s="142"/>
      <c r="F874" s="142"/>
    </row>
    <row r="875" spans="1:6" x14ac:dyDescent="0.25">
      <c r="A875" s="123"/>
      <c r="B875" s="142"/>
      <c r="D875" s="123"/>
      <c r="E875" s="142"/>
      <c r="F875" s="142"/>
    </row>
    <row r="876" spans="1:6" x14ac:dyDescent="0.25">
      <c r="A876" s="123"/>
      <c r="B876" s="142"/>
      <c r="D876" s="123"/>
      <c r="E876" s="142"/>
      <c r="F876" s="142"/>
    </row>
    <row r="877" spans="1:6" x14ac:dyDescent="0.25">
      <c r="A877" s="123"/>
      <c r="B877" s="142"/>
      <c r="D877" s="123"/>
      <c r="E877" s="142"/>
      <c r="F877" s="142"/>
    </row>
    <row r="878" spans="1:6" x14ac:dyDescent="0.25">
      <c r="A878" s="123"/>
      <c r="B878" s="142"/>
      <c r="D878" s="123"/>
      <c r="E878" s="142"/>
      <c r="F878" s="142"/>
    </row>
    <row r="879" spans="1:6" x14ac:dyDescent="0.25">
      <c r="A879" s="123"/>
      <c r="B879" s="142"/>
      <c r="D879" s="123"/>
      <c r="E879" s="142"/>
      <c r="F879" s="142"/>
    </row>
    <row r="880" spans="1:6" x14ac:dyDescent="0.25">
      <c r="A880" s="123"/>
      <c r="B880" s="142"/>
      <c r="D880" s="123"/>
      <c r="E880" s="142"/>
      <c r="F880" s="142"/>
    </row>
    <row r="881" spans="1:6" x14ac:dyDescent="0.25">
      <c r="A881" s="123"/>
      <c r="B881" s="142"/>
      <c r="D881" s="123"/>
      <c r="E881" s="142"/>
      <c r="F881" s="142"/>
    </row>
    <row r="882" spans="1:6" x14ac:dyDescent="0.25">
      <c r="A882" s="123"/>
      <c r="B882" s="142"/>
      <c r="D882" s="123"/>
      <c r="E882" s="142"/>
      <c r="F882" s="142"/>
    </row>
    <row r="883" spans="1:6" x14ac:dyDescent="0.25">
      <c r="A883" s="123"/>
      <c r="B883" s="142"/>
      <c r="D883" s="123"/>
      <c r="E883" s="142"/>
      <c r="F883" s="142"/>
    </row>
    <row r="884" spans="1:6" x14ac:dyDescent="0.25">
      <c r="A884" s="123"/>
      <c r="B884" s="142"/>
      <c r="D884" s="123"/>
      <c r="E884" s="142"/>
      <c r="F884" s="142"/>
    </row>
    <row r="885" spans="1:6" x14ac:dyDescent="0.25">
      <c r="A885" s="123"/>
      <c r="B885" s="142"/>
      <c r="D885" s="123"/>
      <c r="E885" s="142"/>
      <c r="F885" s="142"/>
    </row>
    <row r="886" spans="1:6" x14ac:dyDescent="0.25">
      <c r="A886" s="123"/>
      <c r="B886" s="142"/>
      <c r="D886" s="123"/>
      <c r="E886" s="142"/>
      <c r="F886" s="142"/>
    </row>
    <row r="887" spans="1:6" x14ac:dyDescent="0.25">
      <c r="A887" s="123"/>
      <c r="B887" s="142"/>
      <c r="D887" s="123"/>
      <c r="E887" s="142"/>
      <c r="F887" s="142"/>
    </row>
    <row r="888" spans="1:6" x14ac:dyDescent="0.25">
      <c r="A888" s="123"/>
      <c r="B888" s="142"/>
      <c r="D888" s="123"/>
      <c r="E888" s="142"/>
      <c r="F888" s="142"/>
    </row>
    <row r="889" spans="1:6" x14ac:dyDescent="0.25">
      <c r="A889" s="123"/>
      <c r="B889" s="142"/>
      <c r="D889" s="123"/>
      <c r="E889" s="142"/>
      <c r="F889" s="142"/>
    </row>
    <row r="890" spans="1:6" x14ac:dyDescent="0.25">
      <c r="A890" s="123"/>
      <c r="B890" s="142"/>
      <c r="D890" s="123"/>
      <c r="E890" s="142"/>
      <c r="F890" s="142"/>
    </row>
    <row r="891" spans="1:6" x14ac:dyDescent="0.25">
      <c r="A891" s="123"/>
      <c r="B891" s="142"/>
      <c r="D891" s="123"/>
      <c r="E891" s="142"/>
      <c r="F891" s="142"/>
    </row>
    <row r="892" spans="1:6" x14ac:dyDescent="0.25">
      <c r="A892" s="123"/>
      <c r="B892" s="142"/>
      <c r="D892" s="123"/>
      <c r="E892" s="142"/>
      <c r="F892" s="142"/>
    </row>
    <row r="893" spans="1:6" x14ac:dyDescent="0.25">
      <c r="A893" s="123"/>
      <c r="B893" s="142"/>
      <c r="D893" s="123"/>
      <c r="E893" s="142"/>
      <c r="F893" s="142"/>
    </row>
    <row r="894" spans="1:6" x14ac:dyDescent="0.25">
      <c r="A894" s="123"/>
      <c r="B894" s="142"/>
      <c r="D894" s="123"/>
      <c r="E894" s="142"/>
      <c r="F894" s="142"/>
    </row>
    <row r="895" spans="1:6" x14ac:dyDescent="0.25">
      <c r="A895" s="123"/>
      <c r="B895" s="142"/>
      <c r="D895" s="123"/>
      <c r="E895" s="142"/>
      <c r="F895" s="142"/>
    </row>
    <row r="896" spans="1:6" x14ac:dyDescent="0.25">
      <c r="A896" s="123"/>
      <c r="B896" s="142"/>
      <c r="D896" s="123"/>
      <c r="E896" s="142"/>
      <c r="F896" s="142"/>
    </row>
    <row r="897" spans="1:6" x14ac:dyDescent="0.25">
      <c r="A897" s="123"/>
      <c r="B897" s="142"/>
      <c r="D897" s="123"/>
      <c r="E897" s="142"/>
      <c r="F897" s="142"/>
    </row>
    <row r="898" spans="1:6" x14ac:dyDescent="0.25">
      <c r="A898" s="123"/>
      <c r="B898" s="142"/>
      <c r="D898" s="123"/>
      <c r="E898" s="142"/>
      <c r="F898" s="142"/>
    </row>
    <row r="899" spans="1:6" x14ac:dyDescent="0.25">
      <c r="A899" s="123"/>
      <c r="B899" s="142"/>
      <c r="D899" s="123"/>
      <c r="E899" s="142"/>
      <c r="F899" s="142"/>
    </row>
    <row r="900" spans="1:6" x14ac:dyDescent="0.25">
      <c r="A900" s="123"/>
      <c r="B900" s="142"/>
      <c r="D900" s="123"/>
      <c r="E900" s="142"/>
      <c r="F900" s="142"/>
    </row>
    <row r="901" spans="1:6" x14ac:dyDescent="0.25">
      <c r="A901" s="123"/>
      <c r="B901" s="142"/>
      <c r="D901" s="123"/>
      <c r="E901" s="142"/>
      <c r="F901" s="142"/>
    </row>
    <row r="902" spans="1:6" x14ac:dyDescent="0.25">
      <c r="A902" s="123"/>
      <c r="B902" s="142"/>
      <c r="D902" s="123"/>
      <c r="E902" s="142"/>
      <c r="F902" s="142"/>
    </row>
    <row r="903" spans="1:6" x14ac:dyDescent="0.25">
      <c r="A903" s="123"/>
      <c r="B903" s="142"/>
      <c r="D903" s="123"/>
      <c r="E903" s="142"/>
      <c r="F903" s="142"/>
    </row>
    <row r="904" spans="1:6" x14ac:dyDescent="0.25">
      <c r="A904" s="123"/>
      <c r="B904" s="142"/>
      <c r="D904" s="123"/>
      <c r="E904" s="142"/>
      <c r="F904" s="142"/>
    </row>
    <row r="905" spans="1:6" x14ac:dyDescent="0.25">
      <c r="A905" s="123"/>
      <c r="B905" s="142"/>
      <c r="D905" s="123"/>
      <c r="E905" s="142"/>
      <c r="F905" s="142"/>
    </row>
    <row r="906" spans="1:6" x14ac:dyDescent="0.25">
      <c r="A906" s="123"/>
      <c r="B906" s="142"/>
      <c r="D906" s="123"/>
      <c r="E906" s="142"/>
      <c r="F906" s="142"/>
    </row>
    <row r="907" spans="1:6" x14ac:dyDescent="0.25">
      <c r="A907" s="123"/>
      <c r="B907" s="142"/>
      <c r="D907" s="123"/>
      <c r="E907" s="142"/>
      <c r="F907" s="142"/>
    </row>
    <row r="908" spans="1:6" x14ac:dyDescent="0.25">
      <c r="A908" s="123"/>
      <c r="B908" s="142"/>
      <c r="D908" s="123"/>
      <c r="E908" s="142"/>
      <c r="F908" s="142"/>
    </row>
    <row r="909" spans="1:6" x14ac:dyDescent="0.25">
      <c r="A909" s="123"/>
      <c r="B909" s="142"/>
      <c r="D909" s="123"/>
      <c r="E909" s="142"/>
      <c r="F909" s="142"/>
    </row>
    <row r="910" spans="1:6" x14ac:dyDescent="0.25">
      <c r="A910" s="123"/>
      <c r="B910" s="142"/>
      <c r="D910" s="123"/>
      <c r="E910" s="142"/>
      <c r="F910" s="142"/>
    </row>
    <row r="911" spans="1:6" x14ac:dyDescent="0.25">
      <c r="A911" s="123"/>
      <c r="B911" s="142"/>
      <c r="D911" s="123"/>
      <c r="E911" s="142"/>
      <c r="F911" s="142"/>
    </row>
    <row r="912" spans="1:6" x14ac:dyDescent="0.25">
      <c r="A912" s="123"/>
      <c r="B912" s="142"/>
      <c r="D912" s="123"/>
      <c r="E912" s="142"/>
      <c r="F912" s="142"/>
    </row>
    <row r="913" spans="1:6" x14ac:dyDescent="0.25">
      <c r="A913" s="123"/>
      <c r="B913" s="142"/>
      <c r="D913" s="123"/>
      <c r="E913" s="142"/>
      <c r="F913" s="142"/>
    </row>
    <row r="914" spans="1:6" x14ac:dyDescent="0.25">
      <c r="A914" s="123"/>
      <c r="B914" s="142"/>
      <c r="D914" s="123"/>
      <c r="E914" s="142"/>
      <c r="F914" s="142"/>
    </row>
    <row r="915" spans="1:6" x14ac:dyDescent="0.25">
      <c r="A915" s="123"/>
      <c r="B915" s="142"/>
      <c r="D915" s="123"/>
      <c r="E915" s="142"/>
      <c r="F915" s="142"/>
    </row>
    <row r="916" spans="1:6" x14ac:dyDescent="0.25">
      <c r="A916" s="123"/>
      <c r="B916" s="142"/>
      <c r="D916" s="123"/>
      <c r="E916" s="142"/>
      <c r="F916" s="142"/>
    </row>
    <row r="917" spans="1:6" x14ac:dyDescent="0.25">
      <c r="A917" s="123"/>
      <c r="B917" s="142"/>
      <c r="D917" s="123"/>
      <c r="E917" s="142"/>
      <c r="F917" s="142"/>
    </row>
    <row r="918" spans="1:6" x14ac:dyDescent="0.25">
      <c r="A918" s="123"/>
      <c r="B918" s="142"/>
      <c r="D918" s="123"/>
      <c r="E918" s="142"/>
      <c r="F918" s="142"/>
    </row>
    <row r="919" spans="1:6" x14ac:dyDescent="0.25">
      <c r="A919" s="123"/>
      <c r="B919" s="142"/>
      <c r="D919" s="123"/>
      <c r="E919" s="142"/>
      <c r="F919" s="142"/>
    </row>
    <row r="920" spans="1:6" x14ac:dyDescent="0.25">
      <c r="A920" s="123"/>
      <c r="B920" s="142"/>
      <c r="D920" s="123"/>
      <c r="E920" s="142"/>
      <c r="F920" s="142"/>
    </row>
    <row r="921" spans="1:6" x14ac:dyDescent="0.25">
      <c r="A921" s="123"/>
      <c r="B921" s="142"/>
      <c r="D921" s="123"/>
      <c r="E921" s="142"/>
      <c r="F921" s="142"/>
    </row>
    <row r="922" spans="1:6" x14ac:dyDescent="0.25">
      <c r="A922" s="123"/>
      <c r="B922" s="142"/>
      <c r="D922" s="123"/>
      <c r="E922" s="142"/>
      <c r="F922" s="142"/>
    </row>
    <row r="923" spans="1:6" x14ac:dyDescent="0.25">
      <c r="A923" s="123"/>
      <c r="B923" s="142"/>
      <c r="D923" s="123"/>
      <c r="E923" s="142"/>
      <c r="F923" s="142"/>
    </row>
    <row r="924" spans="1:6" x14ac:dyDescent="0.25">
      <c r="A924" s="123"/>
      <c r="B924" s="142"/>
      <c r="D924" s="123"/>
      <c r="E924" s="142"/>
      <c r="F924" s="142"/>
    </row>
    <row r="925" spans="1:6" x14ac:dyDescent="0.25">
      <c r="A925" s="123"/>
      <c r="B925" s="142"/>
      <c r="D925" s="123"/>
      <c r="E925" s="142"/>
      <c r="F925" s="142"/>
    </row>
    <row r="926" spans="1:6" x14ac:dyDescent="0.25">
      <c r="A926" s="123"/>
      <c r="B926" s="142"/>
      <c r="D926" s="123"/>
      <c r="E926" s="142"/>
      <c r="F926" s="142"/>
    </row>
    <row r="927" spans="1:6" x14ac:dyDescent="0.25">
      <c r="A927" s="123"/>
      <c r="B927" s="142"/>
      <c r="D927" s="123"/>
      <c r="E927" s="142"/>
      <c r="F927" s="142"/>
    </row>
    <row r="928" spans="1:6" x14ac:dyDescent="0.25">
      <c r="A928" s="123"/>
      <c r="B928" s="142"/>
      <c r="D928" s="123"/>
      <c r="E928" s="142"/>
      <c r="F928" s="142"/>
    </row>
    <row r="929" spans="1:6" x14ac:dyDescent="0.25">
      <c r="A929" s="123"/>
      <c r="B929" s="142"/>
      <c r="D929" s="123"/>
      <c r="E929" s="142"/>
      <c r="F929" s="142"/>
    </row>
    <row r="930" spans="1:6" x14ac:dyDescent="0.25">
      <c r="A930" s="123"/>
      <c r="B930" s="142"/>
      <c r="D930" s="123"/>
      <c r="E930" s="142"/>
      <c r="F930" s="142"/>
    </row>
    <row r="931" spans="1:6" x14ac:dyDescent="0.25">
      <c r="A931" s="123"/>
      <c r="B931" s="142"/>
      <c r="D931" s="123"/>
      <c r="E931" s="142"/>
      <c r="F931" s="142"/>
    </row>
    <row r="932" spans="1:6" x14ac:dyDescent="0.25">
      <c r="A932" s="123"/>
      <c r="B932" s="142"/>
      <c r="D932" s="123"/>
      <c r="E932" s="142"/>
      <c r="F932" s="142"/>
    </row>
    <row r="933" spans="1:6" x14ac:dyDescent="0.25">
      <c r="A933" s="123"/>
      <c r="B933" s="142"/>
      <c r="D933" s="123"/>
      <c r="E933" s="142"/>
      <c r="F933" s="142"/>
    </row>
    <row r="934" spans="1:6" x14ac:dyDescent="0.25">
      <c r="A934" s="123"/>
      <c r="B934" s="142"/>
      <c r="D934" s="123"/>
      <c r="E934" s="142"/>
      <c r="F934" s="142"/>
    </row>
    <row r="935" spans="1:6" x14ac:dyDescent="0.25">
      <c r="A935" s="123"/>
      <c r="B935" s="142"/>
      <c r="D935" s="123"/>
      <c r="E935" s="142"/>
      <c r="F935" s="142"/>
    </row>
    <row r="936" spans="1:6" x14ac:dyDescent="0.25">
      <c r="A936" s="123"/>
      <c r="B936" s="142"/>
      <c r="D936" s="123"/>
      <c r="E936" s="142"/>
      <c r="F936" s="142"/>
    </row>
    <row r="937" spans="1:6" x14ac:dyDescent="0.25">
      <c r="A937" s="123"/>
      <c r="B937" s="142"/>
      <c r="D937" s="123"/>
      <c r="E937" s="142"/>
      <c r="F937" s="142"/>
    </row>
    <row r="938" spans="1:6" x14ac:dyDescent="0.25">
      <c r="A938" s="123"/>
      <c r="B938" s="142"/>
      <c r="D938" s="123"/>
      <c r="E938" s="142"/>
      <c r="F938" s="142"/>
    </row>
    <row r="939" spans="1:6" x14ac:dyDescent="0.25">
      <c r="A939" s="123"/>
      <c r="B939" s="142"/>
      <c r="D939" s="123"/>
      <c r="E939" s="142"/>
      <c r="F939" s="142"/>
    </row>
    <row r="940" spans="1:6" x14ac:dyDescent="0.25">
      <c r="A940" s="123"/>
      <c r="B940" s="142"/>
      <c r="D940" s="123"/>
      <c r="E940" s="142"/>
      <c r="F940" s="142"/>
    </row>
    <row r="941" spans="1:6" x14ac:dyDescent="0.25">
      <c r="A941" s="123"/>
      <c r="B941" s="142"/>
      <c r="D941" s="123"/>
      <c r="E941" s="142"/>
      <c r="F941" s="142"/>
    </row>
    <row r="942" spans="1:6" x14ac:dyDescent="0.25">
      <c r="A942" s="123"/>
      <c r="B942" s="142"/>
      <c r="D942" s="123"/>
      <c r="E942" s="142"/>
      <c r="F942" s="142"/>
    </row>
    <row r="943" spans="1:6" x14ac:dyDescent="0.25">
      <c r="A943" s="123"/>
      <c r="B943" s="142"/>
      <c r="D943" s="123"/>
      <c r="E943" s="142"/>
      <c r="F943" s="142"/>
    </row>
    <row r="944" spans="1:6" x14ac:dyDescent="0.25">
      <c r="A944" s="123"/>
      <c r="B944" s="142"/>
      <c r="D944" s="123"/>
      <c r="E944" s="142"/>
      <c r="F944" s="142"/>
    </row>
    <row r="945" spans="1:6" x14ac:dyDescent="0.25">
      <c r="A945" s="123"/>
      <c r="B945" s="142"/>
      <c r="D945" s="123"/>
      <c r="E945" s="142"/>
      <c r="F945" s="142"/>
    </row>
    <row r="946" spans="1:6" x14ac:dyDescent="0.25">
      <c r="A946" s="123"/>
      <c r="B946" s="142"/>
      <c r="D946" s="123"/>
      <c r="E946" s="142"/>
      <c r="F946" s="142"/>
    </row>
    <row r="947" spans="1:6" x14ac:dyDescent="0.25">
      <c r="A947" s="123"/>
      <c r="B947" s="142"/>
      <c r="D947" s="123"/>
      <c r="E947" s="142"/>
      <c r="F947" s="142"/>
    </row>
    <row r="948" spans="1:6" x14ac:dyDescent="0.25">
      <c r="A948" s="123"/>
      <c r="B948" s="142"/>
      <c r="D948" s="123"/>
      <c r="E948" s="142"/>
      <c r="F948" s="142"/>
    </row>
    <row r="949" spans="1:6" x14ac:dyDescent="0.25">
      <c r="A949" s="123"/>
      <c r="B949" s="142"/>
      <c r="D949" s="123"/>
      <c r="E949" s="142"/>
      <c r="F949" s="142"/>
    </row>
    <row r="950" spans="1:6" x14ac:dyDescent="0.25">
      <c r="A950" s="123"/>
      <c r="B950" s="142"/>
      <c r="D950" s="123"/>
      <c r="E950" s="142"/>
      <c r="F950" s="142"/>
    </row>
    <row r="951" spans="1:6" x14ac:dyDescent="0.25">
      <c r="A951" s="123"/>
      <c r="B951" s="142"/>
      <c r="D951" s="123"/>
      <c r="E951" s="142"/>
      <c r="F951" s="142"/>
    </row>
    <row r="952" spans="1:6" x14ac:dyDescent="0.25">
      <c r="A952" s="123"/>
      <c r="B952" s="142"/>
      <c r="D952" s="123"/>
      <c r="E952" s="142"/>
      <c r="F952" s="142"/>
    </row>
    <row r="953" spans="1:6" x14ac:dyDescent="0.25">
      <c r="A953" s="123"/>
      <c r="B953" s="142"/>
      <c r="D953" s="123"/>
      <c r="E953" s="142"/>
      <c r="F953" s="142"/>
    </row>
    <row r="954" spans="1:6" x14ac:dyDescent="0.25">
      <c r="A954" s="123"/>
      <c r="B954" s="142"/>
      <c r="D954" s="123"/>
      <c r="E954" s="142"/>
      <c r="F954" s="142"/>
    </row>
    <row r="955" spans="1:6" x14ac:dyDescent="0.25">
      <c r="A955" s="123"/>
      <c r="B955" s="142"/>
      <c r="D955" s="123"/>
      <c r="E955" s="142"/>
      <c r="F955" s="142"/>
    </row>
    <row r="956" spans="1:6" x14ac:dyDescent="0.25">
      <c r="A956" s="123"/>
      <c r="B956" s="142"/>
      <c r="D956" s="123"/>
      <c r="E956" s="142"/>
      <c r="F956" s="142"/>
    </row>
    <row r="957" spans="1:6" x14ac:dyDescent="0.25">
      <c r="A957" s="123"/>
      <c r="B957" s="142"/>
      <c r="D957" s="123"/>
      <c r="E957" s="142"/>
      <c r="F957" s="142"/>
    </row>
    <row r="958" spans="1:6" x14ac:dyDescent="0.25">
      <c r="A958" s="123"/>
      <c r="B958" s="142"/>
      <c r="D958" s="123"/>
      <c r="E958" s="142"/>
      <c r="F958" s="142"/>
    </row>
    <row r="959" spans="1:6" x14ac:dyDescent="0.25">
      <c r="A959" s="123"/>
      <c r="B959" s="142"/>
      <c r="D959" s="123"/>
      <c r="E959" s="142"/>
      <c r="F959" s="142"/>
    </row>
    <row r="960" spans="1:6" x14ac:dyDescent="0.25">
      <c r="A960" s="123"/>
      <c r="B960" s="142"/>
      <c r="D960" s="123"/>
      <c r="E960" s="142"/>
      <c r="F960" s="142"/>
    </row>
    <row r="961" spans="1:6" x14ac:dyDescent="0.25">
      <c r="A961" s="123"/>
      <c r="B961" s="142"/>
      <c r="D961" s="123"/>
      <c r="E961" s="142"/>
      <c r="F961" s="142"/>
    </row>
    <row r="962" spans="1:6" x14ac:dyDescent="0.25">
      <c r="A962" s="123"/>
      <c r="B962" s="142"/>
      <c r="D962" s="123"/>
      <c r="E962" s="142"/>
      <c r="F962" s="142"/>
    </row>
    <row r="963" spans="1:6" x14ac:dyDescent="0.25">
      <c r="A963" s="123"/>
      <c r="B963" s="142"/>
      <c r="D963" s="123"/>
      <c r="E963" s="142"/>
      <c r="F963" s="142"/>
    </row>
    <row r="964" spans="1:6" x14ac:dyDescent="0.25">
      <c r="A964" s="123"/>
      <c r="B964" s="142"/>
      <c r="D964" s="123"/>
      <c r="E964" s="142"/>
      <c r="F964" s="142"/>
    </row>
    <row r="965" spans="1:6" x14ac:dyDescent="0.25">
      <c r="A965" s="123"/>
      <c r="B965" s="142"/>
      <c r="D965" s="123"/>
      <c r="E965" s="142"/>
      <c r="F965" s="142"/>
    </row>
    <row r="966" spans="1:6" x14ac:dyDescent="0.25">
      <c r="A966" s="123"/>
      <c r="B966" s="142"/>
      <c r="D966" s="123"/>
      <c r="E966" s="142"/>
      <c r="F966" s="142"/>
    </row>
    <row r="967" spans="1:6" x14ac:dyDescent="0.25">
      <c r="A967" s="123"/>
      <c r="B967" s="142"/>
      <c r="D967" s="123"/>
      <c r="E967" s="142"/>
      <c r="F967" s="142"/>
    </row>
    <row r="968" spans="1:6" x14ac:dyDescent="0.25">
      <c r="A968" s="123"/>
      <c r="B968" s="142"/>
      <c r="D968" s="123"/>
      <c r="E968" s="142"/>
      <c r="F968" s="142"/>
    </row>
    <row r="969" spans="1:6" x14ac:dyDescent="0.25">
      <c r="A969" s="123"/>
      <c r="B969" s="142"/>
      <c r="D969" s="123"/>
      <c r="E969" s="142"/>
      <c r="F969" s="142"/>
    </row>
    <row r="970" spans="1:6" x14ac:dyDescent="0.25">
      <c r="A970" s="123"/>
      <c r="B970" s="142"/>
      <c r="D970" s="123"/>
      <c r="E970" s="142"/>
      <c r="F970" s="142"/>
    </row>
    <row r="971" spans="1:6" x14ac:dyDescent="0.25">
      <c r="A971" s="123"/>
      <c r="B971" s="142"/>
      <c r="D971" s="123"/>
      <c r="E971" s="142"/>
      <c r="F971" s="142"/>
    </row>
    <row r="972" spans="1:6" x14ac:dyDescent="0.25">
      <c r="A972" s="123"/>
      <c r="B972" s="142"/>
      <c r="D972" s="123"/>
      <c r="E972" s="142"/>
      <c r="F972" s="142"/>
    </row>
    <row r="973" spans="1:6" x14ac:dyDescent="0.25">
      <c r="A973" s="123"/>
      <c r="B973" s="142"/>
      <c r="D973" s="123"/>
      <c r="E973" s="142"/>
      <c r="F973" s="142"/>
    </row>
    <row r="974" spans="1:6" x14ac:dyDescent="0.25">
      <c r="A974" s="123"/>
      <c r="B974" s="142"/>
      <c r="D974" s="123"/>
      <c r="E974" s="142"/>
      <c r="F974" s="142"/>
    </row>
    <row r="975" spans="1:6" x14ac:dyDescent="0.25">
      <c r="A975" s="123"/>
      <c r="B975" s="142"/>
      <c r="D975" s="123"/>
      <c r="E975" s="142"/>
      <c r="F975" s="142"/>
    </row>
    <row r="976" spans="1:6" x14ac:dyDescent="0.25">
      <c r="A976" s="123"/>
      <c r="B976" s="142"/>
      <c r="D976" s="123"/>
      <c r="E976" s="142"/>
      <c r="F976" s="142"/>
    </row>
    <row r="977" spans="1:6" x14ac:dyDescent="0.25">
      <c r="A977" s="123"/>
      <c r="B977" s="142"/>
      <c r="D977" s="123"/>
      <c r="E977" s="142"/>
      <c r="F977" s="142"/>
    </row>
    <row r="978" spans="1:6" x14ac:dyDescent="0.25">
      <c r="A978" s="123"/>
      <c r="B978" s="142"/>
      <c r="D978" s="123"/>
      <c r="E978" s="142"/>
      <c r="F978" s="142"/>
    </row>
    <row r="979" spans="1:6" x14ac:dyDescent="0.25">
      <c r="A979" s="123"/>
      <c r="B979" s="142"/>
      <c r="D979" s="123"/>
      <c r="E979" s="142"/>
      <c r="F979" s="142"/>
    </row>
    <row r="980" spans="1:6" x14ac:dyDescent="0.25">
      <c r="A980" s="123"/>
      <c r="B980" s="142"/>
      <c r="D980" s="123"/>
      <c r="E980" s="142"/>
      <c r="F980" s="142"/>
    </row>
    <row r="981" spans="1:6" x14ac:dyDescent="0.25">
      <c r="A981" s="123"/>
      <c r="B981" s="142"/>
      <c r="D981" s="123"/>
      <c r="E981" s="142"/>
      <c r="F981" s="142"/>
    </row>
    <row r="982" spans="1:6" x14ac:dyDescent="0.25">
      <c r="A982" s="123"/>
      <c r="B982" s="142"/>
      <c r="D982" s="123"/>
      <c r="E982" s="142"/>
      <c r="F982" s="142"/>
    </row>
    <row r="983" spans="1:6" x14ac:dyDescent="0.25">
      <c r="A983" s="123"/>
      <c r="B983" s="142"/>
      <c r="D983" s="123"/>
      <c r="E983" s="142"/>
      <c r="F983" s="142"/>
    </row>
    <row r="984" spans="1:6" x14ac:dyDescent="0.25">
      <c r="A984" s="123"/>
      <c r="B984" s="142"/>
      <c r="D984" s="123"/>
      <c r="E984" s="142"/>
      <c r="F984" s="142"/>
    </row>
    <row r="985" spans="1:6" x14ac:dyDescent="0.25">
      <c r="A985" s="123"/>
      <c r="B985" s="142"/>
      <c r="D985" s="123"/>
      <c r="E985" s="142"/>
      <c r="F985" s="142"/>
    </row>
    <row r="986" spans="1:6" x14ac:dyDescent="0.25">
      <c r="A986" s="123"/>
      <c r="B986" s="142"/>
      <c r="D986" s="123"/>
      <c r="E986" s="142"/>
      <c r="F986" s="142"/>
    </row>
    <row r="987" spans="1:6" x14ac:dyDescent="0.25">
      <c r="A987" s="123"/>
      <c r="B987" s="142"/>
      <c r="D987" s="123"/>
      <c r="E987" s="142"/>
      <c r="F987" s="142"/>
    </row>
    <row r="988" spans="1:6" x14ac:dyDescent="0.25">
      <c r="A988" s="123"/>
      <c r="B988" s="142"/>
      <c r="D988" s="123"/>
      <c r="E988" s="142"/>
      <c r="F988" s="142"/>
    </row>
    <row r="989" spans="1:6" x14ac:dyDescent="0.25">
      <c r="A989" s="123"/>
      <c r="B989" s="142"/>
      <c r="D989" s="123"/>
      <c r="E989" s="142"/>
      <c r="F989" s="142"/>
    </row>
    <row r="990" spans="1:6" x14ac:dyDescent="0.25">
      <c r="A990" s="123"/>
      <c r="B990" s="142"/>
      <c r="D990" s="123"/>
      <c r="E990" s="142"/>
      <c r="F990" s="142"/>
    </row>
    <row r="991" spans="1:6" x14ac:dyDescent="0.25">
      <c r="A991" s="123"/>
      <c r="B991" s="142"/>
      <c r="D991" s="123"/>
      <c r="E991" s="142"/>
      <c r="F991" s="142"/>
    </row>
    <row r="992" spans="1:6" x14ac:dyDescent="0.25">
      <c r="A992" s="123"/>
      <c r="B992" s="142"/>
      <c r="D992" s="123"/>
      <c r="E992" s="142"/>
      <c r="F992" s="142"/>
    </row>
    <row r="993" spans="1:6" x14ac:dyDescent="0.25">
      <c r="A993" s="123"/>
      <c r="B993" s="142"/>
      <c r="D993" s="123"/>
      <c r="E993" s="142"/>
      <c r="F993" s="142"/>
    </row>
    <row r="994" spans="1:6" x14ac:dyDescent="0.25">
      <c r="A994" s="123"/>
      <c r="B994" s="142"/>
      <c r="D994" s="123"/>
      <c r="E994" s="142"/>
      <c r="F994" s="142"/>
    </row>
    <row r="995" spans="1:6" x14ac:dyDescent="0.25">
      <c r="A995" s="123"/>
      <c r="B995" s="142"/>
      <c r="D995" s="123"/>
      <c r="E995" s="142"/>
      <c r="F995" s="142"/>
    </row>
    <row r="996" spans="1:6" x14ac:dyDescent="0.25">
      <c r="A996" s="123"/>
      <c r="B996" s="142"/>
      <c r="D996" s="123"/>
      <c r="E996" s="142"/>
      <c r="F996" s="142"/>
    </row>
    <row r="997" spans="1:6" x14ac:dyDescent="0.25">
      <c r="A997" s="123"/>
      <c r="B997" s="142"/>
      <c r="D997" s="123"/>
      <c r="E997" s="142"/>
      <c r="F997" s="142"/>
    </row>
    <row r="998" spans="1:6" x14ac:dyDescent="0.25">
      <c r="A998" s="123"/>
      <c r="B998" s="142"/>
      <c r="D998" s="123"/>
      <c r="E998" s="142"/>
      <c r="F998" s="142"/>
    </row>
    <row r="999" spans="1:6" x14ac:dyDescent="0.25">
      <c r="A999" s="123"/>
      <c r="B999" s="142"/>
      <c r="D999" s="123"/>
      <c r="E999" s="142"/>
      <c r="F999" s="142"/>
    </row>
    <row r="1000" spans="1:6" x14ac:dyDescent="0.25">
      <c r="A1000" s="123"/>
      <c r="B1000" s="142"/>
      <c r="D1000" s="123"/>
      <c r="E1000" s="142"/>
      <c r="F1000" s="142"/>
    </row>
    <row r="1001" spans="1:6" x14ac:dyDescent="0.25">
      <c r="A1001" s="123"/>
      <c r="B1001" s="142"/>
      <c r="D1001" s="123"/>
      <c r="E1001" s="142"/>
      <c r="F1001" s="142"/>
    </row>
    <row r="1002" spans="1:6" x14ac:dyDescent="0.25">
      <c r="A1002" s="123"/>
      <c r="B1002" s="142"/>
      <c r="D1002" s="123"/>
      <c r="E1002" s="142"/>
      <c r="F1002" s="142"/>
    </row>
    <row r="1003" spans="1:6" x14ac:dyDescent="0.25">
      <c r="A1003" s="123"/>
      <c r="B1003" s="142"/>
      <c r="D1003" s="123"/>
      <c r="E1003" s="142"/>
      <c r="F1003" s="142"/>
    </row>
    <row r="1004" spans="1:6" x14ac:dyDescent="0.25">
      <c r="A1004" s="123"/>
      <c r="B1004" s="142"/>
      <c r="D1004" s="123"/>
      <c r="E1004" s="142"/>
      <c r="F1004" s="142"/>
    </row>
    <row r="1005" spans="1:6" x14ac:dyDescent="0.25">
      <c r="A1005" s="123"/>
      <c r="B1005" s="142"/>
      <c r="D1005" s="123"/>
      <c r="E1005" s="142"/>
      <c r="F1005" s="142"/>
    </row>
    <row r="1006" spans="1:6" x14ac:dyDescent="0.25">
      <c r="A1006" s="123"/>
      <c r="B1006" s="142"/>
      <c r="D1006" s="123"/>
      <c r="E1006" s="142"/>
      <c r="F1006" s="142"/>
    </row>
    <row r="1007" spans="1:6" x14ac:dyDescent="0.25">
      <c r="A1007" s="123"/>
      <c r="B1007" s="142"/>
      <c r="D1007" s="123"/>
      <c r="E1007" s="142"/>
      <c r="F1007" s="142"/>
    </row>
    <row r="1008" spans="1:6" x14ac:dyDescent="0.25">
      <c r="A1008" s="123"/>
      <c r="B1008" s="142"/>
      <c r="D1008" s="123"/>
      <c r="E1008" s="142"/>
      <c r="F1008" s="142"/>
    </row>
    <row r="1009" spans="1:6" x14ac:dyDescent="0.25">
      <c r="A1009" s="123"/>
      <c r="B1009" s="142"/>
      <c r="D1009" s="123"/>
      <c r="E1009" s="142"/>
      <c r="F1009" s="142"/>
    </row>
    <row r="1010" spans="1:6" x14ac:dyDescent="0.25">
      <c r="A1010" s="123"/>
      <c r="B1010" s="142"/>
      <c r="D1010" s="123"/>
      <c r="E1010" s="142"/>
      <c r="F1010" s="142"/>
    </row>
    <row r="1011" spans="1:6" x14ac:dyDescent="0.25">
      <c r="A1011" s="123"/>
      <c r="B1011" s="142"/>
      <c r="D1011" s="123"/>
      <c r="E1011" s="142"/>
      <c r="F1011" s="142"/>
    </row>
    <row r="1012" spans="1:6" x14ac:dyDescent="0.25">
      <c r="A1012" s="123"/>
      <c r="B1012" s="142"/>
      <c r="D1012" s="123"/>
      <c r="E1012" s="142"/>
      <c r="F1012" s="142"/>
    </row>
    <row r="1013" spans="1:6" x14ac:dyDescent="0.25">
      <c r="A1013" s="123"/>
      <c r="B1013" s="142"/>
      <c r="D1013" s="123"/>
      <c r="E1013" s="142"/>
      <c r="F1013" s="142"/>
    </row>
    <row r="1014" spans="1:6" x14ac:dyDescent="0.25">
      <c r="A1014" s="123"/>
      <c r="B1014" s="142"/>
      <c r="D1014" s="123"/>
      <c r="E1014" s="142"/>
      <c r="F1014" s="142"/>
    </row>
    <row r="1015" spans="1:6" x14ac:dyDescent="0.25">
      <c r="A1015" s="123"/>
      <c r="B1015" s="142"/>
      <c r="D1015" s="123"/>
      <c r="E1015" s="142"/>
      <c r="F1015" s="142"/>
    </row>
    <row r="1016" spans="1:6" x14ac:dyDescent="0.25">
      <c r="A1016" s="123"/>
      <c r="B1016" s="142"/>
      <c r="D1016" s="123"/>
      <c r="E1016" s="142"/>
      <c r="F1016" s="142"/>
    </row>
    <row r="1017" spans="1:6" x14ac:dyDescent="0.25">
      <c r="A1017" s="123"/>
      <c r="B1017" s="142"/>
      <c r="D1017" s="123"/>
      <c r="E1017" s="142"/>
      <c r="F1017" s="142"/>
    </row>
    <row r="1018" spans="1:6" x14ac:dyDescent="0.25">
      <c r="A1018" s="123"/>
      <c r="B1018" s="142"/>
      <c r="D1018" s="123"/>
      <c r="E1018" s="142"/>
      <c r="F1018" s="142"/>
    </row>
    <row r="1019" spans="1:6" x14ac:dyDescent="0.25">
      <c r="A1019" s="123"/>
      <c r="B1019" s="142"/>
      <c r="D1019" s="123"/>
      <c r="E1019" s="142"/>
      <c r="F1019" s="142"/>
    </row>
    <row r="1020" spans="1:6" x14ac:dyDescent="0.25">
      <c r="A1020" s="123"/>
      <c r="B1020" s="142"/>
      <c r="D1020" s="123"/>
      <c r="E1020" s="142"/>
      <c r="F1020" s="142"/>
    </row>
    <row r="1021" spans="1:6" x14ac:dyDescent="0.25">
      <c r="A1021" s="123"/>
      <c r="B1021" s="142"/>
      <c r="D1021" s="123"/>
      <c r="E1021" s="142"/>
      <c r="F1021" s="142"/>
    </row>
    <row r="1022" spans="1:6" x14ac:dyDescent="0.25">
      <c r="A1022" s="123"/>
      <c r="B1022" s="142"/>
      <c r="D1022" s="123"/>
      <c r="E1022" s="142"/>
      <c r="F1022" s="142"/>
    </row>
    <row r="1023" spans="1:6" x14ac:dyDescent="0.25">
      <c r="A1023" s="123"/>
      <c r="B1023" s="142"/>
      <c r="D1023" s="123"/>
      <c r="E1023" s="142"/>
      <c r="F1023" s="142"/>
    </row>
    <row r="1024" spans="1:6" x14ac:dyDescent="0.25">
      <c r="A1024" s="123"/>
      <c r="B1024" s="142"/>
      <c r="D1024" s="123"/>
      <c r="E1024" s="142"/>
      <c r="F1024" s="142"/>
    </row>
    <row r="1025" spans="1:6" x14ac:dyDescent="0.25">
      <c r="A1025" s="123"/>
      <c r="B1025" s="142"/>
      <c r="D1025" s="123"/>
      <c r="E1025" s="142"/>
      <c r="F1025" s="142"/>
    </row>
    <row r="1026" spans="1:6" x14ac:dyDescent="0.25">
      <c r="A1026" s="123"/>
      <c r="B1026" s="142"/>
      <c r="D1026" s="123"/>
      <c r="E1026" s="142"/>
      <c r="F1026" s="142"/>
    </row>
    <row r="1027" spans="1:6" x14ac:dyDescent="0.25">
      <c r="A1027" s="123"/>
      <c r="B1027" s="142"/>
      <c r="D1027" s="123"/>
      <c r="E1027" s="142"/>
      <c r="F1027" s="142"/>
    </row>
    <row r="1028" spans="1:6" x14ac:dyDescent="0.25">
      <c r="A1028" s="123"/>
      <c r="B1028" s="142"/>
      <c r="D1028" s="123"/>
      <c r="E1028" s="142"/>
      <c r="F1028" s="142"/>
    </row>
    <row r="1029" spans="1:6" x14ac:dyDescent="0.25">
      <c r="A1029" s="123"/>
      <c r="B1029" s="142"/>
      <c r="D1029" s="123"/>
      <c r="E1029" s="142"/>
      <c r="F1029" s="142"/>
    </row>
    <row r="1030" spans="1:6" x14ac:dyDescent="0.25">
      <c r="A1030" s="123"/>
      <c r="B1030" s="142"/>
      <c r="D1030" s="123"/>
      <c r="E1030" s="142"/>
      <c r="F1030" s="142"/>
    </row>
    <row r="1031" spans="1:6" x14ac:dyDescent="0.25">
      <c r="A1031" s="123"/>
      <c r="B1031" s="142"/>
      <c r="D1031" s="123"/>
      <c r="E1031" s="142"/>
      <c r="F1031" s="142"/>
    </row>
    <row r="1032" spans="1:6" x14ac:dyDescent="0.25">
      <c r="A1032" s="123"/>
      <c r="B1032" s="142"/>
      <c r="D1032" s="123"/>
      <c r="E1032" s="142"/>
      <c r="F1032" s="142"/>
    </row>
    <row r="1033" spans="1:6" x14ac:dyDescent="0.25">
      <c r="A1033" s="123"/>
      <c r="B1033" s="142"/>
      <c r="D1033" s="123"/>
      <c r="E1033" s="142"/>
      <c r="F1033" s="142"/>
    </row>
    <row r="1034" spans="1:6" x14ac:dyDescent="0.25">
      <c r="A1034" s="123"/>
      <c r="B1034" s="142"/>
      <c r="D1034" s="123"/>
      <c r="E1034" s="142"/>
      <c r="F1034" s="142"/>
    </row>
    <row r="1035" spans="1:6" x14ac:dyDescent="0.25">
      <c r="A1035" s="123"/>
      <c r="B1035" s="142"/>
      <c r="D1035" s="123"/>
      <c r="E1035" s="142"/>
      <c r="F1035" s="142"/>
    </row>
    <row r="1036" spans="1:6" x14ac:dyDescent="0.25">
      <c r="A1036" s="123"/>
      <c r="B1036" s="142"/>
      <c r="D1036" s="123"/>
      <c r="E1036" s="142"/>
      <c r="F1036" s="142"/>
    </row>
    <row r="1037" spans="1:6" x14ac:dyDescent="0.25">
      <c r="A1037" s="123"/>
      <c r="B1037" s="142"/>
      <c r="D1037" s="123"/>
      <c r="E1037" s="142"/>
      <c r="F1037" s="142"/>
    </row>
    <row r="1038" spans="1:6" x14ac:dyDescent="0.25">
      <c r="A1038" s="123"/>
      <c r="B1038" s="142"/>
      <c r="D1038" s="123"/>
      <c r="E1038" s="142"/>
      <c r="F1038" s="142"/>
    </row>
    <row r="1039" spans="1:6" x14ac:dyDescent="0.25">
      <c r="A1039" s="123"/>
      <c r="B1039" s="142"/>
      <c r="D1039" s="123"/>
      <c r="E1039" s="142"/>
      <c r="F1039" s="142"/>
    </row>
    <row r="1040" spans="1:6" x14ac:dyDescent="0.25">
      <c r="A1040" s="123"/>
      <c r="B1040" s="142"/>
      <c r="D1040" s="123"/>
      <c r="E1040" s="142"/>
      <c r="F1040" s="142"/>
    </row>
    <row r="1041" spans="1:6" x14ac:dyDescent="0.25">
      <c r="A1041" s="123"/>
      <c r="B1041" s="142"/>
      <c r="D1041" s="123"/>
      <c r="E1041" s="142"/>
      <c r="F1041" s="142"/>
    </row>
    <row r="1042" spans="1:6" x14ac:dyDescent="0.25">
      <c r="A1042" s="123"/>
      <c r="B1042" s="142"/>
      <c r="D1042" s="123"/>
      <c r="E1042" s="142"/>
      <c r="F1042" s="142"/>
    </row>
    <row r="1043" spans="1:6" x14ac:dyDescent="0.25">
      <c r="A1043" s="123"/>
      <c r="B1043" s="142"/>
      <c r="D1043" s="123"/>
      <c r="E1043" s="142"/>
      <c r="F1043" s="142"/>
    </row>
    <row r="1044" spans="1:6" x14ac:dyDescent="0.25">
      <c r="A1044" s="123"/>
      <c r="B1044" s="142"/>
      <c r="D1044" s="123"/>
      <c r="E1044" s="142"/>
      <c r="F1044" s="142"/>
    </row>
    <row r="1045" spans="1:6" x14ac:dyDescent="0.25">
      <c r="A1045" s="123"/>
      <c r="B1045" s="142"/>
      <c r="D1045" s="123"/>
      <c r="E1045" s="142"/>
      <c r="F1045" s="142"/>
    </row>
    <row r="1046" spans="1:6" x14ac:dyDescent="0.25">
      <c r="A1046" s="123"/>
      <c r="B1046" s="142"/>
      <c r="D1046" s="123"/>
      <c r="E1046" s="142"/>
      <c r="F1046" s="142"/>
    </row>
    <row r="1047" spans="1:6" x14ac:dyDescent="0.25">
      <c r="A1047" s="123"/>
      <c r="B1047" s="142"/>
      <c r="D1047" s="123"/>
      <c r="E1047" s="142"/>
      <c r="F1047" s="142"/>
    </row>
    <row r="1048" spans="1:6" x14ac:dyDescent="0.25">
      <c r="A1048" s="123"/>
      <c r="B1048" s="142"/>
      <c r="D1048" s="123"/>
      <c r="E1048" s="142"/>
      <c r="F1048" s="142"/>
    </row>
    <row r="1049" spans="1:6" x14ac:dyDescent="0.25">
      <c r="A1049" s="123"/>
      <c r="B1049" s="142"/>
      <c r="D1049" s="123"/>
      <c r="E1049" s="142"/>
      <c r="F1049" s="142"/>
    </row>
    <row r="1050" spans="1:6" x14ac:dyDescent="0.25">
      <c r="A1050" s="123"/>
      <c r="B1050" s="142"/>
      <c r="D1050" s="123"/>
      <c r="E1050" s="142"/>
      <c r="F1050" s="142"/>
    </row>
    <row r="1051" spans="1:6" x14ac:dyDescent="0.25">
      <c r="A1051" s="123"/>
      <c r="B1051" s="142"/>
      <c r="D1051" s="123"/>
      <c r="E1051" s="142"/>
      <c r="F1051" s="142"/>
    </row>
    <row r="1052" spans="1:6" x14ac:dyDescent="0.25">
      <c r="A1052" s="123"/>
      <c r="B1052" s="142"/>
      <c r="D1052" s="123"/>
      <c r="E1052" s="142"/>
      <c r="F1052" s="142"/>
    </row>
    <row r="1053" spans="1:6" x14ac:dyDescent="0.25">
      <c r="A1053" s="123"/>
      <c r="B1053" s="142"/>
      <c r="D1053" s="123"/>
      <c r="E1053" s="142"/>
      <c r="F1053" s="142"/>
    </row>
    <row r="1054" spans="1:6" x14ac:dyDescent="0.25">
      <c r="A1054" s="123"/>
      <c r="B1054" s="142"/>
      <c r="D1054" s="123"/>
      <c r="E1054" s="142"/>
      <c r="F1054" s="142"/>
    </row>
    <row r="1055" spans="1:6" x14ac:dyDescent="0.25">
      <c r="A1055" s="123"/>
      <c r="B1055" s="142"/>
      <c r="D1055" s="123"/>
      <c r="E1055" s="142"/>
      <c r="F1055" s="142"/>
    </row>
    <row r="1056" spans="1:6" x14ac:dyDescent="0.25">
      <c r="A1056" s="123"/>
      <c r="B1056" s="142"/>
      <c r="D1056" s="123"/>
      <c r="E1056" s="142"/>
      <c r="F1056" s="142"/>
    </row>
    <row r="1057" spans="1:6" x14ac:dyDescent="0.25">
      <c r="A1057" s="123"/>
      <c r="B1057" s="142"/>
      <c r="D1057" s="123"/>
      <c r="E1057" s="142"/>
      <c r="F1057" s="142"/>
    </row>
    <row r="1058" spans="1:6" x14ac:dyDescent="0.25">
      <c r="A1058" s="123"/>
      <c r="B1058" s="142"/>
      <c r="D1058" s="123"/>
      <c r="E1058" s="142"/>
      <c r="F1058" s="142"/>
    </row>
    <row r="1059" spans="1:6" x14ac:dyDescent="0.25">
      <c r="A1059" s="123"/>
      <c r="B1059" s="142"/>
      <c r="D1059" s="123"/>
      <c r="E1059" s="142"/>
      <c r="F1059" s="142"/>
    </row>
    <row r="1060" spans="1:6" x14ac:dyDescent="0.25">
      <c r="A1060" s="123"/>
      <c r="B1060" s="142"/>
      <c r="D1060" s="123"/>
      <c r="E1060" s="142"/>
      <c r="F1060" s="142"/>
    </row>
    <row r="1061" spans="1:6" x14ac:dyDescent="0.25">
      <c r="A1061" s="123"/>
      <c r="B1061" s="142"/>
      <c r="D1061" s="123"/>
      <c r="E1061" s="142"/>
      <c r="F1061" s="142"/>
    </row>
    <row r="1062" spans="1:6" x14ac:dyDescent="0.25">
      <c r="A1062" s="123"/>
      <c r="B1062" s="142"/>
      <c r="D1062" s="123"/>
      <c r="E1062" s="142"/>
      <c r="F1062" s="142"/>
    </row>
    <row r="1063" spans="1:6" x14ac:dyDescent="0.25">
      <c r="A1063" s="123"/>
      <c r="B1063" s="142"/>
      <c r="D1063" s="123"/>
      <c r="E1063" s="142"/>
      <c r="F1063" s="142"/>
    </row>
    <row r="1064" spans="1:6" x14ac:dyDescent="0.25">
      <c r="A1064" s="123"/>
      <c r="B1064" s="142"/>
      <c r="D1064" s="123"/>
      <c r="E1064" s="142"/>
      <c r="F1064" s="142"/>
    </row>
    <row r="1065" spans="1:6" x14ac:dyDescent="0.25">
      <c r="A1065" s="123"/>
      <c r="B1065" s="142"/>
      <c r="D1065" s="123"/>
      <c r="E1065" s="142"/>
      <c r="F1065" s="142"/>
    </row>
    <row r="1066" spans="1:6" x14ac:dyDescent="0.25">
      <c r="A1066" s="123"/>
      <c r="B1066" s="142"/>
      <c r="D1066" s="123"/>
      <c r="E1066" s="142"/>
      <c r="F1066" s="142"/>
    </row>
    <row r="1067" spans="1:6" x14ac:dyDescent="0.25">
      <c r="A1067" s="123"/>
      <c r="B1067" s="142"/>
      <c r="D1067" s="123"/>
      <c r="E1067" s="142"/>
      <c r="F1067" s="142"/>
    </row>
    <row r="1068" spans="1:6" x14ac:dyDescent="0.25">
      <c r="A1068" s="123"/>
      <c r="B1068" s="142"/>
      <c r="D1068" s="123"/>
      <c r="E1068" s="142"/>
      <c r="F1068" s="142"/>
    </row>
    <row r="1069" spans="1:6" x14ac:dyDescent="0.25">
      <c r="A1069" s="123"/>
      <c r="B1069" s="142"/>
      <c r="D1069" s="123"/>
      <c r="E1069" s="142"/>
      <c r="F1069" s="142"/>
    </row>
    <row r="1070" spans="1:6" x14ac:dyDescent="0.25">
      <c r="A1070" s="123"/>
      <c r="B1070" s="142"/>
      <c r="D1070" s="123"/>
      <c r="E1070" s="142"/>
      <c r="F1070" s="142"/>
    </row>
    <row r="1071" spans="1:6" x14ac:dyDescent="0.25">
      <c r="A1071" s="123"/>
      <c r="B1071" s="142"/>
      <c r="D1071" s="123"/>
      <c r="E1071" s="142"/>
      <c r="F1071" s="142"/>
    </row>
    <row r="1072" spans="1:6" x14ac:dyDescent="0.25">
      <c r="A1072" s="123"/>
      <c r="B1072" s="142"/>
      <c r="D1072" s="123"/>
      <c r="E1072" s="142"/>
      <c r="F1072" s="142"/>
    </row>
    <row r="1073" spans="1:6" x14ac:dyDescent="0.25">
      <c r="A1073" s="123"/>
      <c r="B1073" s="142"/>
      <c r="D1073" s="123"/>
      <c r="E1073" s="142"/>
      <c r="F1073" s="142"/>
    </row>
    <row r="1074" spans="1:6" x14ac:dyDescent="0.25">
      <c r="A1074" s="123"/>
      <c r="B1074" s="142"/>
      <c r="D1074" s="123"/>
      <c r="E1074" s="142"/>
      <c r="F1074" s="142"/>
    </row>
    <row r="1075" spans="1:6" x14ac:dyDescent="0.25">
      <c r="A1075" s="123"/>
      <c r="B1075" s="142"/>
      <c r="D1075" s="123"/>
      <c r="E1075" s="142"/>
      <c r="F1075" s="142"/>
    </row>
    <row r="1076" spans="1:6" x14ac:dyDescent="0.25">
      <c r="A1076" s="123"/>
      <c r="B1076" s="142"/>
      <c r="D1076" s="123"/>
      <c r="E1076" s="142"/>
      <c r="F1076" s="142"/>
    </row>
    <row r="1077" spans="1:6" x14ac:dyDescent="0.25">
      <c r="A1077" s="123"/>
      <c r="B1077" s="142"/>
      <c r="D1077" s="123"/>
      <c r="E1077" s="142"/>
      <c r="F1077" s="142"/>
    </row>
    <row r="1078" spans="1:6" x14ac:dyDescent="0.25">
      <c r="A1078" s="123"/>
      <c r="B1078" s="142"/>
      <c r="D1078" s="123"/>
      <c r="E1078" s="142"/>
      <c r="F1078" s="142"/>
    </row>
    <row r="1079" spans="1:6" x14ac:dyDescent="0.25">
      <c r="A1079" s="123"/>
      <c r="B1079" s="142"/>
      <c r="D1079" s="123"/>
      <c r="E1079" s="142"/>
      <c r="F1079" s="142"/>
    </row>
    <row r="1080" spans="1:6" x14ac:dyDescent="0.25">
      <c r="A1080" s="123"/>
      <c r="B1080" s="142"/>
      <c r="D1080" s="123"/>
      <c r="E1080" s="142"/>
      <c r="F1080" s="142"/>
    </row>
    <row r="1081" spans="1:6" x14ac:dyDescent="0.25">
      <c r="A1081" s="123"/>
      <c r="B1081" s="142"/>
      <c r="D1081" s="123"/>
      <c r="E1081" s="142"/>
      <c r="F1081" s="142"/>
    </row>
    <row r="1082" spans="1:6" x14ac:dyDescent="0.25">
      <c r="A1082" s="123"/>
      <c r="B1082" s="142"/>
      <c r="D1082" s="123"/>
      <c r="E1082" s="142"/>
      <c r="F1082" s="142"/>
    </row>
    <row r="1083" spans="1:6" x14ac:dyDescent="0.25">
      <c r="A1083" s="123"/>
      <c r="B1083" s="142"/>
      <c r="D1083" s="123"/>
      <c r="E1083" s="142"/>
      <c r="F1083" s="142"/>
    </row>
    <row r="1084" spans="1:6" x14ac:dyDescent="0.25">
      <c r="A1084" s="123"/>
      <c r="B1084" s="142"/>
      <c r="D1084" s="123"/>
      <c r="E1084" s="142"/>
      <c r="F1084" s="142"/>
    </row>
    <row r="1085" spans="1:6" x14ac:dyDescent="0.25">
      <c r="A1085" s="123"/>
      <c r="B1085" s="142"/>
      <c r="D1085" s="123"/>
      <c r="E1085" s="142"/>
      <c r="F1085" s="142"/>
    </row>
    <row r="1086" spans="1:6" x14ac:dyDescent="0.25">
      <c r="A1086" s="123"/>
      <c r="B1086" s="142"/>
      <c r="D1086" s="123"/>
      <c r="E1086" s="142"/>
      <c r="F1086" s="142"/>
    </row>
    <row r="1087" spans="1:6" x14ac:dyDescent="0.25">
      <c r="A1087" s="123"/>
      <c r="B1087" s="142"/>
      <c r="D1087" s="123"/>
      <c r="E1087" s="142"/>
      <c r="F1087" s="142"/>
    </row>
    <row r="1088" spans="1:6" x14ac:dyDescent="0.25">
      <c r="A1088" s="123"/>
      <c r="B1088" s="142"/>
      <c r="D1088" s="123"/>
      <c r="E1088" s="142"/>
      <c r="F1088" s="142"/>
    </row>
    <row r="1089" spans="1:6" x14ac:dyDescent="0.25">
      <c r="A1089" s="123"/>
      <c r="B1089" s="142"/>
      <c r="D1089" s="123"/>
      <c r="E1089" s="142"/>
      <c r="F1089" s="142"/>
    </row>
    <row r="1090" spans="1:6" x14ac:dyDescent="0.25">
      <c r="A1090" s="123"/>
      <c r="B1090" s="142"/>
      <c r="D1090" s="123"/>
      <c r="E1090" s="142"/>
      <c r="F1090" s="142"/>
    </row>
    <row r="1091" spans="1:6" x14ac:dyDescent="0.25">
      <c r="A1091" s="123"/>
      <c r="B1091" s="142"/>
      <c r="D1091" s="123"/>
      <c r="E1091" s="142"/>
      <c r="F1091" s="142"/>
    </row>
    <row r="1092" spans="1:6" x14ac:dyDescent="0.25">
      <c r="A1092" s="123"/>
      <c r="B1092" s="142"/>
      <c r="D1092" s="123"/>
      <c r="E1092" s="142"/>
      <c r="F1092" s="142"/>
    </row>
    <row r="1093" spans="1:6" x14ac:dyDescent="0.25">
      <c r="A1093" s="123"/>
      <c r="B1093" s="142"/>
      <c r="D1093" s="123"/>
      <c r="E1093" s="142"/>
      <c r="F1093" s="142"/>
    </row>
    <row r="1094" spans="1:6" x14ac:dyDescent="0.25">
      <c r="A1094" s="123"/>
      <c r="B1094" s="142"/>
      <c r="D1094" s="123"/>
      <c r="E1094" s="142"/>
      <c r="F1094" s="142"/>
    </row>
    <row r="1095" spans="1:6" x14ac:dyDescent="0.25">
      <c r="A1095" s="123"/>
      <c r="B1095" s="142"/>
      <c r="D1095" s="123"/>
      <c r="E1095" s="142"/>
      <c r="F1095" s="142"/>
    </row>
    <row r="1096" spans="1:6" x14ac:dyDescent="0.25">
      <c r="A1096" s="123"/>
      <c r="B1096" s="142"/>
      <c r="D1096" s="123"/>
      <c r="E1096" s="142"/>
      <c r="F1096" s="142"/>
    </row>
    <row r="1097" spans="1:6" x14ac:dyDescent="0.25">
      <c r="A1097" s="123"/>
      <c r="B1097" s="142"/>
      <c r="D1097" s="123"/>
      <c r="E1097" s="142"/>
      <c r="F1097" s="142"/>
    </row>
    <row r="1098" spans="1:6" x14ac:dyDescent="0.25">
      <c r="A1098" s="123"/>
      <c r="B1098" s="142"/>
      <c r="D1098" s="123"/>
      <c r="E1098" s="142"/>
      <c r="F1098" s="142"/>
    </row>
    <row r="1099" spans="1:6" x14ac:dyDescent="0.25">
      <c r="A1099" s="123"/>
      <c r="B1099" s="142"/>
      <c r="D1099" s="123"/>
      <c r="E1099" s="142"/>
      <c r="F1099" s="142"/>
    </row>
    <row r="1100" spans="1:6" x14ac:dyDescent="0.25">
      <c r="A1100" s="123"/>
      <c r="B1100" s="142"/>
      <c r="D1100" s="123"/>
      <c r="E1100" s="142"/>
      <c r="F1100" s="142"/>
    </row>
    <row r="1101" spans="1:6" x14ac:dyDescent="0.25">
      <c r="A1101" s="123"/>
      <c r="B1101" s="142"/>
      <c r="D1101" s="123"/>
      <c r="E1101" s="142"/>
      <c r="F1101" s="142"/>
    </row>
    <row r="1102" spans="1:6" x14ac:dyDescent="0.25">
      <c r="A1102" s="123"/>
      <c r="B1102" s="142"/>
      <c r="D1102" s="123"/>
      <c r="E1102" s="142"/>
      <c r="F1102" s="142"/>
    </row>
    <row r="1103" spans="1:6" x14ac:dyDescent="0.25">
      <c r="A1103" s="123"/>
      <c r="B1103" s="142"/>
      <c r="D1103" s="123"/>
      <c r="E1103" s="142"/>
      <c r="F1103" s="142"/>
    </row>
    <row r="1104" spans="1:6" x14ac:dyDescent="0.25">
      <c r="A1104" s="123"/>
      <c r="B1104" s="142"/>
      <c r="D1104" s="123"/>
      <c r="E1104" s="142"/>
      <c r="F1104" s="142"/>
    </row>
    <row r="1105" spans="1:6" x14ac:dyDescent="0.25">
      <c r="A1105" s="123"/>
      <c r="B1105" s="142"/>
      <c r="D1105" s="123"/>
      <c r="E1105" s="142"/>
      <c r="F1105" s="142"/>
    </row>
    <row r="1106" spans="1:6" x14ac:dyDescent="0.25">
      <c r="A1106" s="123"/>
      <c r="B1106" s="142"/>
      <c r="D1106" s="123"/>
      <c r="E1106" s="142"/>
      <c r="F1106" s="142"/>
    </row>
    <row r="1107" spans="1:6" x14ac:dyDescent="0.25">
      <c r="A1107" s="123"/>
      <c r="B1107" s="142"/>
      <c r="D1107" s="123"/>
      <c r="E1107" s="142"/>
      <c r="F1107" s="142"/>
    </row>
    <row r="1108" spans="1:6" x14ac:dyDescent="0.25">
      <c r="A1108" s="123"/>
      <c r="B1108" s="142"/>
      <c r="D1108" s="123"/>
      <c r="E1108" s="142"/>
      <c r="F1108" s="142"/>
    </row>
    <row r="1109" spans="1:6" x14ac:dyDescent="0.25">
      <c r="A1109" s="123"/>
      <c r="B1109" s="142"/>
      <c r="D1109" s="123"/>
      <c r="E1109" s="142"/>
      <c r="F1109" s="142"/>
    </row>
    <row r="1110" spans="1:6" x14ac:dyDescent="0.25">
      <c r="A1110" s="123"/>
      <c r="B1110" s="142"/>
      <c r="D1110" s="123"/>
      <c r="E1110" s="142"/>
      <c r="F1110" s="142"/>
    </row>
    <row r="1111" spans="1:6" x14ac:dyDescent="0.25">
      <c r="A1111" s="123"/>
      <c r="B1111" s="142"/>
      <c r="D1111" s="123"/>
      <c r="E1111" s="142"/>
      <c r="F1111" s="142"/>
    </row>
    <row r="1112" spans="1:6" x14ac:dyDescent="0.25">
      <c r="A1112" s="123"/>
      <c r="B1112" s="142"/>
      <c r="D1112" s="123"/>
      <c r="E1112" s="142"/>
      <c r="F1112" s="142"/>
    </row>
    <row r="1113" spans="1:6" x14ac:dyDescent="0.25">
      <c r="A1113" s="123"/>
      <c r="B1113" s="142"/>
      <c r="D1113" s="123"/>
      <c r="E1113" s="142"/>
      <c r="F1113" s="142"/>
    </row>
    <row r="1114" spans="1:6" x14ac:dyDescent="0.25">
      <c r="A1114" s="123"/>
      <c r="B1114" s="142"/>
      <c r="D1114" s="123"/>
      <c r="E1114" s="142"/>
      <c r="F1114" s="142"/>
    </row>
    <row r="1115" spans="1:6" x14ac:dyDescent="0.25">
      <c r="A1115" s="123"/>
      <c r="B1115" s="142"/>
      <c r="D1115" s="123"/>
      <c r="E1115" s="142"/>
      <c r="F1115" s="142"/>
    </row>
    <row r="1116" spans="1:6" x14ac:dyDescent="0.25">
      <c r="A1116" s="123"/>
      <c r="B1116" s="142"/>
      <c r="D1116" s="123"/>
      <c r="E1116" s="142"/>
      <c r="F1116" s="142"/>
    </row>
    <row r="1117" spans="1:6" x14ac:dyDescent="0.25">
      <c r="A1117" s="123"/>
      <c r="B1117" s="142"/>
      <c r="D1117" s="123"/>
      <c r="E1117" s="142"/>
      <c r="F1117" s="142"/>
    </row>
    <row r="1118" spans="1:6" x14ac:dyDescent="0.25">
      <c r="A1118" s="123"/>
      <c r="B1118" s="142"/>
      <c r="D1118" s="123"/>
      <c r="E1118" s="142"/>
      <c r="F1118" s="142"/>
    </row>
    <row r="1119" spans="1:6" x14ac:dyDescent="0.25">
      <c r="A1119" s="123"/>
      <c r="B1119" s="142"/>
      <c r="D1119" s="123"/>
      <c r="E1119" s="142"/>
      <c r="F1119" s="142"/>
    </row>
    <row r="1120" spans="1:6" x14ac:dyDescent="0.25">
      <c r="A1120" s="123"/>
      <c r="B1120" s="142"/>
      <c r="D1120" s="123"/>
      <c r="E1120" s="142"/>
      <c r="F1120" s="142"/>
    </row>
    <row r="1121" spans="1:6" x14ac:dyDescent="0.25">
      <c r="A1121" s="123"/>
      <c r="B1121" s="142"/>
      <c r="D1121" s="123"/>
      <c r="E1121" s="142"/>
      <c r="F1121" s="142"/>
    </row>
    <row r="1122" spans="1:6" x14ac:dyDescent="0.25">
      <c r="A1122" s="123"/>
      <c r="B1122" s="142"/>
      <c r="D1122" s="123"/>
      <c r="E1122" s="142"/>
      <c r="F1122" s="142"/>
    </row>
    <row r="1123" spans="1:6" x14ac:dyDescent="0.25">
      <c r="A1123" s="123"/>
      <c r="B1123" s="142"/>
      <c r="D1123" s="123"/>
      <c r="E1123" s="142"/>
      <c r="F1123" s="142"/>
    </row>
    <row r="1124" spans="1:6" x14ac:dyDescent="0.25">
      <c r="A1124" s="123"/>
      <c r="B1124" s="142"/>
      <c r="D1124" s="123"/>
      <c r="E1124" s="142"/>
      <c r="F1124" s="142"/>
    </row>
    <row r="1125" spans="1:6" x14ac:dyDescent="0.25">
      <c r="A1125" s="123"/>
      <c r="B1125" s="142"/>
      <c r="D1125" s="123"/>
      <c r="E1125" s="142"/>
      <c r="F1125" s="142"/>
    </row>
    <row r="1126" spans="1:6" x14ac:dyDescent="0.25">
      <c r="A1126" s="123"/>
      <c r="B1126" s="142"/>
      <c r="D1126" s="123"/>
      <c r="E1126" s="142"/>
      <c r="F1126" s="142"/>
    </row>
    <row r="1127" spans="1:6" x14ac:dyDescent="0.25">
      <c r="A1127" s="123"/>
      <c r="B1127" s="142"/>
      <c r="D1127" s="123"/>
      <c r="E1127" s="142"/>
      <c r="F1127" s="142"/>
    </row>
    <row r="1128" spans="1:6" x14ac:dyDescent="0.25">
      <c r="A1128" s="123"/>
      <c r="B1128" s="142"/>
      <c r="D1128" s="123"/>
      <c r="E1128" s="142"/>
      <c r="F1128" s="142"/>
    </row>
    <row r="1129" spans="1:6" x14ac:dyDescent="0.25">
      <c r="A1129" s="123"/>
      <c r="B1129" s="142"/>
      <c r="D1129" s="123"/>
      <c r="E1129" s="142"/>
      <c r="F1129" s="142"/>
    </row>
    <row r="1130" spans="1:6" x14ac:dyDescent="0.25">
      <c r="A1130" s="123"/>
      <c r="B1130" s="142"/>
      <c r="D1130" s="123"/>
      <c r="E1130" s="142"/>
      <c r="F1130" s="142"/>
    </row>
    <row r="1131" spans="1:6" x14ac:dyDescent="0.25">
      <c r="A1131" s="123"/>
      <c r="B1131" s="142"/>
      <c r="D1131" s="123"/>
      <c r="E1131" s="142"/>
      <c r="F1131" s="142"/>
    </row>
    <row r="1132" spans="1:6" x14ac:dyDescent="0.25">
      <c r="A1132" s="123"/>
      <c r="B1132" s="142"/>
      <c r="D1132" s="123"/>
      <c r="E1132" s="142"/>
      <c r="F1132" s="142"/>
    </row>
    <row r="1133" spans="1:6" x14ac:dyDescent="0.25">
      <c r="A1133" s="123"/>
      <c r="B1133" s="142"/>
      <c r="D1133" s="123"/>
      <c r="E1133" s="142"/>
      <c r="F1133" s="142"/>
    </row>
    <row r="1134" spans="1:6" x14ac:dyDescent="0.25">
      <c r="A1134" s="123"/>
      <c r="B1134" s="142"/>
      <c r="D1134" s="123"/>
      <c r="E1134" s="142"/>
      <c r="F1134" s="142"/>
    </row>
    <row r="1135" spans="1:6" x14ac:dyDescent="0.25">
      <c r="A1135" s="123"/>
      <c r="B1135" s="142"/>
      <c r="D1135" s="123"/>
      <c r="E1135" s="142"/>
      <c r="F1135" s="142"/>
    </row>
    <row r="1136" spans="1:6" x14ac:dyDescent="0.25">
      <c r="A1136" s="123"/>
      <c r="B1136" s="142"/>
      <c r="D1136" s="123"/>
      <c r="E1136" s="142"/>
      <c r="F1136" s="142"/>
    </row>
    <row r="1137" spans="1:6" x14ac:dyDescent="0.25">
      <c r="A1137" s="123"/>
      <c r="B1137" s="142"/>
      <c r="D1137" s="123"/>
      <c r="E1137" s="142"/>
      <c r="F1137" s="142"/>
    </row>
    <row r="1138" spans="1:6" x14ac:dyDescent="0.25">
      <c r="A1138" s="123"/>
      <c r="B1138" s="142"/>
      <c r="D1138" s="123"/>
      <c r="E1138" s="142"/>
      <c r="F1138" s="142"/>
    </row>
    <row r="1139" spans="1:6" x14ac:dyDescent="0.25">
      <c r="A1139" s="123"/>
      <c r="B1139" s="142"/>
      <c r="D1139" s="123"/>
      <c r="E1139" s="142"/>
      <c r="F1139" s="142"/>
    </row>
    <row r="1140" spans="1:6" x14ac:dyDescent="0.25">
      <c r="A1140" s="123"/>
      <c r="B1140" s="142"/>
      <c r="D1140" s="123"/>
      <c r="E1140" s="142"/>
      <c r="F1140" s="142"/>
    </row>
    <row r="1141" spans="1:6" x14ac:dyDescent="0.25">
      <c r="A1141" s="123"/>
      <c r="B1141" s="142"/>
      <c r="D1141" s="123"/>
      <c r="E1141" s="142"/>
      <c r="F1141" s="142"/>
    </row>
    <row r="1142" spans="1:6" x14ac:dyDescent="0.25">
      <c r="A1142" s="123"/>
      <c r="B1142" s="142"/>
      <c r="D1142" s="123"/>
      <c r="E1142" s="142"/>
      <c r="F1142" s="142"/>
    </row>
    <row r="1143" spans="1:6" x14ac:dyDescent="0.25">
      <c r="A1143" s="123"/>
      <c r="B1143" s="142"/>
      <c r="D1143" s="123"/>
      <c r="E1143" s="142"/>
      <c r="F1143" s="142"/>
    </row>
    <row r="1144" spans="1:6" x14ac:dyDescent="0.25">
      <c r="A1144" s="123"/>
      <c r="B1144" s="142"/>
      <c r="D1144" s="123"/>
      <c r="E1144" s="142"/>
      <c r="F1144" s="142"/>
    </row>
    <row r="1145" spans="1:6" x14ac:dyDescent="0.25">
      <c r="A1145" s="123"/>
      <c r="B1145" s="142"/>
      <c r="D1145" s="123"/>
      <c r="E1145" s="142"/>
      <c r="F1145" s="142"/>
    </row>
    <row r="1146" spans="1:6" x14ac:dyDescent="0.25">
      <c r="A1146" s="123"/>
      <c r="B1146" s="142"/>
      <c r="D1146" s="123"/>
      <c r="E1146" s="142"/>
      <c r="F1146" s="142"/>
    </row>
    <row r="1147" spans="1:6" x14ac:dyDescent="0.25">
      <c r="A1147" s="123"/>
      <c r="B1147" s="142"/>
      <c r="D1147" s="123"/>
      <c r="E1147" s="142"/>
      <c r="F1147" s="142"/>
    </row>
    <row r="1148" spans="1:6" x14ac:dyDescent="0.25">
      <c r="A1148" s="123"/>
      <c r="B1148" s="142"/>
      <c r="D1148" s="123"/>
      <c r="E1148" s="142"/>
      <c r="F1148" s="142"/>
    </row>
    <row r="1149" spans="1:6" x14ac:dyDescent="0.25">
      <c r="A1149" s="123"/>
      <c r="B1149" s="142"/>
      <c r="D1149" s="123"/>
      <c r="E1149" s="142"/>
      <c r="F1149" s="142"/>
    </row>
    <row r="1150" spans="1:6" x14ac:dyDescent="0.25">
      <c r="A1150" s="123"/>
      <c r="B1150" s="142"/>
      <c r="D1150" s="123"/>
      <c r="E1150" s="142"/>
      <c r="F1150" s="142"/>
    </row>
    <row r="1151" spans="1:6" x14ac:dyDescent="0.25">
      <c r="A1151" s="123"/>
      <c r="B1151" s="142"/>
      <c r="D1151" s="123"/>
      <c r="E1151" s="142"/>
      <c r="F1151" s="142"/>
    </row>
    <row r="1152" spans="1:6" x14ac:dyDescent="0.25">
      <c r="A1152" s="123"/>
      <c r="B1152" s="142"/>
      <c r="D1152" s="123"/>
      <c r="E1152" s="142"/>
      <c r="F1152" s="142"/>
    </row>
    <row r="1153" spans="1:6" x14ac:dyDescent="0.25">
      <c r="A1153" s="123"/>
      <c r="B1153" s="142"/>
      <c r="D1153" s="123"/>
      <c r="E1153" s="142"/>
      <c r="F1153" s="142"/>
    </row>
    <row r="1154" spans="1:6" x14ac:dyDescent="0.25">
      <c r="A1154" s="123"/>
      <c r="B1154" s="142"/>
      <c r="D1154" s="123"/>
      <c r="E1154" s="142"/>
      <c r="F1154" s="142"/>
    </row>
    <row r="1155" spans="1:6" x14ac:dyDescent="0.25">
      <c r="A1155" s="123"/>
      <c r="B1155" s="142"/>
      <c r="D1155" s="123"/>
      <c r="E1155" s="142"/>
      <c r="F1155" s="142"/>
    </row>
    <row r="1156" spans="1:6" x14ac:dyDescent="0.25">
      <c r="A1156" s="123"/>
      <c r="B1156" s="142"/>
      <c r="D1156" s="123"/>
      <c r="E1156" s="142"/>
      <c r="F1156" s="142"/>
    </row>
    <row r="1157" spans="1:6" x14ac:dyDescent="0.25">
      <c r="A1157" s="123"/>
      <c r="B1157" s="142"/>
      <c r="D1157" s="123"/>
      <c r="E1157" s="142"/>
      <c r="F1157" s="142"/>
    </row>
    <row r="1158" spans="1:6" x14ac:dyDescent="0.25">
      <c r="A1158" s="123"/>
      <c r="B1158" s="142"/>
      <c r="D1158" s="123"/>
      <c r="E1158" s="142"/>
      <c r="F1158" s="142"/>
    </row>
    <row r="1159" spans="1:6" x14ac:dyDescent="0.25">
      <c r="A1159" s="123"/>
      <c r="B1159" s="142"/>
      <c r="D1159" s="123"/>
      <c r="E1159" s="142"/>
      <c r="F1159" s="142"/>
    </row>
    <row r="1160" spans="1:6" x14ac:dyDescent="0.25">
      <c r="A1160" s="123"/>
      <c r="B1160" s="142"/>
      <c r="D1160" s="123"/>
      <c r="E1160" s="142"/>
      <c r="F1160" s="142"/>
    </row>
    <row r="1161" spans="1:6" x14ac:dyDescent="0.25">
      <c r="A1161" s="123"/>
      <c r="B1161" s="142"/>
      <c r="D1161" s="123"/>
      <c r="E1161" s="142"/>
      <c r="F1161" s="142"/>
    </row>
    <row r="1162" spans="1:6" x14ac:dyDescent="0.25">
      <c r="A1162" s="123"/>
      <c r="B1162" s="142"/>
      <c r="D1162" s="123"/>
      <c r="E1162" s="142"/>
      <c r="F1162" s="142"/>
    </row>
    <row r="1163" spans="1:6" x14ac:dyDescent="0.25">
      <c r="A1163" s="123"/>
      <c r="B1163" s="142"/>
      <c r="D1163" s="123"/>
      <c r="E1163" s="142"/>
      <c r="F1163" s="142"/>
    </row>
    <row r="1164" spans="1:6" x14ac:dyDescent="0.25">
      <c r="A1164" s="123"/>
      <c r="B1164" s="142"/>
      <c r="D1164" s="123"/>
      <c r="E1164" s="142"/>
      <c r="F1164" s="142"/>
    </row>
    <row r="1165" spans="1:6" x14ac:dyDescent="0.25">
      <c r="A1165" s="123"/>
      <c r="B1165" s="142"/>
      <c r="D1165" s="123"/>
      <c r="E1165" s="142"/>
      <c r="F1165" s="142"/>
    </row>
    <row r="1166" spans="1:6" x14ac:dyDescent="0.25">
      <c r="A1166" s="123"/>
      <c r="B1166" s="142"/>
      <c r="D1166" s="123"/>
      <c r="E1166" s="142"/>
      <c r="F1166" s="142"/>
    </row>
    <row r="1167" spans="1:6" x14ac:dyDescent="0.25">
      <c r="A1167" s="123"/>
      <c r="B1167" s="142"/>
      <c r="D1167" s="123"/>
      <c r="E1167" s="142"/>
      <c r="F1167" s="142"/>
    </row>
    <row r="1168" spans="1:6" x14ac:dyDescent="0.25">
      <c r="A1168" s="123"/>
      <c r="B1168" s="142"/>
      <c r="D1168" s="123"/>
      <c r="E1168" s="142"/>
      <c r="F1168" s="142"/>
    </row>
    <row r="1169" spans="1:6" x14ac:dyDescent="0.25">
      <c r="A1169" s="123"/>
      <c r="B1169" s="142"/>
      <c r="D1169" s="123"/>
      <c r="E1169" s="142"/>
      <c r="F1169" s="142"/>
    </row>
    <row r="1170" spans="1:6" x14ac:dyDescent="0.25">
      <c r="A1170" s="123"/>
      <c r="B1170" s="142"/>
      <c r="D1170" s="123"/>
      <c r="E1170" s="142"/>
      <c r="F1170" s="142"/>
    </row>
    <row r="1171" spans="1:6" x14ac:dyDescent="0.25">
      <c r="A1171" s="123"/>
      <c r="B1171" s="142"/>
      <c r="D1171" s="123"/>
      <c r="E1171" s="142"/>
      <c r="F1171" s="142"/>
    </row>
    <row r="1172" spans="1:6" x14ac:dyDescent="0.25">
      <c r="A1172" s="123"/>
      <c r="B1172" s="142"/>
      <c r="D1172" s="123"/>
      <c r="E1172" s="142"/>
      <c r="F1172" s="142"/>
    </row>
    <row r="1173" spans="1:6" x14ac:dyDescent="0.25">
      <c r="A1173" s="123"/>
      <c r="B1173" s="142"/>
      <c r="D1173" s="123"/>
      <c r="E1173" s="142"/>
      <c r="F1173" s="142"/>
    </row>
    <row r="1174" spans="1:6" x14ac:dyDescent="0.25">
      <c r="A1174" s="123"/>
      <c r="B1174" s="142"/>
      <c r="D1174" s="123"/>
      <c r="E1174" s="142"/>
      <c r="F1174" s="142"/>
    </row>
    <row r="1175" spans="1:6" x14ac:dyDescent="0.25">
      <c r="A1175" s="123"/>
      <c r="B1175" s="142"/>
      <c r="D1175" s="123"/>
      <c r="E1175" s="142"/>
      <c r="F1175" s="142"/>
    </row>
    <row r="1176" spans="1:6" x14ac:dyDescent="0.25">
      <c r="A1176" s="123"/>
      <c r="B1176" s="142"/>
      <c r="D1176" s="123"/>
      <c r="E1176" s="142"/>
      <c r="F1176" s="142"/>
    </row>
    <row r="1177" spans="1:6" x14ac:dyDescent="0.25">
      <c r="A1177" s="123"/>
      <c r="B1177" s="142"/>
      <c r="D1177" s="123"/>
      <c r="E1177" s="142"/>
      <c r="F1177" s="142"/>
    </row>
    <row r="1178" spans="1:6" x14ac:dyDescent="0.25">
      <c r="A1178" s="123"/>
      <c r="B1178" s="142"/>
      <c r="D1178" s="123"/>
      <c r="E1178" s="142"/>
      <c r="F1178" s="142"/>
    </row>
    <row r="1179" spans="1:6" x14ac:dyDescent="0.25">
      <c r="A1179" s="123"/>
      <c r="B1179" s="142"/>
      <c r="D1179" s="123"/>
      <c r="E1179" s="142"/>
      <c r="F1179" s="142"/>
    </row>
    <row r="1180" spans="1:6" x14ac:dyDescent="0.25">
      <c r="A1180" s="123"/>
      <c r="B1180" s="142"/>
      <c r="D1180" s="123"/>
      <c r="E1180" s="142"/>
      <c r="F1180" s="142"/>
    </row>
    <row r="1181" spans="1:6" x14ac:dyDescent="0.25">
      <c r="A1181" s="123"/>
      <c r="B1181" s="142"/>
      <c r="D1181" s="123"/>
      <c r="E1181" s="142"/>
      <c r="F1181" s="142"/>
    </row>
    <row r="1182" spans="1:6" x14ac:dyDescent="0.25">
      <c r="A1182" s="123"/>
      <c r="B1182" s="142"/>
      <c r="D1182" s="123"/>
      <c r="E1182" s="142"/>
      <c r="F1182" s="142"/>
    </row>
    <row r="1183" spans="1:6" x14ac:dyDescent="0.25">
      <c r="A1183" s="123"/>
      <c r="B1183" s="142"/>
      <c r="D1183" s="123"/>
      <c r="E1183" s="142"/>
      <c r="F1183" s="142"/>
    </row>
    <row r="1184" spans="1:6" x14ac:dyDescent="0.25">
      <c r="A1184" s="123"/>
      <c r="B1184" s="142"/>
      <c r="D1184" s="123"/>
      <c r="E1184" s="142"/>
      <c r="F1184" s="142"/>
    </row>
    <row r="1185" spans="1:6" x14ac:dyDescent="0.25">
      <c r="A1185" s="123"/>
      <c r="B1185" s="142"/>
      <c r="D1185" s="123"/>
      <c r="E1185" s="142"/>
      <c r="F1185" s="142"/>
    </row>
    <row r="1186" spans="1:6" x14ac:dyDescent="0.25">
      <c r="A1186" s="123"/>
      <c r="B1186" s="142"/>
      <c r="D1186" s="123"/>
      <c r="E1186" s="142"/>
      <c r="F1186" s="142"/>
    </row>
    <row r="1187" spans="1:6" x14ac:dyDescent="0.25">
      <c r="A1187" s="123"/>
      <c r="B1187" s="142"/>
      <c r="D1187" s="123"/>
      <c r="E1187" s="142"/>
      <c r="F1187" s="142"/>
    </row>
    <row r="1188" spans="1:6" x14ac:dyDescent="0.25">
      <c r="A1188" s="123"/>
      <c r="B1188" s="142"/>
      <c r="D1188" s="123"/>
      <c r="E1188" s="142"/>
      <c r="F1188" s="142"/>
    </row>
    <row r="1189" spans="1:6" x14ac:dyDescent="0.25">
      <c r="A1189" s="123"/>
      <c r="B1189" s="142"/>
      <c r="D1189" s="123"/>
      <c r="E1189" s="142"/>
      <c r="F1189" s="142"/>
    </row>
    <row r="1190" spans="1:6" x14ac:dyDescent="0.25">
      <c r="A1190" s="123"/>
      <c r="B1190" s="142"/>
      <c r="D1190" s="123"/>
      <c r="E1190" s="142"/>
      <c r="F1190" s="142"/>
    </row>
    <row r="1191" spans="1:6" x14ac:dyDescent="0.25">
      <c r="A1191" s="123"/>
      <c r="B1191" s="142"/>
      <c r="D1191" s="123"/>
      <c r="E1191" s="142"/>
      <c r="F1191" s="142"/>
    </row>
    <row r="1192" spans="1:6" x14ac:dyDescent="0.25">
      <c r="A1192" s="123"/>
      <c r="B1192" s="142"/>
      <c r="D1192" s="123"/>
      <c r="E1192" s="142"/>
      <c r="F1192" s="142"/>
    </row>
    <row r="1193" spans="1:6" x14ac:dyDescent="0.25">
      <c r="A1193" s="123"/>
      <c r="B1193" s="142"/>
      <c r="D1193" s="123"/>
      <c r="E1193" s="142"/>
      <c r="F1193" s="142"/>
    </row>
    <row r="1194" spans="1:6" x14ac:dyDescent="0.25">
      <c r="A1194" s="123"/>
      <c r="B1194" s="142"/>
      <c r="D1194" s="123"/>
      <c r="E1194" s="142"/>
      <c r="F1194" s="142"/>
    </row>
    <row r="1195" spans="1:6" x14ac:dyDescent="0.25">
      <c r="A1195" s="123"/>
      <c r="B1195" s="142"/>
      <c r="D1195" s="123"/>
      <c r="E1195" s="142"/>
      <c r="F1195" s="142"/>
    </row>
    <row r="1196" spans="1:6" x14ac:dyDescent="0.25">
      <c r="A1196" s="123"/>
      <c r="B1196" s="142"/>
      <c r="D1196" s="123"/>
      <c r="E1196" s="142"/>
      <c r="F1196" s="142"/>
    </row>
    <row r="1197" spans="1:6" x14ac:dyDescent="0.25">
      <c r="A1197" s="123"/>
      <c r="B1197" s="142"/>
      <c r="D1197" s="123"/>
      <c r="E1197" s="142"/>
      <c r="F1197" s="142"/>
    </row>
    <row r="1198" spans="1:6" x14ac:dyDescent="0.25">
      <c r="A1198" s="123"/>
      <c r="B1198" s="142"/>
      <c r="D1198" s="123"/>
      <c r="E1198" s="142"/>
      <c r="F1198" s="142"/>
    </row>
    <row r="1199" spans="1:6" x14ac:dyDescent="0.25">
      <c r="A1199" s="123"/>
      <c r="B1199" s="142"/>
      <c r="D1199" s="123"/>
      <c r="E1199" s="142"/>
      <c r="F1199" s="142"/>
    </row>
    <row r="1200" spans="1:6" x14ac:dyDescent="0.25">
      <c r="A1200" s="123"/>
      <c r="B1200" s="142"/>
      <c r="D1200" s="123"/>
      <c r="E1200" s="142"/>
      <c r="F1200" s="142"/>
    </row>
    <row r="1201" spans="1:6" x14ac:dyDescent="0.25">
      <c r="A1201" s="123"/>
      <c r="B1201" s="142"/>
      <c r="D1201" s="123"/>
      <c r="E1201" s="142"/>
      <c r="F1201" s="142"/>
    </row>
    <row r="1202" spans="1:6" x14ac:dyDescent="0.25">
      <c r="A1202" s="123"/>
      <c r="B1202" s="142"/>
      <c r="D1202" s="123"/>
      <c r="E1202" s="142"/>
      <c r="F1202" s="142"/>
    </row>
    <row r="1203" spans="1:6" x14ac:dyDescent="0.25">
      <c r="A1203" s="123"/>
      <c r="B1203" s="142"/>
      <c r="D1203" s="123"/>
      <c r="E1203" s="142"/>
      <c r="F1203" s="142"/>
    </row>
    <row r="1204" spans="1:6" x14ac:dyDescent="0.25">
      <c r="A1204" s="123"/>
      <c r="B1204" s="142"/>
      <c r="D1204" s="123"/>
      <c r="E1204" s="142"/>
      <c r="F1204" s="142"/>
    </row>
    <row r="1205" spans="1:6" x14ac:dyDescent="0.25">
      <c r="A1205" s="123"/>
      <c r="B1205" s="142"/>
      <c r="D1205" s="123"/>
      <c r="E1205" s="142"/>
      <c r="F1205" s="142"/>
    </row>
    <row r="1206" spans="1:6" x14ac:dyDescent="0.25">
      <c r="A1206" s="123"/>
      <c r="B1206" s="142"/>
      <c r="D1206" s="123"/>
      <c r="E1206" s="142"/>
      <c r="F1206" s="142"/>
    </row>
    <row r="1207" spans="1:6" x14ac:dyDescent="0.25">
      <c r="A1207" s="123"/>
      <c r="B1207" s="142"/>
      <c r="D1207" s="123"/>
      <c r="E1207" s="142"/>
      <c r="F1207" s="142"/>
    </row>
    <row r="1208" spans="1:6" x14ac:dyDescent="0.25">
      <c r="A1208" s="123"/>
      <c r="B1208" s="142"/>
      <c r="D1208" s="123"/>
      <c r="E1208" s="142"/>
      <c r="F1208" s="142"/>
    </row>
    <row r="1209" spans="1:6" x14ac:dyDescent="0.25">
      <c r="A1209" s="123"/>
      <c r="B1209" s="142"/>
      <c r="D1209" s="123"/>
      <c r="E1209" s="142"/>
      <c r="F1209" s="142"/>
    </row>
    <row r="1210" spans="1:6" x14ac:dyDescent="0.25">
      <c r="A1210" s="123"/>
      <c r="B1210" s="142"/>
      <c r="D1210" s="123"/>
      <c r="E1210" s="142"/>
      <c r="F1210" s="142"/>
    </row>
    <row r="1211" spans="1:6" x14ac:dyDescent="0.25">
      <c r="A1211" s="123"/>
      <c r="B1211" s="142"/>
      <c r="D1211" s="123"/>
      <c r="E1211" s="142"/>
      <c r="F1211" s="142"/>
    </row>
    <row r="1212" spans="1:6" x14ac:dyDescent="0.25">
      <c r="A1212" s="123"/>
      <c r="B1212" s="142"/>
      <c r="D1212" s="123"/>
      <c r="E1212" s="142"/>
      <c r="F1212" s="142"/>
    </row>
    <row r="1213" spans="1:6" x14ac:dyDescent="0.25">
      <c r="A1213" s="123"/>
      <c r="B1213" s="142"/>
      <c r="D1213" s="123"/>
      <c r="E1213" s="142"/>
      <c r="F1213" s="142"/>
    </row>
    <row r="1214" spans="1:6" x14ac:dyDescent="0.25">
      <c r="A1214" s="123"/>
      <c r="B1214" s="142"/>
      <c r="D1214" s="123"/>
      <c r="E1214" s="142"/>
      <c r="F1214" s="142"/>
    </row>
    <row r="1215" spans="1:6" x14ac:dyDescent="0.25">
      <c r="A1215" s="123"/>
      <c r="B1215" s="142"/>
      <c r="D1215" s="123"/>
      <c r="E1215" s="142"/>
      <c r="F1215" s="142"/>
    </row>
    <row r="1216" spans="1:6" x14ac:dyDescent="0.25">
      <c r="A1216" s="123"/>
      <c r="B1216" s="142"/>
      <c r="D1216" s="123"/>
      <c r="E1216" s="142"/>
      <c r="F1216" s="142"/>
    </row>
    <row r="1217" spans="1:6" x14ac:dyDescent="0.25">
      <c r="A1217" s="123"/>
      <c r="B1217" s="142"/>
      <c r="D1217" s="123"/>
      <c r="E1217" s="142"/>
      <c r="F1217" s="142"/>
    </row>
    <row r="1218" spans="1:6" x14ac:dyDescent="0.25">
      <c r="A1218" s="123"/>
      <c r="B1218" s="142"/>
      <c r="D1218" s="123"/>
      <c r="E1218" s="142"/>
      <c r="F1218" s="142"/>
    </row>
    <row r="1219" spans="1:6" x14ac:dyDescent="0.25">
      <c r="A1219" s="123"/>
      <c r="B1219" s="142"/>
      <c r="D1219" s="123"/>
      <c r="E1219" s="142"/>
      <c r="F1219" s="142"/>
    </row>
    <row r="1220" spans="1:6" x14ac:dyDescent="0.25">
      <c r="A1220" s="123"/>
      <c r="B1220" s="142"/>
      <c r="D1220" s="123"/>
      <c r="E1220" s="142"/>
      <c r="F1220" s="142"/>
    </row>
    <row r="1221" spans="1:6" x14ac:dyDescent="0.25">
      <c r="A1221" s="123"/>
      <c r="B1221" s="142"/>
      <c r="D1221" s="123"/>
      <c r="E1221" s="142"/>
      <c r="F1221" s="142"/>
    </row>
    <row r="1222" spans="1:6" x14ac:dyDescent="0.25">
      <c r="A1222" s="123"/>
      <c r="B1222" s="142"/>
      <c r="D1222" s="123"/>
      <c r="E1222" s="142"/>
      <c r="F1222" s="142"/>
    </row>
    <row r="1223" spans="1:6" x14ac:dyDescent="0.25">
      <c r="A1223" s="123"/>
      <c r="B1223" s="142"/>
      <c r="D1223" s="123"/>
      <c r="E1223" s="142"/>
      <c r="F1223" s="142"/>
    </row>
    <row r="1224" spans="1:6" x14ac:dyDescent="0.25">
      <c r="A1224" s="123"/>
      <c r="B1224" s="142"/>
      <c r="D1224" s="123"/>
      <c r="E1224" s="142"/>
      <c r="F1224" s="142"/>
    </row>
    <row r="1225" spans="1:6" x14ac:dyDescent="0.25">
      <c r="A1225" s="123"/>
      <c r="B1225" s="142"/>
      <c r="D1225" s="123"/>
      <c r="E1225" s="142"/>
      <c r="F1225" s="142"/>
    </row>
    <row r="1226" spans="1:6" x14ac:dyDescent="0.25">
      <c r="A1226" s="123"/>
      <c r="B1226" s="142"/>
      <c r="D1226" s="123"/>
      <c r="E1226" s="142"/>
      <c r="F1226" s="142"/>
    </row>
    <row r="1227" spans="1:6" x14ac:dyDescent="0.25">
      <c r="A1227" s="123"/>
      <c r="B1227" s="142"/>
      <c r="D1227" s="123"/>
      <c r="E1227" s="142"/>
      <c r="F1227" s="142"/>
    </row>
    <row r="1228" spans="1:6" x14ac:dyDescent="0.25">
      <c r="A1228" s="123"/>
      <c r="B1228" s="142"/>
      <c r="D1228" s="123"/>
      <c r="E1228" s="142"/>
      <c r="F1228" s="142"/>
    </row>
    <row r="1229" spans="1:6" x14ac:dyDescent="0.25">
      <c r="A1229" s="123"/>
      <c r="B1229" s="142"/>
      <c r="D1229" s="123"/>
      <c r="E1229" s="142"/>
      <c r="F1229" s="142"/>
    </row>
    <row r="1230" spans="1:6" x14ac:dyDescent="0.25">
      <c r="A1230" s="123"/>
      <c r="B1230" s="142"/>
      <c r="D1230" s="123"/>
      <c r="E1230" s="142"/>
      <c r="F1230" s="142"/>
    </row>
    <row r="1231" spans="1:6" x14ac:dyDescent="0.25">
      <c r="A1231" s="123"/>
      <c r="B1231" s="142"/>
      <c r="D1231" s="123"/>
      <c r="E1231" s="142"/>
      <c r="F1231" s="142"/>
    </row>
    <row r="1232" spans="1:6" x14ac:dyDescent="0.25">
      <c r="A1232" s="123"/>
      <c r="B1232" s="142"/>
      <c r="D1232" s="123"/>
      <c r="E1232" s="142"/>
      <c r="F1232" s="142"/>
    </row>
    <row r="1233" spans="1:6" x14ac:dyDescent="0.25">
      <c r="A1233" s="123"/>
      <c r="B1233" s="142"/>
      <c r="D1233" s="123"/>
      <c r="E1233" s="142"/>
      <c r="F1233" s="142"/>
    </row>
    <row r="1234" spans="1:6" x14ac:dyDescent="0.25">
      <c r="A1234" s="123"/>
      <c r="B1234" s="142"/>
      <c r="D1234" s="123"/>
      <c r="E1234" s="142"/>
      <c r="F1234" s="142"/>
    </row>
    <row r="1235" spans="1:6" x14ac:dyDescent="0.25">
      <c r="A1235" s="123"/>
      <c r="B1235" s="142"/>
      <c r="D1235" s="123"/>
      <c r="E1235" s="142"/>
      <c r="F1235" s="142"/>
    </row>
    <row r="1236" spans="1:6" x14ac:dyDescent="0.25">
      <c r="A1236" s="123"/>
      <c r="B1236" s="142"/>
      <c r="D1236" s="123"/>
      <c r="E1236" s="142"/>
      <c r="F1236" s="142"/>
    </row>
    <row r="1237" spans="1:6" x14ac:dyDescent="0.25">
      <c r="A1237" s="123"/>
      <c r="B1237" s="142"/>
      <c r="D1237" s="123"/>
      <c r="E1237" s="142"/>
      <c r="F1237" s="142"/>
    </row>
    <row r="1238" spans="1:6" x14ac:dyDescent="0.25">
      <c r="A1238" s="123"/>
      <c r="B1238" s="142"/>
      <c r="D1238" s="123"/>
      <c r="E1238" s="142"/>
      <c r="F1238" s="142"/>
    </row>
    <row r="1239" spans="1:6" x14ac:dyDescent="0.25">
      <c r="A1239" s="123"/>
      <c r="B1239" s="142"/>
      <c r="D1239" s="123"/>
      <c r="E1239" s="142"/>
      <c r="F1239" s="142"/>
    </row>
    <row r="1240" spans="1:6" x14ac:dyDescent="0.25">
      <c r="A1240" s="123"/>
      <c r="B1240" s="142"/>
      <c r="D1240" s="123"/>
      <c r="E1240" s="142"/>
      <c r="F1240" s="142"/>
    </row>
    <row r="1241" spans="1:6" x14ac:dyDescent="0.25">
      <c r="A1241" s="123"/>
      <c r="B1241" s="142"/>
      <c r="D1241" s="123"/>
      <c r="E1241" s="142"/>
      <c r="F1241" s="142"/>
    </row>
    <row r="1242" spans="1:6" x14ac:dyDescent="0.25">
      <c r="A1242" s="123"/>
      <c r="B1242" s="142"/>
      <c r="D1242" s="123"/>
      <c r="E1242" s="142"/>
      <c r="F1242" s="142"/>
    </row>
    <row r="1243" spans="1:6" x14ac:dyDescent="0.25">
      <c r="A1243" s="123"/>
      <c r="B1243" s="142"/>
      <c r="D1243" s="123"/>
      <c r="E1243" s="142"/>
      <c r="F1243" s="142"/>
    </row>
    <row r="1244" spans="1:6" x14ac:dyDescent="0.25">
      <c r="A1244" s="123"/>
      <c r="B1244" s="142"/>
      <c r="D1244" s="123"/>
      <c r="E1244" s="142"/>
      <c r="F1244" s="142"/>
    </row>
    <row r="1245" spans="1:6" x14ac:dyDescent="0.25">
      <c r="A1245" s="123"/>
      <c r="B1245" s="142"/>
      <c r="D1245" s="123"/>
      <c r="E1245" s="142"/>
      <c r="F1245" s="142"/>
    </row>
    <row r="1246" spans="1:6" x14ac:dyDescent="0.25">
      <c r="A1246" s="123"/>
      <c r="B1246" s="142"/>
      <c r="D1246" s="123"/>
      <c r="E1246" s="142"/>
      <c r="F1246" s="142"/>
    </row>
    <row r="1247" spans="1:6" x14ac:dyDescent="0.25">
      <c r="A1247" s="123"/>
      <c r="B1247" s="142"/>
      <c r="D1247" s="123"/>
      <c r="E1247" s="142"/>
      <c r="F1247" s="142"/>
    </row>
    <row r="1248" spans="1:6" x14ac:dyDescent="0.25">
      <c r="A1248" s="123"/>
      <c r="B1248" s="142"/>
      <c r="D1248" s="123"/>
      <c r="E1248" s="142"/>
      <c r="F1248" s="142"/>
    </row>
    <row r="1249" spans="1:6" x14ac:dyDescent="0.25">
      <c r="A1249" s="123"/>
      <c r="B1249" s="142"/>
      <c r="D1249" s="123"/>
      <c r="E1249" s="142"/>
      <c r="F1249" s="142"/>
    </row>
    <row r="1250" spans="1:6" x14ac:dyDescent="0.25">
      <c r="A1250" s="123"/>
      <c r="B1250" s="142"/>
      <c r="D1250" s="123"/>
      <c r="E1250" s="142"/>
      <c r="F1250" s="142"/>
    </row>
    <row r="1251" spans="1:6" x14ac:dyDescent="0.25">
      <c r="A1251" s="123"/>
      <c r="B1251" s="142"/>
      <c r="D1251" s="123"/>
      <c r="E1251" s="142"/>
      <c r="F1251" s="142"/>
    </row>
    <row r="1252" spans="1:6" x14ac:dyDescent="0.25">
      <c r="A1252" s="123"/>
      <c r="B1252" s="142"/>
      <c r="D1252" s="123"/>
      <c r="E1252" s="142"/>
      <c r="F1252" s="142"/>
    </row>
    <row r="1253" spans="1:6" x14ac:dyDescent="0.25">
      <c r="A1253" s="123"/>
      <c r="B1253" s="142"/>
      <c r="D1253" s="123"/>
      <c r="E1253" s="142"/>
      <c r="F1253" s="142"/>
    </row>
    <row r="1254" spans="1:6" x14ac:dyDescent="0.25">
      <c r="A1254" s="123"/>
      <c r="B1254" s="142"/>
      <c r="D1254" s="123"/>
      <c r="E1254" s="142"/>
      <c r="F1254" s="142"/>
    </row>
    <row r="1255" spans="1:6" x14ac:dyDescent="0.25">
      <c r="A1255" s="123"/>
      <c r="B1255" s="142"/>
      <c r="D1255" s="123"/>
      <c r="E1255" s="142"/>
      <c r="F1255" s="142"/>
    </row>
    <row r="1256" spans="1:6" x14ac:dyDescent="0.25">
      <c r="A1256" s="123"/>
      <c r="B1256" s="142"/>
      <c r="D1256" s="123"/>
      <c r="E1256" s="142"/>
      <c r="F1256" s="142"/>
    </row>
    <row r="1257" spans="1:6" x14ac:dyDescent="0.25">
      <c r="A1257" s="123"/>
      <c r="B1257" s="142"/>
      <c r="D1257" s="123"/>
      <c r="E1257" s="142"/>
      <c r="F1257" s="142"/>
    </row>
    <row r="1258" spans="1:6" x14ac:dyDescent="0.25">
      <c r="A1258" s="123"/>
      <c r="B1258" s="142"/>
      <c r="D1258" s="123"/>
      <c r="E1258" s="142"/>
      <c r="F1258" s="142"/>
    </row>
    <row r="1259" spans="1:6" x14ac:dyDescent="0.25">
      <c r="A1259" s="123"/>
      <c r="B1259" s="142"/>
      <c r="D1259" s="123"/>
      <c r="E1259" s="142"/>
      <c r="F1259" s="142"/>
    </row>
    <row r="1260" spans="1:6" x14ac:dyDescent="0.25">
      <c r="A1260" s="123"/>
      <c r="B1260" s="142"/>
      <c r="D1260" s="123"/>
      <c r="E1260" s="142"/>
      <c r="F1260" s="142"/>
    </row>
    <row r="1261" spans="1:6" x14ac:dyDescent="0.25">
      <c r="A1261" s="123"/>
      <c r="B1261" s="142"/>
      <c r="D1261" s="123"/>
      <c r="E1261" s="142"/>
      <c r="F1261" s="142"/>
    </row>
    <row r="1262" spans="1:6" x14ac:dyDescent="0.25">
      <c r="A1262" s="123"/>
      <c r="B1262" s="142"/>
      <c r="D1262" s="123"/>
      <c r="E1262" s="142"/>
      <c r="F1262" s="142"/>
    </row>
    <row r="1263" spans="1:6" x14ac:dyDescent="0.25">
      <c r="A1263" s="123"/>
      <c r="B1263" s="142"/>
      <c r="D1263" s="123"/>
      <c r="E1263" s="142"/>
      <c r="F1263" s="142"/>
    </row>
    <row r="1264" spans="1:6" x14ac:dyDescent="0.25">
      <c r="A1264" s="123"/>
      <c r="B1264" s="142"/>
      <c r="D1264" s="123"/>
      <c r="E1264" s="142"/>
      <c r="F1264" s="142"/>
    </row>
    <row r="1265" spans="1:6" x14ac:dyDescent="0.25">
      <c r="A1265" s="123"/>
      <c r="B1265" s="142"/>
      <c r="D1265" s="123"/>
      <c r="E1265" s="142"/>
      <c r="F1265" s="142"/>
    </row>
    <row r="1266" spans="1:6" x14ac:dyDescent="0.25">
      <c r="A1266" s="123"/>
      <c r="B1266" s="142"/>
      <c r="D1266" s="123"/>
      <c r="E1266" s="142"/>
      <c r="F1266" s="142"/>
    </row>
    <row r="1267" spans="1:6" x14ac:dyDescent="0.25">
      <c r="A1267" s="123"/>
      <c r="B1267" s="142"/>
      <c r="D1267" s="123"/>
      <c r="E1267" s="142"/>
      <c r="F1267" s="142"/>
    </row>
    <row r="1268" spans="1:6" x14ac:dyDescent="0.25">
      <c r="A1268" s="123"/>
      <c r="B1268" s="142"/>
      <c r="D1268" s="123"/>
      <c r="E1268" s="142"/>
      <c r="F1268" s="142"/>
    </row>
    <row r="1269" spans="1:6" x14ac:dyDescent="0.25">
      <c r="A1269" s="123"/>
      <c r="B1269" s="142"/>
      <c r="D1269" s="123"/>
      <c r="E1269" s="142"/>
      <c r="F1269" s="142"/>
    </row>
    <row r="1270" spans="1:6" x14ac:dyDescent="0.25">
      <c r="A1270" s="123"/>
      <c r="B1270" s="142"/>
      <c r="D1270" s="123"/>
      <c r="E1270" s="142"/>
      <c r="F1270" s="142"/>
    </row>
    <row r="1271" spans="1:6" x14ac:dyDescent="0.25">
      <c r="A1271" s="123"/>
      <c r="B1271" s="142"/>
      <c r="D1271" s="123"/>
      <c r="E1271" s="142"/>
      <c r="F1271" s="142"/>
    </row>
    <row r="1272" spans="1:6" x14ac:dyDescent="0.25">
      <c r="A1272" s="123"/>
      <c r="B1272" s="142"/>
      <c r="D1272" s="123"/>
      <c r="E1272" s="142"/>
      <c r="F1272" s="142"/>
    </row>
    <row r="1273" spans="1:6" x14ac:dyDescent="0.25">
      <c r="A1273" s="123"/>
      <c r="B1273" s="142"/>
      <c r="D1273" s="123"/>
      <c r="E1273" s="142"/>
      <c r="F1273" s="142"/>
    </row>
    <row r="1274" spans="1:6" x14ac:dyDescent="0.25">
      <c r="A1274" s="123"/>
      <c r="B1274" s="142"/>
      <c r="D1274" s="123"/>
      <c r="E1274" s="142"/>
      <c r="F1274" s="142"/>
    </row>
    <row r="1275" spans="1:6" x14ac:dyDescent="0.25">
      <c r="A1275" s="123"/>
      <c r="B1275" s="142"/>
      <c r="D1275" s="123"/>
      <c r="E1275" s="142"/>
      <c r="F1275" s="142"/>
    </row>
    <row r="1276" spans="1:6" x14ac:dyDescent="0.25">
      <c r="A1276" s="123"/>
      <c r="B1276" s="142"/>
      <c r="D1276" s="123"/>
      <c r="E1276" s="142"/>
      <c r="F1276" s="142"/>
    </row>
    <row r="1277" spans="1:6" x14ac:dyDescent="0.25">
      <c r="A1277" s="123"/>
      <c r="B1277" s="142"/>
      <c r="D1277" s="123"/>
      <c r="E1277" s="142"/>
      <c r="F1277" s="142"/>
    </row>
    <row r="1278" spans="1:6" x14ac:dyDescent="0.25">
      <c r="A1278" s="123"/>
      <c r="B1278" s="142"/>
      <c r="D1278" s="123"/>
      <c r="E1278" s="142"/>
      <c r="F1278" s="142"/>
    </row>
    <row r="1279" spans="1:6" x14ac:dyDescent="0.25">
      <c r="A1279" s="123"/>
      <c r="B1279" s="142"/>
      <c r="D1279" s="123"/>
      <c r="E1279" s="142"/>
      <c r="F1279" s="142"/>
    </row>
    <row r="1280" spans="1:6" x14ac:dyDescent="0.25">
      <c r="A1280" s="123"/>
      <c r="B1280" s="142"/>
      <c r="D1280" s="123"/>
      <c r="E1280" s="142"/>
      <c r="F1280" s="142"/>
    </row>
    <row r="1281" spans="1:6" x14ac:dyDescent="0.25">
      <c r="A1281" s="123"/>
      <c r="B1281" s="142"/>
      <c r="D1281" s="123"/>
      <c r="E1281" s="142"/>
      <c r="F1281" s="142"/>
    </row>
    <row r="1282" spans="1:6" x14ac:dyDescent="0.25">
      <c r="A1282" s="123"/>
      <c r="B1282" s="142"/>
      <c r="D1282" s="123"/>
      <c r="E1282" s="142"/>
      <c r="F1282" s="142"/>
    </row>
    <row r="1283" spans="1:6" x14ac:dyDescent="0.25">
      <c r="A1283" s="123"/>
      <c r="B1283" s="142"/>
      <c r="D1283" s="123"/>
      <c r="E1283" s="142"/>
      <c r="F1283" s="142"/>
    </row>
    <row r="1284" spans="1:6" x14ac:dyDescent="0.25">
      <c r="A1284" s="123"/>
      <c r="B1284" s="142"/>
      <c r="D1284" s="123"/>
      <c r="E1284" s="142"/>
      <c r="F1284" s="142"/>
    </row>
    <row r="1285" spans="1:6" x14ac:dyDescent="0.25">
      <c r="A1285" s="123"/>
      <c r="B1285" s="142"/>
      <c r="D1285" s="123"/>
      <c r="E1285" s="142"/>
      <c r="F1285" s="142"/>
    </row>
    <row r="1286" spans="1:6" x14ac:dyDescent="0.25">
      <c r="A1286" s="123"/>
      <c r="B1286" s="142"/>
      <c r="D1286" s="123"/>
      <c r="E1286" s="142"/>
      <c r="F1286" s="142"/>
    </row>
    <row r="1287" spans="1:6" x14ac:dyDescent="0.25">
      <c r="A1287" s="123"/>
      <c r="B1287" s="142"/>
      <c r="D1287" s="123"/>
      <c r="E1287" s="142"/>
      <c r="F1287" s="142"/>
    </row>
    <row r="1288" spans="1:6" x14ac:dyDescent="0.25">
      <c r="A1288" s="123"/>
      <c r="B1288" s="142"/>
      <c r="D1288" s="123"/>
      <c r="E1288" s="142"/>
      <c r="F1288" s="142"/>
    </row>
    <row r="1289" spans="1:6" x14ac:dyDescent="0.25">
      <c r="A1289" s="123"/>
      <c r="B1289" s="142"/>
      <c r="D1289" s="123"/>
      <c r="E1289" s="142"/>
      <c r="F1289" s="142"/>
    </row>
    <row r="1290" spans="1:6" x14ac:dyDescent="0.25">
      <c r="A1290" s="123"/>
      <c r="B1290" s="142"/>
      <c r="D1290" s="123"/>
      <c r="E1290" s="142"/>
      <c r="F1290" s="142"/>
    </row>
    <row r="1291" spans="1:6" x14ac:dyDescent="0.25">
      <c r="A1291" s="123"/>
      <c r="B1291" s="142"/>
      <c r="D1291" s="123"/>
      <c r="E1291" s="142"/>
      <c r="F1291" s="142"/>
    </row>
    <row r="1292" spans="1:6" x14ac:dyDescent="0.25">
      <c r="A1292" s="123"/>
      <c r="B1292" s="142"/>
      <c r="D1292" s="123"/>
      <c r="E1292" s="142"/>
      <c r="F1292" s="142"/>
    </row>
    <row r="1293" spans="1:6" x14ac:dyDescent="0.25">
      <c r="A1293" s="123"/>
      <c r="B1293" s="142"/>
      <c r="D1293" s="123"/>
      <c r="E1293" s="142"/>
      <c r="F1293" s="142"/>
    </row>
    <row r="1294" spans="1:6" x14ac:dyDescent="0.25">
      <c r="A1294" s="123"/>
      <c r="B1294" s="142"/>
      <c r="D1294" s="123"/>
      <c r="E1294" s="142"/>
      <c r="F1294" s="142"/>
    </row>
    <row r="1295" spans="1:6" x14ac:dyDescent="0.25">
      <c r="A1295" s="123"/>
      <c r="B1295" s="142"/>
      <c r="D1295" s="123"/>
      <c r="E1295" s="142"/>
      <c r="F1295" s="142"/>
    </row>
    <row r="1296" spans="1:6" x14ac:dyDescent="0.25">
      <c r="A1296" s="123"/>
      <c r="B1296" s="142"/>
      <c r="D1296" s="123"/>
      <c r="E1296" s="142"/>
      <c r="F1296" s="142"/>
    </row>
    <row r="1297" spans="1:6" x14ac:dyDescent="0.25">
      <c r="A1297" s="123"/>
      <c r="B1297" s="142"/>
      <c r="D1297" s="123"/>
      <c r="E1297" s="142"/>
      <c r="F1297" s="142"/>
    </row>
    <row r="1298" spans="1:6" x14ac:dyDescent="0.25">
      <c r="A1298" s="123"/>
      <c r="B1298" s="142"/>
      <c r="D1298" s="123"/>
      <c r="E1298" s="142"/>
      <c r="F1298" s="142"/>
    </row>
    <row r="1299" spans="1:6" x14ac:dyDescent="0.25">
      <c r="A1299" s="123"/>
      <c r="B1299" s="142"/>
      <c r="D1299" s="123"/>
      <c r="E1299" s="142"/>
      <c r="F1299" s="142"/>
    </row>
    <row r="1300" spans="1:6" x14ac:dyDescent="0.25">
      <c r="A1300" s="123"/>
      <c r="B1300" s="142"/>
      <c r="D1300" s="123"/>
      <c r="E1300" s="142"/>
      <c r="F1300" s="142"/>
    </row>
    <row r="1301" spans="1:6" x14ac:dyDescent="0.25">
      <c r="A1301" s="123"/>
      <c r="B1301" s="142"/>
      <c r="D1301" s="123"/>
      <c r="E1301" s="142"/>
      <c r="F1301" s="142"/>
    </row>
    <row r="1302" spans="1:6" x14ac:dyDescent="0.25">
      <c r="A1302" s="123"/>
      <c r="B1302" s="142"/>
      <c r="D1302" s="123"/>
      <c r="E1302" s="142"/>
      <c r="F1302" s="142"/>
    </row>
    <row r="1303" spans="1:6" x14ac:dyDescent="0.25">
      <c r="A1303" s="123"/>
      <c r="B1303" s="142"/>
      <c r="D1303" s="123"/>
      <c r="E1303" s="142"/>
      <c r="F1303" s="142"/>
    </row>
    <row r="1304" spans="1:6" x14ac:dyDescent="0.25">
      <c r="A1304" s="123"/>
      <c r="B1304" s="142"/>
      <c r="D1304" s="123"/>
      <c r="E1304" s="142"/>
      <c r="F1304" s="142"/>
    </row>
    <row r="1305" spans="1:6" x14ac:dyDescent="0.25">
      <c r="A1305" s="123"/>
      <c r="B1305" s="142"/>
      <c r="D1305" s="123"/>
      <c r="E1305" s="142"/>
      <c r="F1305" s="142"/>
    </row>
    <row r="1306" spans="1:6" x14ac:dyDescent="0.25">
      <c r="A1306" s="123"/>
      <c r="B1306" s="142"/>
      <c r="D1306" s="123"/>
      <c r="E1306" s="142"/>
      <c r="F1306" s="142"/>
    </row>
    <row r="1307" spans="1:6" x14ac:dyDescent="0.25">
      <c r="A1307" s="123"/>
      <c r="B1307" s="142"/>
      <c r="D1307" s="123"/>
      <c r="E1307" s="142"/>
      <c r="F1307" s="142"/>
    </row>
    <row r="1308" spans="1:6" x14ac:dyDescent="0.25">
      <c r="A1308" s="123"/>
      <c r="B1308" s="142"/>
      <c r="D1308" s="123"/>
      <c r="E1308" s="142"/>
      <c r="F1308" s="142"/>
    </row>
    <row r="1309" spans="1:6" x14ac:dyDescent="0.25">
      <c r="A1309" s="123"/>
      <c r="B1309" s="142"/>
      <c r="D1309" s="123"/>
      <c r="E1309" s="142"/>
      <c r="F1309" s="142"/>
    </row>
    <row r="1310" spans="1:6" x14ac:dyDescent="0.25">
      <c r="A1310" s="123"/>
      <c r="B1310" s="142"/>
      <c r="D1310" s="123"/>
      <c r="E1310" s="142"/>
      <c r="F1310" s="142"/>
    </row>
    <row r="1311" spans="1:6" x14ac:dyDescent="0.25">
      <c r="A1311" s="123"/>
      <c r="B1311" s="142"/>
      <c r="D1311" s="123"/>
      <c r="E1311" s="142"/>
      <c r="F1311" s="142"/>
    </row>
    <row r="1312" spans="1:6" x14ac:dyDescent="0.25">
      <c r="A1312" s="123"/>
      <c r="B1312" s="142"/>
      <c r="D1312" s="123"/>
      <c r="E1312" s="142"/>
      <c r="F1312" s="142"/>
    </row>
    <row r="1313" spans="1:6" x14ac:dyDescent="0.25">
      <c r="A1313" s="123"/>
      <c r="B1313" s="142"/>
      <c r="D1313" s="123"/>
      <c r="E1313" s="142"/>
      <c r="F1313" s="142"/>
    </row>
    <row r="1314" spans="1:6" x14ac:dyDescent="0.25">
      <c r="A1314" s="123"/>
      <c r="B1314" s="142"/>
      <c r="D1314" s="123"/>
      <c r="E1314" s="142"/>
      <c r="F1314" s="142"/>
    </row>
    <row r="1315" spans="1:6" x14ac:dyDescent="0.25">
      <c r="A1315" s="123"/>
      <c r="B1315" s="142"/>
      <c r="D1315" s="123"/>
      <c r="E1315" s="142"/>
      <c r="F1315" s="142"/>
    </row>
    <row r="1316" spans="1:6" x14ac:dyDescent="0.25">
      <c r="A1316" s="123"/>
      <c r="B1316" s="142"/>
      <c r="D1316" s="123"/>
      <c r="E1316" s="142"/>
      <c r="F1316" s="142"/>
    </row>
    <row r="1317" spans="1:6" x14ac:dyDescent="0.25">
      <c r="A1317" s="123"/>
      <c r="B1317" s="142"/>
      <c r="D1317" s="123"/>
      <c r="E1317" s="142"/>
      <c r="F1317" s="142"/>
    </row>
    <row r="1318" spans="1:6" x14ac:dyDescent="0.25">
      <c r="A1318" s="123"/>
      <c r="B1318" s="142"/>
      <c r="D1318" s="123"/>
      <c r="E1318" s="142"/>
      <c r="F1318" s="142"/>
    </row>
    <row r="1319" spans="1:6" x14ac:dyDescent="0.25">
      <c r="A1319" s="123"/>
      <c r="B1319" s="142"/>
      <c r="D1319" s="123"/>
      <c r="E1319" s="142"/>
      <c r="F1319" s="142"/>
    </row>
    <row r="1320" spans="1:6" x14ac:dyDescent="0.25">
      <c r="A1320" s="123"/>
      <c r="B1320" s="142"/>
      <c r="D1320" s="123"/>
      <c r="E1320" s="142"/>
      <c r="F1320" s="142"/>
    </row>
    <row r="1321" spans="1:6" x14ac:dyDescent="0.25">
      <c r="A1321" s="123"/>
      <c r="B1321" s="142"/>
      <c r="D1321" s="123"/>
      <c r="E1321" s="142"/>
      <c r="F1321" s="142"/>
    </row>
    <row r="1322" spans="1:6" x14ac:dyDescent="0.25">
      <c r="A1322" s="123"/>
      <c r="B1322" s="142"/>
      <c r="D1322" s="123"/>
      <c r="E1322" s="142"/>
      <c r="F1322" s="142"/>
    </row>
    <row r="1323" spans="1:6" x14ac:dyDescent="0.25">
      <c r="A1323" s="123"/>
      <c r="B1323" s="142"/>
      <c r="D1323" s="123"/>
      <c r="E1323" s="142"/>
      <c r="F1323" s="142"/>
    </row>
    <row r="1324" spans="1:6" x14ac:dyDescent="0.25">
      <c r="A1324" s="123"/>
      <c r="B1324" s="142"/>
      <c r="D1324" s="123"/>
      <c r="E1324" s="142"/>
      <c r="F1324" s="142"/>
    </row>
    <row r="1325" spans="1:6" x14ac:dyDescent="0.25">
      <c r="A1325" s="123"/>
      <c r="B1325" s="142"/>
      <c r="D1325" s="123"/>
      <c r="E1325" s="142"/>
      <c r="F1325" s="142"/>
    </row>
    <row r="1326" spans="1:6" x14ac:dyDescent="0.25">
      <c r="A1326" s="123"/>
      <c r="B1326" s="142"/>
      <c r="D1326" s="123"/>
      <c r="E1326" s="142"/>
      <c r="F1326" s="142"/>
    </row>
    <row r="1327" spans="1:6" x14ac:dyDescent="0.25">
      <c r="A1327" s="123"/>
      <c r="B1327" s="142"/>
      <c r="D1327" s="123"/>
      <c r="E1327" s="142"/>
      <c r="F1327" s="142"/>
    </row>
    <row r="1328" spans="1:6" x14ac:dyDescent="0.25">
      <c r="A1328" s="123"/>
      <c r="B1328" s="142"/>
      <c r="D1328" s="123"/>
      <c r="E1328" s="142"/>
      <c r="F1328" s="142"/>
    </row>
    <row r="1329" spans="1:6" x14ac:dyDescent="0.25">
      <c r="A1329" s="123"/>
      <c r="B1329" s="142"/>
      <c r="D1329" s="123"/>
      <c r="E1329" s="142"/>
      <c r="F1329" s="142"/>
    </row>
    <row r="1330" spans="1:6" x14ac:dyDescent="0.25">
      <c r="A1330" s="123"/>
      <c r="B1330" s="142"/>
      <c r="D1330" s="123"/>
      <c r="E1330" s="142"/>
      <c r="F1330" s="142"/>
    </row>
    <row r="1331" spans="1:6" x14ac:dyDescent="0.25">
      <c r="A1331" s="123"/>
      <c r="B1331" s="142"/>
      <c r="D1331" s="123"/>
      <c r="E1331" s="142"/>
      <c r="F1331" s="142"/>
    </row>
    <row r="1332" spans="1:6" x14ac:dyDescent="0.25">
      <c r="A1332" s="123"/>
      <c r="B1332" s="142"/>
      <c r="D1332" s="123"/>
      <c r="E1332" s="142"/>
      <c r="F1332" s="142"/>
    </row>
    <row r="1333" spans="1:6" x14ac:dyDescent="0.25">
      <c r="A1333" s="123"/>
      <c r="B1333" s="142"/>
      <c r="D1333" s="123"/>
      <c r="E1333" s="142"/>
      <c r="F1333" s="142"/>
    </row>
    <row r="1334" spans="1:6" x14ac:dyDescent="0.25">
      <c r="A1334" s="123"/>
      <c r="B1334" s="142"/>
      <c r="D1334" s="123"/>
      <c r="E1334" s="142"/>
      <c r="F1334" s="142"/>
    </row>
    <row r="1335" spans="1:6" x14ac:dyDescent="0.25">
      <c r="A1335" s="123"/>
      <c r="B1335" s="142"/>
      <c r="D1335" s="123"/>
      <c r="E1335" s="142"/>
      <c r="F1335" s="142"/>
    </row>
    <row r="1336" spans="1:6" x14ac:dyDescent="0.25">
      <c r="A1336" s="123"/>
      <c r="B1336" s="142"/>
      <c r="D1336" s="123"/>
      <c r="E1336" s="142"/>
      <c r="F1336" s="142"/>
    </row>
    <row r="1337" spans="1:6" x14ac:dyDescent="0.25">
      <c r="A1337" s="123"/>
      <c r="B1337" s="142"/>
      <c r="D1337" s="123"/>
      <c r="E1337" s="142"/>
      <c r="F1337" s="142"/>
    </row>
    <row r="1338" spans="1:6" x14ac:dyDescent="0.25">
      <c r="A1338" s="123"/>
      <c r="B1338" s="142"/>
      <c r="D1338" s="123"/>
      <c r="E1338" s="142"/>
      <c r="F1338" s="142"/>
    </row>
    <row r="1339" spans="1:6" x14ac:dyDescent="0.25">
      <c r="A1339" s="123"/>
      <c r="B1339" s="142"/>
      <c r="D1339" s="123"/>
      <c r="E1339" s="142"/>
      <c r="F1339" s="142"/>
    </row>
    <row r="1340" spans="1:6" x14ac:dyDescent="0.25">
      <c r="A1340" s="123"/>
      <c r="B1340" s="142"/>
      <c r="D1340" s="123"/>
      <c r="E1340" s="142"/>
      <c r="F1340" s="142"/>
    </row>
    <row r="1341" spans="1:6" x14ac:dyDescent="0.25">
      <c r="A1341" s="123"/>
      <c r="B1341" s="142"/>
      <c r="D1341" s="123"/>
      <c r="E1341" s="142"/>
      <c r="F1341" s="142"/>
    </row>
    <row r="1342" spans="1:6" x14ac:dyDescent="0.25">
      <c r="A1342" s="123"/>
      <c r="B1342" s="142"/>
      <c r="D1342" s="123"/>
      <c r="E1342" s="142"/>
      <c r="F1342" s="142"/>
    </row>
    <row r="1343" spans="1:6" x14ac:dyDescent="0.25">
      <c r="A1343" s="123"/>
      <c r="B1343" s="142"/>
      <c r="D1343" s="123"/>
      <c r="E1343" s="142"/>
      <c r="F1343" s="142"/>
    </row>
    <row r="1344" spans="1:6" x14ac:dyDescent="0.25">
      <c r="A1344" s="123"/>
      <c r="B1344" s="142"/>
      <c r="D1344" s="123"/>
      <c r="E1344" s="142"/>
      <c r="F1344" s="142"/>
    </row>
    <row r="1345" spans="1:6" x14ac:dyDescent="0.25">
      <c r="A1345" s="123"/>
      <c r="B1345" s="142"/>
      <c r="D1345" s="123"/>
      <c r="E1345" s="142"/>
      <c r="F1345" s="142"/>
    </row>
    <row r="1346" spans="1:6" x14ac:dyDescent="0.25">
      <c r="A1346" s="123"/>
      <c r="B1346" s="142"/>
      <c r="D1346" s="123"/>
      <c r="E1346" s="142"/>
      <c r="F1346" s="142"/>
    </row>
    <row r="1347" spans="1:6" x14ac:dyDescent="0.25">
      <c r="A1347" s="123"/>
      <c r="B1347" s="142"/>
      <c r="D1347" s="123"/>
      <c r="E1347" s="142"/>
      <c r="F1347" s="142"/>
    </row>
    <row r="1348" spans="1:6" x14ac:dyDescent="0.25">
      <c r="A1348" s="123"/>
      <c r="B1348" s="142"/>
      <c r="D1348" s="123"/>
      <c r="E1348" s="142"/>
      <c r="F1348" s="142"/>
    </row>
    <row r="1349" spans="1:6" x14ac:dyDescent="0.25">
      <c r="A1349" s="123"/>
      <c r="B1349" s="142"/>
      <c r="D1349" s="123"/>
      <c r="E1349" s="142"/>
      <c r="F1349" s="142"/>
    </row>
    <row r="1350" spans="1:6" x14ac:dyDescent="0.25">
      <c r="A1350" s="123"/>
      <c r="B1350" s="142"/>
      <c r="D1350" s="123"/>
      <c r="E1350" s="142"/>
      <c r="F1350" s="142"/>
    </row>
    <row r="1351" spans="1:6" x14ac:dyDescent="0.25">
      <c r="A1351" s="123"/>
      <c r="B1351" s="142"/>
      <c r="D1351" s="123"/>
      <c r="E1351" s="142"/>
      <c r="F1351" s="142"/>
    </row>
    <row r="1352" spans="1:6" x14ac:dyDescent="0.25">
      <c r="A1352" s="123"/>
      <c r="B1352" s="142"/>
      <c r="D1352" s="123"/>
      <c r="E1352" s="142"/>
      <c r="F1352" s="142"/>
    </row>
    <row r="1353" spans="1:6" x14ac:dyDescent="0.25">
      <c r="A1353" s="123"/>
      <c r="B1353" s="142"/>
      <c r="D1353" s="123"/>
      <c r="E1353" s="142"/>
      <c r="F1353" s="142"/>
    </row>
    <row r="1354" spans="1:6" x14ac:dyDescent="0.25">
      <c r="A1354" s="123"/>
      <c r="B1354" s="142"/>
      <c r="D1354" s="123"/>
      <c r="E1354" s="142"/>
      <c r="F1354" s="142"/>
    </row>
    <row r="1355" spans="1:6" x14ac:dyDescent="0.25">
      <c r="A1355" s="123"/>
      <c r="B1355" s="142"/>
      <c r="D1355" s="123"/>
      <c r="E1355" s="142"/>
      <c r="F1355" s="142"/>
    </row>
    <row r="1356" spans="1:6" x14ac:dyDescent="0.25">
      <c r="A1356" s="123"/>
      <c r="B1356" s="142"/>
      <c r="D1356" s="123"/>
      <c r="E1356" s="142"/>
      <c r="F1356" s="142"/>
    </row>
    <row r="1357" spans="1:6" x14ac:dyDescent="0.25">
      <c r="A1357" s="123"/>
      <c r="B1357" s="142"/>
      <c r="D1357" s="123"/>
      <c r="E1357" s="142"/>
      <c r="F1357" s="142"/>
    </row>
    <row r="1358" spans="1:6" x14ac:dyDescent="0.25">
      <c r="A1358" s="123"/>
      <c r="B1358" s="142"/>
      <c r="D1358" s="123"/>
      <c r="E1358" s="142"/>
      <c r="F1358" s="142"/>
    </row>
    <row r="1359" spans="1:6" x14ac:dyDescent="0.25">
      <c r="A1359" s="123"/>
      <c r="B1359" s="142"/>
      <c r="D1359" s="123"/>
      <c r="E1359" s="142"/>
      <c r="F1359" s="142"/>
    </row>
    <row r="1360" spans="1:6" x14ac:dyDescent="0.25">
      <c r="A1360" s="123"/>
      <c r="B1360" s="142"/>
      <c r="D1360" s="123"/>
      <c r="E1360" s="142"/>
      <c r="F1360" s="142"/>
    </row>
    <row r="1361" spans="1:6" x14ac:dyDescent="0.25">
      <c r="A1361" s="123"/>
      <c r="B1361" s="142"/>
      <c r="D1361" s="123"/>
      <c r="E1361" s="142"/>
      <c r="F1361" s="142"/>
    </row>
    <row r="1362" spans="1:6" x14ac:dyDescent="0.25">
      <c r="A1362" s="123"/>
      <c r="B1362" s="142"/>
      <c r="D1362" s="123"/>
      <c r="E1362" s="142"/>
      <c r="F1362" s="142"/>
    </row>
    <row r="1363" spans="1:6" x14ac:dyDescent="0.25">
      <c r="A1363" s="123"/>
      <c r="B1363" s="142"/>
      <c r="D1363" s="123"/>
      <c r="E1363" s="142"/>
      <c r="F1363" s="142"/>
    </row>
    <row r="1364" spans="1:6" x14ac:dyDescent="0.25">
      <c r="A1364" s="123"/>
      <c r="B1364" s="142"/>
      <c r="D1364" s="123"/>
      <c r="E1364" s="142"/>
      <c r="F1364" s="142"/>
    </row>
    <row r="1365" spans="1:6" x14ac:dyDescent="0.25">
      <c r="A1365" s="123"/>
      <c r="B1365" s="142"/>
      <c r="D1365" s="123"/>
      <c r="E1365" s="142"/>
      <c r="F1365" s="142"/>
    </row>
    <row r="1366" spans="1:6" x14ac:dyDescent="0.25">
      <c r="A1366" s="123"/>
      <c r="B1366" s="142"/>
      <c r="D1366" s="123"/>
      <c r="E1366" s="142"/>
      <c r="F1366" s="142"/>
    </row>
    <row r="1367" spans="1:6" x14ac:dyDescent="0.25">
      <c r="A1367" s="123"/>
      <c r="B1367" s="142"/>
      <c r="D1367" s="123"/>
      <c r="E1367" s="142"/>
      <c r="F1367" s="142"/>
    </row>
    <row r="1368" spans="1:6" x14ac:dyDescent="0.25">
      <c r="A1368" s="123"/>
      <c r="B1368" s="142"/>
      <c r="D1368" s="123"/>
      <c r="E1368" s="142"/>
      <c r="F1368" s="142"/>
    </row>
    <row r="1369" spans="1:6" x14ac:dyDescent="0.25">
      <c r="A1369" s="123"/>
      <c r="B1369" s="142"/>
      <c r="D1369" s="123"/>
      <c r="E1369" s="142"/>
      <c r="F1369" s="142"/>
    </row>
    <row r="1370" spans="1:6" x14ac:dyDescent="0.25">
      <c r="A1370" s="123"/>
      <c r="B1370" s="142"/>
      <c r="D1370" s="123"/>
      <c r="E1370" s="142"/>
      <c r="F1370" s="142"/>
    </row>
    <row r="1371" spans="1:6" x14ac:dyDescent="0.25">
      <c r="A1371" s="123"/>
      <c r="B1371" s="142"/>
      <c r="D1371" s="123"/>
      <c r="E1371" s="142"/>
      <c r="F1371" s="142"/>
    </row>
    <row r="1372" spans="1:6" x14ac:dyDescent="0.25">
      <c r="A1372" s="123"/>
      <c r="B1372" s="142"/>
      <c r="D1372" s="123"/>
      <c r="E1372" s="142"/>
      <c r="F1372" s="142"/>
    </row>
    <row r="1373" spans="1:6" x14ac:dyDescent="0.25">
      <c r="A1373" s="123"/>
      <c r="B1373" s="142"/>
      <c r="D1373" s="123"/>
      <c r="E1373" s="142"/>
      <c r="F1373" s="142"/>
    </row>
    <row r="1374" spans="1:6" x14ac:dyDescent="0.25">
      <c r="A1374" s="123"/>
      <c r="B1374" s="142"/>
      <c r="D1374" s="123"/>
      <c r="E1374" s="142"/>
      <c r="F1374" s="142"/>
    </row>
    <row r="1375" spans="1:6" x14ac:dyDescent="0.25">
      <c r="A1375" s="123"/>
      <c r="B1375" s="142"/>
      <c r="D1375" s="123"/>
      <c r="E1375" s="142"/>
      <c r="F1375" s="142"/>
    </row>
    <row r="1376" spans="1:6" x14ac:dyDescent="0.25">
      <c r="A1376" s="123"/>
      <c r="B1376" s="142"/>
      <c r="D1376" s="123"/>
      <c r="E1376" s="142"/>
      <c r="F1376" s="142"/>
    </row>
    <row r="1377" spans="1:6" x14ac:dyDescent="0.25">
      <c r="A1377" s="123"/>
      <c r="B1377" s="142"/>
      <c r="D1377" s="123"/>
      <c r="E1377" s="142"/>
      <c r="F1377" s="142"/>
    </row>
    <row r="1378" spans="1:6" x14ac:dyDescent="0.25">
      <c r="A1378" s="123"/>
      <c r="B1378" s="142"/>
      <c r="D1378" s="123"/>
      <c r="E1378" s="142"/>
      <c r="F1378" s="142"/>
    </row>
    <row r="1379" spans="1:6" x14ac:dyDescent="0.25">
      <c r="A1379" s="123"/>
      <c r="B1379" s="142"/>
      <c r="D1379" s="123"/>
      <c r="E1379" s="142"/>
      <c r="F1379" s="142"/>
    </row>
    <row r="1380" spans="1:6" x14ac:dyDescent="0.25">
      <c r="A1380" s="123"/>
      <c r="B1380" s="142"/>
      <c r="D1380" s="123"/>
      <c r="E1380" s="142"/>
      <c r="F1380" s="142"/>
    </row>
    <row r="1381" spans="1:6" x14ac:dyDescent="0.25">
      <c r="A1381" s="123"/>
      <c r="B1381" s="142"/>
      <c r="D1381" s="123"/>
      <c r="E1381" s="142"/>
      <c r="F1381" s="142"/>
    </row>
    <row r="1382" spans="1:6" x14ac:dyDescent="0.25">
      <c r="A1382" s="123"/>
      <c r="B1382" s="142"/>
      <c r="D1382" s="123"/>
      <c r="E1382" s="142"/>
      <c r="F1382" s="142"/>
    </row>
    <row r="1383" spans="1:6" x14ac:dyDescent="0.25">
      <c r="A1383" s="123"/>
      <c r="B1383" s="142"/>
      <c r="D1383" s="123"/>
      <c r="E1383" s="142"/>
      <c r="F1383" s="142"/>
    </row>
    <row r="1384" spans="1:6" x14ac:dyDescent="0.25">
      <c r="A1384" s="123"/>
      <c r="B1384" s="142"/>
      <c r="D1384" s="123"/>
      <c r="E1384" s="142"/>
      <c r="F1384" s="142"/>
    </row>
    <row r="1385" spans="1:6" x14ac:dyDescent="0.25">
      <c r="A1385" s="123"/>
      <c r="B1385" s="142"/>
      <c r="D1385" s="123"/>
      <c r="E1385" s="142"/>
      <c r="F1385" s="142"/>
    </row>
    <row r="1386" spans="1:6" x14ac:dyDescent="0.25">
      <c r="A1386" s="123"/>
      <c r="B1386" s="142"/>
      <c r="D1386" s="123"/>
      <c r="E1386" s="142"/>
      <c r="F1386" s="142"/>
    </row>
    <row r="1387" spans="1:6" x14ac:dyDescent="0.25">
      <c r="A1387" s="123"/>
      <c r="B1387" s="142"/>
      <c r="D1387" s="123"/>
      <c r="E1387" s="142"/>
      <c r="F1387" s="142"/>
    </row>
    <row r="1388" spans="1:6" x14ac:dyDescent="0.25">
      <c r="A1388" s="123"/>
      <c r="B1388" s="142"/>
      <c r="D1388" s="123"/>
      <c r="E1388" s="142"/>
      <c r="F1388" s="142"/>
    </row>
    <row r="1389" spans="1:6" x14ac:dyDescent="0.25">
      <c r="A1389" s="123"/>
      <c r="B1389" s="142"/>
      <c r="D1389" s="123"/>
      <c r="E1389" s="142"/>
      <c r="F1389" s="142"/>
    </row>
    <row r="1390" spans="1:6" x14ac:dyDescent="0.25">
      <c r="A1390" s="123"/>
      <c r="B1390" s="142"/>
      <c r="D1390" s="123"/>
      <c r="E1390" s="142"/>
      <c r="F1390" s="142"/>
    </row>
    <row r="1391" spans="1:6" x14ac:dyDescent="0.25">
      <c r="A1391" s="123"/>
      <c r="B1391" s="142"/>
      <c r="D1391" s="123"/>
      <c r="E1391" s="142"/>
      <c r="F1391" s="142"/>
    </row>
    <row r="1392" spans="1:6" x14ac:dyDescent="0.25">
      <c r="A1392" s="123"/>
      <c r="B1392" s="142"/>
      <c r="D1392" s="123"/>
      <c r="E1392" s="142"/>
      <c r="F1392" s="142"/>
    </row>
    <row r="1393" spans="1:6" x14ac:dyDescent="0.25">
      <c r="A1393" s="123"/>
      <c r="B1393" s="142"/>
      <c r="D1393" s="123"/>
      <c r="E1393" s="142"/>
      <c r="F1393" s="142"/>
    </row>
    <row r="1394" spans="1:6" x14ac:dyDescent="0.25">
      <c r="A1394" s="123"/>
      <c r="B1394" s="142"/>
      <c r="D1394" s="123"/>
      <c r="E1394" s="142"/>
      <c r="F1394" s="142"/>
    </row>
    <row r="1395" spans="1:6" x14ac:dyDescent="0.25">
      <c r="A1395" s="123"/>
      <c r="B1395" s="142"/>
      <c r="D1395" s="123"/>
      <c r="E1395" s="142"/>
      <c r="F1395" s="142"/>
    </row>
    <row r="1396" spans="1:6" x14ac:dyDescent="0.25">
      <c r="A1396" s="123"/>
      <c r="B1396" s="142"/>
      <c r="D1396" s="123"/>
      <c r="E1396" s="142"/>
      <c r="F1396" s="142"/>
    </row>
    <row r="1397" spans="1:6" x14ac:dyDescent="0.25">
      <c r="A1397" s="123"/>
      <c r="B1397" s="142"/>
      <c r="D1397" s="123"/>
      <c r="E1397" s="142"/>
      <c r="F1397" s="142"/>
    </row>
    <row r="1398" spans="1:6" x14ac:dyDescent="0.25">
      <c r="A1398" s="123"/>
      <c r="B1398" s="142"/>
      <c r="D1398" s="123"/>
      <c r="E1398" s="142"/>
      <c r="F1398" s="142"/>
    </row>
    <row r="1399" spans="1:6" x14ac:dyDescent="0.25">
      <c r="A1399" s="123"/>
      <c r="B1399" s="142"/>
      <c r="D1399" s="123"/>
      <c r="E1399" s="142"/>
      <c r="F1399" s="142"/>
    </row>
    <row r="1400" spans="1:6" x14ac:dyDescent="0.25">
      <c r="A1400" s="123"/>
      <c r="B1400" s="142"/>
      <c r="D1400" s="123"/>
      <c r="E1400" s="142"/>
      <c r="F1400" s="142"/>
    </row>
    <row r="1401" spans="1:6" x14ac:dyDescent="0.25">
      <c r="A1401" s="123"/>
      <c r="B1401" s="142"/>
      <c r="D1401" s="123"/>
      <c r="E1401" s="142"/>
      <c r="F1401" s="142"/>
    </row>
    <row r="1402" spans="1:6" x14ac:dyDescent="0.25">
      <c r="A1402" s="123"/>
      <c r="B1402" s="142"/>
      <c r="D1402" s="123"/>
      <c r="E1402" s="142"/>
      <c r="F1402" s="142"/>
    </row>
    <row r="1403" spans="1:6" x14ac:dyDescent="0.25">
      <c r="A1403" s="123"/>
      <c r="B1403" s="142"/>
      <c r="D1403" s="123"/>
      <c r="E1403" s="142"/>
      <c r="F1403" s="142"/>
    </row>
    <row r="1404" spans="1:6" x14ac:dyDescent="0.25">
      <c r="A1404" s="123"/>
      <c r="B1404" s="142"/>
      <c r="D1404" s="123"/>
      <c r="E1404" s="142"/>
      <c r="F1404" s="142"/>
    </row>
    <row r="1405" spans="1:6" x14ac:dyDescent="0.25">
      <c r="A1405" s="123"/>
      <c r="B1405" s="142"/>
      <c r="D1405" s="123"/>
      <c r="E1405" s="142"/>
      <c r="F1405" s="142"/>
    </row>
    <row r="1406" spans="1:6" x14ac:dyDescent="0.25">
      <c r="A1406" s="123"/>
      <c r="B1406" s="142"/>
      <c r="D1406" s="123"/>
      <c r="E1406" s="142"/>
      <c r="F1406" s="142"/>
    </row>
    <row r="1407" spans="1:6" x14ac:dyDescent="0.25">
      <c r="A1407" s="123"/>
      <c r="B1407" s="142"/>
      <c r="D1407" s="123"/>
      <c r="E1407" s="142"/>
      <c r="F1407" s="142"/>
    </row>
    <row r="1408" spans="1:6" x14ac:dyDescent="0.25">
      <c r="A1408" s="123"/>
      <c r="B1408" s="142"/>
      <c r="D1408" s="123"/>
      <c r="E1408" s="142"/>
      <c r="F1408" s="142"/>
    </row>
    <row r="1409" spans="1:6" x14ac:dyDescent="0.25">
      <c r="A1409" s="123"/>
      <c r="B1409" s="142"/>
      <c r="D1409" s="123"/>
      <c r="E1409" s="142"/>
      <c r="F1409" s="142"/>
    </row>
    <row r="1410" spans="1:6" x14ac:dyDescent="0.25">
      <c r="A1410" s="123"/>
      <c r="B1410" s="142"/>
      <c r="D1410" s="123"/>
      <c r="E1410" s="142"/>
      <c r="F1410" s="142"/>
    </row>
    <row r="1411" spans="1:6" x14ac:dyDescent="0.25">
      <c r="A1411" s="123"/>
      <c r="B1411" s="142"/>
      <c r="D1411" s="123"/>
      <c r="E1411" s="142"/>
      <c r="F1411" s="142"/>
    </row>
    <row r="1412" spans="1:6" x14ac:dyDescent="0.25">
      <c r="A1412" s="123"/>
      <c r="B1412" s="142"/>
      <c r="D1412" s="123"/>
      <c r="E1412" s="142"/>
      <c r="F1412" s="142"/>
    </row>
    <row r="1413" spans="1:6" x14ac:dyDescent="0.25">
      <c r="A1413" s="123"/>
      <c r="B1413" s="142"/>
      <c r="D1413" s="123"/>
      <c r="E1413" s="142"/>
      <c r="F1413" s="142"/>
    </row>
    <row r="1414" spans="1:6" x14ac:dyDescent="0.25">
      <c r="A1414" s="123"/>
      <c r="B1414" s="142"/>
      <c r="D1414" s="123"/>
      <c r="E1414" s="142"/>
      <c r="F1414" s="142"/>
    </row>
    <row r="1415" spans="1:6" x14ac:dyDescent="0.25">
      <c r="A1415" s="123"/>
      <c r="B1415" s="142"/>
      <c r="D1415" s="123"/>
      <c r="E1415" s="142"/>
      <c r="F1415" s="142"/>
    </row>
    <row r="1416" spans="1:6" x14ac:dyDescent="0.25">
      <c r="A1416" s="123"/>
      <c r="B1416" s="142"/>
      <c r="D1416" s="123"/>
      <c r="E1416" s="142"/>
      <c r="F1416" s="142"/>
    </row>
    <row r="1417" spans="1:6" x14ac:dyDescent="0.25">
      <c r="A1417" s="123"/>
      <c r="B1417" s="142"/>
      <c r="D1417" s="123"/>
      <c r="E1417" s="142"/>
      <c r="F1417" s="142"/>
    </row>
    <row r="1418" spans="1:6" x14ac:dyDescent="0.25">
      <c r="A1418" s="123"/>
      <c r="B1418" s="142"/>
      <c r="D1418" s="123"/>
      <c r="E1418" s="142"/>
      <c r="F1418" s="142"/>
    </row>
    <row r="1419" spans="1:6" x14ac:dyDescent="0.25">
      <c r="A1419" s="123"/>
      <c r="B1419" s="142"/>
      <c r="D1419" s="123"/>
      <c r="E1419" s="142"/>
      <c r="F1419" s="142"/>
    </row>
    <row r="1420" spans="1:6" x14ac:dyDescent="0.25">
      <c r="A1420" s="123"/>
      <c r="B1420" s="142"/>
      <c r="D1420" s="123"/>
      <c r="E1420" s="142"/>
      <c r="F1420" s="142"/>
    </row>
    <row r="1421" spans="1:6" x14ac:dyDescent="0.25">
      <c r="A1421" s="123"/>
      <c r="B1421" s="142"/>
      <c r="D1421" s="123"/>
      <c r="E1421" s="142"/>
      <c r="F1421" s="142"/>
    </row>
    <row r="1422" spans="1:6" x14ac:dyDescent="0.25">
      <c r="A1422" s="123"/>
      <c r="B1422" s="142"/>
      <c r="D1422" s="123"/>
      <c r="E1422" s="142"/>
      <c r="F1422" s="142"/>
    </row>
    <row r="1423" spans="1:6" x14ac:dyDescent="0.25">
      <c r="A1423" s="123"/>
      <c r="B1423" s="142"/>
      <c r="D1423" s="123"/>
      <c r="E1423" s="142"/>
      <c r="F1423" s="142"/>
    </row>
    <row r="1424" spans="1:6" x14ac:dyDescent="0.25">
      <c r="A1424" s="123"/>
      <c r="B1424" s="142"/>
      <c r="D1424" s="123"/>
      <c r="E1424" s="142"/>
      <c r="F1424" s="142"/>
    </row>
    <row r="1425" spans="1:6" x14ac:dyDescent="0.25">
      <c r="A1425" s="123"/>
      <c r="B1425" s="142"/>
      <c r="D1425" s="123"/>
      <c r="E1425" s="142"/>
      <c r="F1425" s="142"/>
    </row>
    <row r="1426" spans="1:6" x14ac:dyDescent="0.25">
      <c r="A1426" s="123"/>
      <c r="B1426" s="142"/>
      <c r="D1426" s="123"/>
      <c r="E1426" s="142"/>
      <c r="F1426" s="142"/>
    </row>
    <row r="1427" spans="1:6" x14ac:dyDescent="0.25">
      <c r="A1427" s="123"/>
      <c r="B1427" s="142"/>
      <c r="D1427" s="123"/>
      <c r="E1427" s="142"/>
      <c r="F1427" s="142"/>
    </row>
    <row r="1428" spans="1:6" x14ac:dyDescent="0.25">
      <c r="A1428" s="123"/>
      <c r="B1428" s="142"/>
      <c r="D1428" s="123"/>
      <c r="E1428" s="142"/>
      <c r="F1428" s="142"/>
    </row>
    <row r="1429" spans="1:6" x14ac:dyDescent="0.25">
      <c r="A1429" s="123"/>
      <c r="B1429" s="142"/>
      <c r="D1429" s="123"/>
      <c r="E1429" s="142"/>
      <c r="F1429" s="142"/>
    </row>
    <row r="1430" spans="1:6" x14ac:dyDescent="0.25">
      <c r="A1430" s="123"/>
      <c r="B1430" s="142"/>
      <c r="D1430" s="123"/>
      <c r="E1430" s="142"/>
      <c r="F1430" s="142"/>
    </row>
    <row r="1431" spans="1:6" x14ac:dyDescent="0.25">
      <c r="A1431" s="123"/>
      <c r="B1431" s="142"/>
      <c r="D1431" s="123"/>
      <c r="E1431" s="142"/>
      <c r="F1431" s="142"/>
    </row>
    <row r="1432" spans="1:6" x14ac:dyDescent="0.25">
      <c r="A1432" s="123"/>
      <c r="B1432" s="142"/>
      <c r="D1432" s="123"/>
      <c r="E1432" s="142"/>
      <c r="F1432" s="142"/>
    </row>
    <row r="1433" spans="1:6" x14ac:dyDescent="0.25">
      <c r="A1433" s="123"/>
      <c r="B1433" s="142"/>
      <c r="D1433" s="123"/>
      <c r="E1433" s="142"/>
      <c r="F1433" s="142"/>
    </row>
    <row r="1434" spans="1:6" x14ac:dyDescent="0.25">
      <c r="A1434" s="123"/>
      <c r="B1434" s="142"/>
      <c r="D1434" s="123"/>
      <c r="E1434" s="142"/>
      <c r="F1434" s="142"/>
    </row>
    <row r="1435" spans="1:6" x14ac:dyDescent="0.25">
      <c r="A1435" s="123"/>
      <c r="B1435" s="142"/>
      <c r="D1435" s="123"/>
      <c r="E1435" s="142"/>
      <c r="F1435" s="142"/>
    </row>
    <row r="1436" spans="1:6" x14ac:dyDescent="0.25">
      <c r="A1436" s="123"/>
      <c r="B1436" s="142"/>
      <c r="D1436" s="123"/>
      <c r="E1436" s="142"/>
      <c r="F1436" s="142"/>
    </row>
    <row r="1437" spans="1:6" x14ac:dyDescent="0.25">
      <c r="A1437" s="123"/>
      <c r="B1437" s="142"/>
      <c r="D1437" s="123"/>
      <c r="E1437" s="142"/>
      <c r="F1437" s="142"/>
    </row>
    <row r="1438" spans="1:6" x14ac:dyDescent="0.25">
      <c r="A1438" s="123"/>
      <c r="B1438" s="142"/>
      <c r="D1438" s="123"/>
      <c r="E1438" s="142"/>
      <c r="F1438" s="142"/>
    </row>
    <row r="1439" spans="1:6" x14ac:dyDescent="0.25">
      <c r="A1439" s="123"/>
      <c r="B1439" s="142"/>
      <c r="D1439" s="123"/>
      <c r="E1439" s="142"/>
      <c r="F1439" s="142"/>
    </row>
    <row r="1440" spans="1:6" x14ac:dyDescent="0.25">
      <c r="A1440" s="123"/>
      <c r="B1440" s="142"/>
      <c r="D1440" s="123"/>
      <c r="E1440" s="142"/>
      <c r="F1440" s="142"/>
    </row>
    <row r="1441" spans="1:6" x14ac:dyDescent="0.25">
      <c r="A1441" s="123"/>
      <c r="B1441" s="142"/>
      <c r="D1441" s="123"/>
      <c r="E1441" s="142"/>
      <c r="F1441" s="142"/>
    </row>
    <row r="1442" spans="1:6" x14ac:dyDescent="0.25">
      <c r="A1442" s="123"/>
      <c r="B1442" s="142"/>
      <c r="D1442" s="123"/>
      <c r="E1442" s="142"/>
      <c r="F1442" s="142"/>
    </row>
    <row r="1443" spans="1:6" x14ac:dyDescent="0.25">
      <c r="A1443" s="123"/>
      <c r="B1443" s="142"/>
      <c r="D1443" s="123"/>
      <c r="E1443" s="142"/>
      <c r="F1443" s="142"/>
    </row>
    <row r="1444" spans="1:6" x14ac:dyDescent="0.25">
      <c r="A1444" s="123"/>
      <c r="B1444" s="142"/>
      <c r="D1444" s="123"/>
      <c r="E1444" s="142"/>
      <c r="F1444" s="142"/>
    </row>
    <row r="1445" spans="1:6" x14ac:dyDescent="0.25">
      <c r="A1445" s="123"/>
      <c r="B1445" s="142"/>
      <c r="D1445" s="123"/>
      <c r="E1445" s="142"/>
      <c r="F1445" s="142"/>
    </row>
    <row r="1446" spans="1:6" x14ac:dyDescent="0.25">
      <c r="A1446" s="123"/>
      <c r="B1446" s="142"/>
      <c r="D1446" s="123"/>
      <c r="E1446" s="142"/>
      <c r="F1446" s="142"/>
    </row>
    <row r="1447" spans="1:6" x14ac:dyDescent="0.25">
      <c r="A1447" s="123"/>
      <c r="B1447" s="142"/>
      <c r="D1447" s="123"/>
      <c r="E1447" s="142"/>
      <c r="F1447" s="142"/>
    </row>
    <row r="1448" spans="1:6" x14ac:dyDescent="0.25">
      <c r="A1448" s="123"/>
      <c r="B1448" s="142"/>
      <c r="D1448" s="123"/>
      <c r="E1448" s="142"/>
      <c r="F1448" s="142"/>
    </row>
    <row r="1449" spans="1:6" x14ac:dyDescent="0.25">
      <c r="A1449" s="123"/>
      <c r="B1449" s="142"/>
      <c r="D1449" s="123"/>
      <c r="E1449" s="142"/>
      <c r="F1449" s="142"/>
    </row>
    <row r="1450" spans="1:6" x14ac:dyDescent="0.25">
      <c r="A1450" s="123"/>
      <c r="B1450" s="142"/>
      <c r="D1450" s="123"/>
      <c r="E1450" s="142"/>
      <c r="F1450" s="142"/>
    </row>
    <row r="1451" spans="1:6" x14ac:dyDescent="0.25">
      <c r="A1451" s="123"/>
      <c r="B1451" s="142"/>
      <c r="D1451" s="123"/>
      <c r="E1451" s="142"/>
      <c r="F1451" s="142"/>
    </row>
    <row r="1452" spans="1:6" x14ac:dyDescent="0.25">
      <c r="A1452" s="123"/>
      <c r="B1452" s="142"/>
      <c r="D1452" s="123"/>
      <c r="E1452" s="142"/>
      <c r="F1452" s="142"/>
    </row>
    <row r="1453" spans="1:6" x14ac:dyDescent="0.25">
      <c r="A1453" s="123"/>
      <c r="B1453" s="142"/>
      <c r="D1453" s="123"/>
      <c r="E1453" s="142"/>
      <c r="F1453" s="142"/>
    </row>
    <row r="1454" spans="1:6" x14ac:dyDescent="0.25">
      <c r="A1454" s="123"/>
      <c r="B1454" s="142"/>
      <c r="D1454" s="123"/>
      <c r="E1454" s="142"/>
      <c r="F1454" s="142"/>
    </row>
    <row r="1455" spans="1:6" x14ac:dyDescent="0.25">
      <c r="A1455" s="123"/>
      <c r="B1455" s="142"/>
      <c r="D1455" s="123"/>
      <c r="E1455" s="142"/>
      <c r="F1455" s="142"/>
    </row>
    <row r="1456" spans="1:6" x14ac:dyDescent="0.25">
      <c r="A1456" s="123"/>
      <c r="B1456" s="142"/>
      <c r="D1456" s="123"/>
      <c r="E1456" s="142"/>
      <c r="F1456" s="142"/>
    </row>
    <row r="1457" spans="1:6" x14ac:dyDescent="0.25">
      <c r="A1457" s="123"/>
      <c r="B1457" s="142"/>
      <c r="D1457" s="123"/>
      <c r="E1457" s="142"/>
      <c r="F1457" s="142"/>
    </row>
    <row r="1458" spans="1:6" x14ac:dyDescent="0.25">
      <c r="A1458" s="123"/>
      <c r="B1458" s="142"/>
      <c r="D1458" s="123"/>
      <c r="E1458" s="142"/>
      <c r="F1458" s="142"/>
    </row>
    <row r="1459" spans="1:6" x14ac:dyDescent="0.25">
      <c r="A1459" s="123"/>
      <c r="B1459" s="142"/>
      <c r="D1459" s="123"/>
      <c r="E1459" s="142"/>
      <c r="F1459" s="142"/>
    </row>
    <row r="1460" spans="1:6" x14ac:dyDescent="0.25">
      <c r="A1460" s="123"/>
      <c r="B1460" s="142"/>
      <c r="D1460" s="123"/>
      <c r="E1460" s="142"/>
      <c r="F1460" s="142"/>
    </row>
    <row r="1461" spans="1:6" x14ac:dyDescent="0.25">
      <c r="A1461" s="123"/>
      <c r="B1461" s="142"/>
      <c r="D1461" s="123"/>
      <c r="E1461" s="142"/>
      <c r="F1461" s="142"/>
    </row>
    <row r="1462" spans="1:6" x14ac:dyDescent="0.25">
      <c r="A1462" s="123"/>
      <c r="B1462" s="142"/>
      <c r="D1462" s="123"/>
      <c r="E1462" s="142"/>
      <c r="F1462" s="142"/>
    </row>
    <row r="1463" spans="1:6" x14ac:dyDescent="0.25">
      <c r="A1463" s="123"/>
      <c r="B1463" s="142"/>
      <c r="D1463" s="123"/>
      <c r="E1463" s="142"/>
      <c r="F1463" s="142"/>
    </row>
    <row r="1464" spans="1:6" x14ac:dyDescent="0.25">
      <c r="A1464" s="123"/>
      <c r="B1464" s="142"/>
      <c r="D1464" s="123"/>
      <c r="E1464" s="142"/>
      <c r="F1464" s="142"/>
    </row>
    <row r="1465" spans="1:6" x14ac:dyDescent="0.25">
      <c r="A1465" s="123"/>
      <c r="B1465" s="142"/>
      <c r="D1465" s="123"/>
      <c r="E1465" s="142"/>
      <c r="F1465" s="142"/>
    </row>
    <row r="1466" spans="1:6" x14ac:dyDescent="0.25">
      <c r="A1466" s="123"/>
      <c r="B1466" s="142"/>
      <c r="D1466" s="123"/>
      <c r="E1466" s="142"/>
      <c r="F1466" s="142"/>
    </row>
    <row r="1467" spans="1:6" x14ac:dyDescent="0.25">
      <c r="A1467" s="123"/>
      <c r="B1467" s="142"/>
      <c r="D1467" s="123"/>
      <c r="E1467" s="142"/>
      <c r="F1467" s="142"/>
    </row>
    <row r="1468" spans="1:6" x14ac:dyDescent="0.25">
      <c r="A1468" s="123"/>
      <c r="B1468" s="142"/>
      <c r="D1468" s="123"/>
      <c r="E1468" s="142"/>
      <c r="F1468" s="142"/>
    </row>
    <row r="1469" spans="1:6" x14ac:dyDescent="0.25">
      <c r="A1469" s="123"/>
      <c r="B1469" s="142"/>
      <c r="D1469" s="123"/>
      <c r="E1469" s="142"/>
      <c r="F1469" s="142"/>
    </row>
    <row r="1470" spans="1:6" x14ac:dyDescent="0.25">
      <c r="A1470" s="123"/>
      <c r="B1470" s="142"/>
      <c r="D1470" s="123"/>
      <c r="E1470" s="142"/>
      <c r="F1470" s="142"/>
    </row>
    <row r="1471" spans="1:6" x14ac:dyDescent="0.25">
      <c r="A1471" s="123"/>
      <c r="B1471" s="142"/>
      <c r="D1471" s="123"/>
      <c r="E1471" s="142"/>
      <c r="F1471" s="142"/>
    </row>
    <row r="1472" spans="1:6" x14ac:dyDescent="0.25">
      <c r="A1472" s="123"/>
      <c r="B1472" s="142"/>
      <c r="D1472" s="123"/>
      <c r="E1472" s="142"/>
      <c r="F1472" s="142"/>
    </row>
    <row r="1473" spans="1:6" x14ac:dyDescent="0.25">
      <c r="A1473" s="123"/>
      <c r="B1473" s="142"/>
      <c r="D1473" s="123"/>
      <c r="E1473" s="142"/>
      <c r="F1473" s="142"/>
    </row>
    <row r="1474" spans="1:6" x14ac:dyDescent="0.25">
      <c r="A1474" s="123"/>
      <c r="B1474" s="142"/>
      <c r="D1474" s="123"/>
      <c r="E1474" s="142"/>
      <c r="F1474" s="142"/>
    </row>
    <row r="1475" spans="1:6" x14ac:dyDescent="0.25">
      <c r="A1475" s="123"/>
      <c r="B1475" s="142"/>
      <c r="D1475" s="123"/>
      <c r="E1475" s="142"/>
      <c r="F1475" s="142"/>
    </row>
    <row r="1476" spans="1:6" x14ac:dyDescent="0.25">
      <c r="A1476" s="123"/>
      <c r="B1476" s="142"/>
      <c r="D1476" s="123"/>
      <c r="E1476" s="142"/>
      <c r="F1476" s="142"/>
    </row>
    <row r="1477" spans="1:6" x14ac:dyDescent="0.25">
      <c r="A1477" s="123"/>
      <c r="B1477" s="142"/>
      <c r="D1477" s="123"/>
      <c r="E1477" s="142"/>
      <c r="F1477" s="142"/>
    </row>
    <row r="1478" spans="1:6" x14ac:dyDescent="0.25">
      <c r="A1478" s="123"/>
      <c r="B1478" s="142"/>
      <c r="D1478" s="123"/>
      <c r="E1478" s="142"/>
      <c r="F1478" s="142"/>
    </row>
    <row r="1479" spans="1:6" x14ac:dyDescent="0.25">
      <c r="A1479" s="123"/>
      <c r="B1479" s="142"/>
      <c r="D1479" s="123"/>
      <c r="E1479" s="142"/>
      <c r="F1479" s="142"/>
    </row>
    <row r="1480" spans="1:6" x14ac:dyDescent="0.25">
      <c r="A1480" s="123"/>
      <c r="B1480" s="142"/>
      <c r="D1480" s="123"/>
      <c r="E1480" s="142"/>
      <c r="F1480" s="142"/>
    </row>
    <row r="1481" spans="1:6" x14ac:dyDescent="0.25">
      <c r="A1481" s="123"/>
      <c r="B1481" s="142"/>
      <c r="D1481" s="123"/>
      <c r="E1481" s="142"/>
      <c r="F1481" s="142"/>
    </row>
    <row r="1482" spans="1:6" x14ac:dyDescent="0.25">
      <c r="A1482" s="123"/>
      <c r="B1482" s="142"/>
      <c r="D1482" s="123"/>
      <c r="E1482" s="142"/>
      <c r="F1482" s="142"/>
    </row>
    <row r="1483" spans="1:6" x14ac:dyDescent="0.25">
      <c r="A1483" s="123"/>
      <c r="B1483" s="142"/>
      <c r="D1483" s="123"/>
      <c r="E1483" s="142"/>
      <c r="F1483" s="142"/>
    </row>
    <row r="1484" spans="1:6" x14ac:dyDescent="0.25">
      <c r="A1484" s="123"/>
      <c r="B1484" s="142"/>
      <c r="D1484" s="123"/>
      <c r="E1484" s="142"/>
      <c r="F1484" s="142"/>
    </row>
    <row r="1485" spans="1:6" x14ac:dyDescent="0.25">
      <c r="A1485" s="123"/>
      <c r="B1485" s="142"/>
      <c r="D1485" s="123"/>
      <c r="E1485" s="142"/>
      <c r="F1485" s="142"/>
    </row>
    <row r="1486" spans="1:6" x14ac:dyDescent="0.25">
      <c r="A1486" s="123"/>
      <c r="B1486" s="142"/>
      <c r="D1486" s="123"/>
      <c r="E1486" s="142"/>
      <c r="F1486" s="142"/>
    </row>
    <row r="1487" spans="1:6" x14ac:dyDescent="0.25">
      <c r="A1487" s="123"/>
      <c r="B1487" s="142"/>
      <c r="D1487" s="123"/>
      <c r="E1487" s="142"/>
      <c r="F1487" s="142"/>
    </row>
    <row r="1488" spans="1:6" x14ac:dyDescent="0.25">
      <c r="A1488" s="123"/>
      <c r="B1488" s="142"/>
      <c r="D1488" s="123"/>
      <c r="E1488" s="142"/>
      <c r="F1488" s="142"/>
    </row>
    <row r="1489" spans="1:6" x14ac:dyDescent="0.25">
      <c r="A1489" s="123"/>
      <c r="B1489" s="142"/>
      <c r="D1489" s="123"/>
      <c r="E1489" s="142"/>
      <c r="F1489" s="142"/>
    </row>
    <row r="1490" spans="1:6" x14ac:dyDescent="0.25">
      <c r="A1490" s="123"/>
      <c r="B1490" s="142"/>
      <c r="D1490" s="123"/>
      <c r="E1490" s="142"/>
      <c r="F1490" s="142"/>
    </row>
    <row r="1491" spans="1:6" x14ac:dyDescent="0.25">
      <c r="A1491" s="123"/>
      <c r="B1491" s="142"/>
      <c r="D1491" s="123"/>
      <c r="E1491" s="142"/>
      <c r="F1491" s="142"/>
    </row>
    <row r="1492" spans="1:6" x14ac:dyDescent="0.25">
      <c r="A1492" s="123"/>
      <c r="B1492" s="142"/>
      <c r="D1492" s="123"/>
      <c r="E1492" s="142"/>
      <c r="F1492" s="142"/>
    </row>
    <row r="1493" spans="1:6" x14ac:dyDescent="0.25">
      <c r="A1493" s="123"/>
      <c r="B1493" s="142"/>
      <c r="D1493" s="123"/>
      <c r="E1493" s="142"/>
      <c r="F1493" s="142"/>
    </row>
    <row r="1494" spans="1:6" x14ac:dyDescent="0.25">
      <c r="A1494" s="123"/>
      <c r="B1494" s="142"/>
      <c r="D1494" s="123"/>
      <c r="E1494" s="142"/>
      <c r="F1494" s="142"/>
    </row>
    <row r="1495" spans="1:6" x14ac:dyDescent="0.25">
      <c r="A1495" s="123"/>
      <c r="B1495" s="142"/>
      <c r="D1495" s="123"/>
      <c r="E1495" s="142"/>
      <c r="F1495" s="142"/>
    </row>
    <row r="1496" spans="1:6" x14ac:dyDescent="0.25">
      <c r="A1496" s="123"/>
      <c r="B1496" s="142"/>
      <c r="D1496" s="123"/>
      <c r="E1496" s="142"/>
      <c r="F1496" s="142"/>
    </row>
    <row r="1497" spans="1:6" x14ac:dyDescent="0.25">
      <c r="A1497" s="123"/>
      <c r="B1497" s="142"/>
      <c r="D1497" s="123"/>
      <c r="E1497" s="142"/>
      <c r="F1497" s="142"/>
    </row>
    <row r="1498" spans="1:6" x14ac:dyDescent="0.25">
      <c r="A1498" s="123"/>
      <c r="B1498" s="142"/>
      <c r="D1498" s="123"/>
      <c r="E1498" s="142"/>
      <c r="F1498" s="142"/>
    </row>
    <row r="1499" spans="1:6" x14ac:dyDescent="0.25">
      <c r="A1499" s="123"/>
      <c r="B1499" s="142"/>
      <c r="D1499" s="123"/>
      <c r="E1499" s="142"/>
      <c r="F1499" s="142"/>
    </row>
    <row r="1500" spans="1:6" x14ac:dyDescent="0.25">
      <c r="A1500" s="123"/>
      <c r="B1500" s="142"/>
      <c r="D1500" s="123"/>
      <c r="E1500" s="142"/>
      <c r="F1500" s="142"/>
    </row>
    <row r="1501" spans="1:6" x14ac:dyDescent="0.25">
      <c r="A1501" s="123"/>
      <c r="B1501" s="142"/>
      <c r="D1501" s="123"/>
      <c r="E1501" s="142"/>
      <c r="F1501" s="142"/>
    </row>
    <row r="1502" spans="1:6" x14ac:dyDescent="0.25">
      <c r="A1502" s="123"/>
      <c r="B1502" s="142"/>
      <c r="D1502" s="123"/>
      <c r="E1502" s="142"/>
      <c r="F1502" s="142"/>
    </row>
    <row r="1503" spans="1:6" x14ac:dyDescent="0.25">
      <c r="A1503" s="123"/>
      <c r="B1503" s="142"/>
      <c r="D1503" s="123"/>
      <c r="E1503" s="142"/>
      <c r="F1503" s="142"/>
    </row>
    <row r="1504" spans="1:6" x14ac:dyDescent="0.25">
      <c r="A1504" s="123"/>
      <c r="B1504" s="142"/>
      <c r="D1504" s="123"/>
      <c r="E1504" s="142"/>
      <c r="F1504" s="142"/>
    </row>
    <row r="1505" spans="1:6" x14ac:dyDescent="0.25">
      <c r="A1505" s="123"/>
      <c r="B1505" s="142"/>
      <c r="D1505" s="123"/>
      <c r="E1505" s="142"/>
      <c r="F1505" s="142"/>
    </row>
    <row r="1506" spans="1:6" x14ac:dyDescent="0.25">
      <c r="A1506" s="123"/>
      <c r="B1506" s="142"/>
      <c r="D1506" s="123"/>
      <c r="E1506" s="142"/>
      <c r="F1506" s="142"/>
    </row>
    <row r="1507" spans="1:6" x14ac:dyDescent="0.25">
      <c r="A1507" s="123"/>
      <c r="B1507" s="142"/>
      <c r="D1507" s="123"/>
      <c r="E1507" s="142"/>
      <c r="F1507" s="142"/>
    </row>
    <row r="1508" spans="1:6" x14ac:dyDescent="0.25">
      <c r="A1508" s="123"/>
      <c r="B1508" s="142"/>
      <c r="D1508" s="123"/>
      <c r="E1508" s="142"/>
      <c r="F1508" s="142"/>
    </row>
    <row r="1509" spans="1:6" x14ac:dyDescent="0.25">
      <c r="A1509" s="123"/>
      <c r="B1509" s="142"/>
      <c r="D1509" s="123"/>
      <c r="E1509" s="142"/>
      <c r="F1509" s="142"/>
    </row>
    <row r="1510" spans="1:6" x14ac:dyDescent="0.25">
      <c r="A1510" s="123"/>
      <c r="B1510" s="142"/>
      <c r="D1510" s="123"/>
      <c r="E1510" s="142"/>
      <c r="F1510" s="142"/>
    </row>
    <row r="1511" spans="1:6" x14ac:dyDescent="0.25">
      <c r="A1511" s="123"/>
      <c r="B1511" s="142"/>
      <c r="D1511" s="123"/>
      <c r="E1511" s="142"/>
      <c r="F1511" s="142"/>
    </row>
    <row r="1512" spans="1:6" x14ac:dyDescent="0.25">
      <c r="A1512" s="123"/>
      <c r="B1512" s="142"/>
      <c r="D1512" s="123"/>
      <c r="E1512" s="142"/>
      <c r="F1512" s="142"/>
    </row>
    <row r="1513" spans="1:6" x14ac:dyDescent="0.25">
      <c r="A1513" s="123"/>
      <c r="B1513" s="142"/>
      <c r="D1513" s="123"/>
      <c r="E1513" s="142"/>
      <c r="F1513" s="142"/>
    </row>
    <row r="1514" spans="1:6" x14ac:dyDescent="0.25">
      <c r="A1514" s="123"/>
      <c r="B1514" s="142"/>
      <c r="D1514" s="123"/>
      <c r="E1514" s="142"/>
      <c r="F1514" s="142"/>
    </row>
    <row r="1515" spans="1:6" x14ac:dyDescent="0.25">
      <c r="A1515" s="123"/>
      <c r="B1515" s="142"/>
      <c r="D1515" s="123"/>
      <c r="E1515" s="142"/>
      <c r="F1515" s="142"/>
    </row>
    <row r="1516" spans="1:6" x14ac:dyDescent="0.25">
      <c r="A1516" s="123"/>
      <c r="B1516" s="142"/>
      <c r="D1516" s="123"/>
      <c r="E1516" s="142"/>
      <c r="F1516" s="142"/>
    </row>
    <row r="1517" spans="1:6" x14ac:dyDescent="0.25">
      <c r="A1517" s="123"/>
      <c r="B1517" s="142"/>
      <c r="D1517" s="123"/>
      <c r="E1517" s="142"/>
      <c r="F1517" s="142"/>
    </row>
    <row r="1518" spans="1:6" x14ac:dyDescent="0.25">
      <c r="A1518" s="123"/>
      <c r="B1518" s="142"/>
      <c r="D1518" s="123"/>
      <c r="E1518" s="142"/>
      <c r="F1518" s="142"/>
    </row>
    <row r="1519" spans="1:6" x14ac:dyDescent="0.25">
      <c r="A1519" s="123"/>
      <c r="B1519" s="142"/>
      <c r="D1519" s="123"/>
      <c r="E1519" s="142"/>
      <c r="F1519" s="142"/>
    </row>
    <row r="1520" spans="1:6" x14ac:dyDescent="0.25">
      <c r="A1520" s="123"/>
      <c r="B1520" s="142"/>
      <c r="D1520" s="123"/>
      <c r="E1520" s="142"/>
      <c r="F1520" s="142"/>
    </row>
    <row r="1521" spans="1:6" x14ac:dyDescent="0.25">
      <c r="A1521" s="123"/>
      <c r="B1521" s="142"/>
      <c r="D1521" s="123"/>
      <c r="E1521" s="142"/>
      <c r="F1521" s="142"/>
    </row>
    <row r="1522" spans="1:6" x14ac:dyDescent="0.25">
      <c r="A1522" s="123"/>
      <c r="B1522" s="142"/>
      <c r="D1522" s="123"/>
      <c r="E1522" s="142"/>
      <c r="F1522" s="142"/>
    </row>
    <row r="1523" spans="1:6" x14ac:dyDescent="0.25">
      <c r="A1523" s="123"/>
      <c r="B1523" s="142"/>
      <c r="D1523" s="123"/>
      <c r="E1523" s="142"/>
      <c r="F1523" s="142"/>
    </row>
    <row r="1524" spans="1:6" x14ac:dyDescent="0.25">
      <c r="A1524" s="123"/>
      <c r="B1524" s="142"/>
      <c r="D1524" s="123"/>
      <c r="E1524" s="142"/>
      <c r="F1524" s="142"/>
    </row>
    <row r="1525" spans="1:6" x14ac:dyDescent="0.25">
      <c r="A1525" s="123"/>
      <c r="B1525" s="142"/>
      <c r="D1525" s="123"/>
      <c r="E1525" s="142"/>
      <c r="F1525" s="142"/>
    </row>
    <row r="1526" spans="1:6" x14ac:dyDescent="0.25">
      <c r="A1526" s="123"/>
      <c r="B1526" s="142"/>
      <c r="D1526" s="123"/>
      <c r="E1526" s="142"/>
      <c r="F1526" s="142"/>
    </row>
    <row r="1527" spans="1:6" x14ac:dyDescent="0.25">
      <c r="A1527" s="123"/>
      <c r="B1527" s="142"/>
      <c r="D1527" s="123"/>
      <c r="E1527" s="142"/>
      <c r="F1527" s="142"/>
    </row>
    <row r="1528" spans="1:6" x14ac:dyDescent="0.25">
      <c r="A1528" s="123"/>
      <c r="B1528" s="142"/>
      <c r="D1528" s="123"/>
      <c r="E1528" s="142"/>
      <c r="F1528" s="142"/>
    </row>
    <row r="1529" spans="1:6" x14ac:dyDescent="0.25">
      <c r="A1529" s="123"/>
      <c r="B1529" s="142"/>
      <c r="D1529" s="123"/>
      <c r="E1529" s="142"/>
      <c r="F1529" s="142"/>
    </row>
    <row r="1530" spans="1:6" x14ac:dyDescent="0.25">
      <c r="A1530" s="123"/>
      <c r="B1530" s="142"/>
      <c r="D1530" s="123"/>
      <c r="E1530" s="142"/>
      <c r="F1530" s="142"/>
    </row>
    <row r="1531" spans="1:6" x14ac:dyDescent="0.25">
      <c r="A1531" s="123"/>
      <c r="B1531" s="142"/>
      <c r="D1531" s="123"/>
      <c r="E1531" s="142"/>
      <c r="F1531" s="142"/>
    </row>
    <row r="1532" spans="1:6" x14ac:dyDescent="0.25">
      <c r="A1532" s="123"/>
      <c r="B1532" s="142"/>
      <c r="D1532" s="123"/>
      <c r="E1532" s="142"/>
      <c r="F1532" s="142"/>
    </row>
    <row r="1533" spans="1:6" x14ac:dyDescent="0.25">
      <c r="A1533" s="123"/>
      <c r="B1533" s="142"/>
      <c r="D1533" s="123"/>
      <c r="E1533" s="142"/>
      <c r="F1533" s="142"/>
    </row>
    <row r="1534" spans="1:6" x14ac:dyDescent="0.25">
      <c r="A1534" s="123"/>
      <c r="B1534" s="142"/>
      <c r="D1534" s="123"/>
      <c r="E1534" s="142"/>
      <c r="F1534" s="142"/>
    </row>
    <row r="1535" spans="1:6" x14ac:dyDescent="0.25">
      <c r="A1535" s="123"/>
      <c r="B1535" s="142"/>
      <c r="D1535" s="123"/>
      <c r="E1535" s="142"/>
      <c r="F1535" s="142"/>
    </row>
    <row r="1536" spans="1:6" x14ac:dyDescent="0.25">
      <c r="A1536" s="123"/>
      <c r="B1536" s="142"/>
      <c r="D1536" s="123"/>
      <c r="E1536" s="142"/>
      <c r="F1536" s="142"/>
    </row>
    <row r="1537" spans="1:6" x14ac:dyDescent="0.25">
      <c r="A1537" s="123"/>
      <c r="B1537" s="142"/>
      <c r="D1537" s="123"/>
      <c r="E1537" s="142"/>
      <c r="F1537" s="142"/>
    </row>
    <row r="1538" spans="1:6" x14ac:dyDescent="0.25">
      <c r="A1538" s="123"/>
      <c r="B1538" s="142"/>
      <c r="D1538" s="123"/>
      <c r="E1538" s="142"/>
      <c r="F1538" s="142"/>
    </row>
    <row r="1539" spans="1:6" x14ac:dyDescent="0.25">
      <c r="A1539" s="123"/>
      <c r="B1539" s="142"/>
      <c r="D1539" s="123"/>
      <c r="E1539" s="142"/>
      <c r="F1539" s="142"/>
    </row>
    <row r="1540" spans="1:6" x14ac:dyDescent="0.25">
      <c r="A1540" s="123"/>
      <c r="B1540" s="142"/>
      <c r="D1540" s="123"/>
      <c r="E1540" s="142"/>
      <c r="F1540" s="142"/>
    </row>
    <row r="1541" spans="1:6" x14ac:dyDescent="0.25">
      <c r="A1541" s="123"/>
      <c r="B1541" s="142"/>
      <c r="D1541" s="123"/>
      <c r="E1541" s="142"/>
      <c r="F1541" s="142"/>
    </row>
    <row r="1542" spans="1:6" x14ac:dyDescent="0.25">
      <c r="A1542" s="123"/>
      <c r="B1542" s="142"/>
      <c r="D1542" s="123"/>
      <c r="E1542" s="142"/>
      <c r="F1542" s="142"/>
    </row>
    <row r="1543" spans="1:6" x14ac:dyDescent="0.25">
      <c r="A1543" s="123"/>
      <c r="B1543" s="142"/>
      <c r="D1543" s="123"/>
      <c r="E1543" s="142"/>
      <c r="F1543" s="142"/>
    </row>
    <row r="1544" spans="1:6" x14ac:dyDescent="0.25">
      <c r="A1544" s="123"/>
      <c r="B1544" s="142"/>
      <c r="D1544" s="123"/>
      <c r="E1544" s="142"/>
      <c r="F1544" s="142"/>
    </row>
    <row r="1545" spans="1:6" x14ac:dyDescent="0.25">
      <c r="A1545" s="123"/>
      <c r="B1545" s="142"/>
      <c r="D1545" s="123"/>
      <c r="E1545" s="142"/>
      <c r="F1545" s="142"/>
    </row>
    <row r="1546" spans="1:6" x14ac:dyDescent="0.25">
      <c r="A1546" s="123"/>
      <c r="B1546" s="142"/>
      <c r="D1546" s="123"/>
      <c r="E1546" s="142"/>
      <c r="F1546" s="142"/>
    </row>
    <row r="1547" spans="1:6" x14ac:dyDescent="0.25">
      <c r="A1547" s="123"/>
      <c r="B1547" s="142"/>
      <c r="D1547" s="123"/>
      <c r="E1547" s="142"/>
      <c r="F1547" s="142"/>
    </row>
    <row r="1548" spans="1:6" x14ac:dyDescent="0.25">
      <c r="A1548" s="123"/>
      <c r="B1548" s="142"/>
      <c r="D1548" s="123"/>
      <c r="E1548" s="142"/>
      <c r="F1548" s="142"/>
    </row>
    <row r="1549" spans="1:6" x14ac:dyDescent="0.25">
      <c r="A1549" s="123"/>
      <c r="B1549" s="142"/>
      <c r="D1549" s="123"/>
      <c r="E1549" s="142"/>
      <c r="F1549" s="142"/>
    </row>
    <row r="1550" spans="1:6" x14ac:dyDescent="0.25">
      <c r="A1550" s="123"/>
      <c r="B1550" s="142"/>
      <c r="D1550" s="123"/>
      <c r="E1550" s="142"/>
      <c r="F1550" s="142"/>
    </row>
    <row r="1551" spans="1:6" x14ac:dyDescent="0.25">
      <c r="A1551" s="123"/>
      <c r="B1551" s="142"/>
      <c r="D1551" s="123"/>
      <c r="E1551" s="142"/>
      <c r="F1551" s="142"/>
    </row>
    <row r="1552" spans="1:6" x14ac:dyDescent="0.25">
      <c r="A1552" s="123"/>
      <c r="B1552" s="142"/>
      <c r="D1552" s="123"/>
      <c r="E1552" s="142"/>
      <c r="F1552" s="142"/>
    </row>
    <row r="1553" spans="1:6" x14ac:dyDescent="0.25">
      <c r="A1553" s="123"/>
      <c r="B1553" s="142"/>
      <c r="D1553" s="123"/>
      <c r="E1553" s="142"/>
      <c r="F1553" s="142"/>
    </row>
    <row r="1554" spans="1:6" x14ac:dyDescent="0.25">
      <c r="A1554" s="123"/>
      <c r="B1554" s="142"/>
      <c r="D1554" s="123"/>
      <c r="E1554" s="142"/>
      <c r="F1554" s="142"/>
    </row>
    <row r="1555" spans="1:6" x14ac:dyDescent="0.25">
      <c r="A1555" s="123"/>
      <c r="B1555" s="142"/>
      <c r="D1555" s="123"/>
      <c r="E1555" s="142"/>
      <c r="F1555" s="142"/>
    </row>
    <row r="1556" spans="1:6" x14ac:dyDescent="0.25">
      <c r="A1556" s="123"/>
      <c r="B1556" s="142"/>
      <c r="D1556" s="123"/>
      <c r="E1556" s="142"/>
      <c r="F1556" s="142"/>
    </row>
    <row r="1557" spans="1:6" x14ac:dyDescent="0.25">
      <c r="A1557" s="123"/>
      <c r="B1557" s="142"/>
      <c r="D1557" s="123"/>
      <c r="E1557" s="142"/>
      <c r="F1557" s="142"/>
    </row>
    <row r="1558" spans="1:6" x14ac:dyDescent="0.25">
      <c r="A1558" s="123"/>
      <c r="B1558" s="142"/>
      <c r="D1558" s="123"/>
      <c r="E1558" s="142"/>
      <c r="F1558" s="142"/>
    </row>
    <row r="1559" spans="1:6" x14ac:dyDescent="0.25">
      <c r="A1559" s="123"/>
      <c r="B1559" s="142"/>
      <c r="D1559" s="123"/>
      <c r="E1559" s="142"/>
      <c r="F1559" s="142"/>
    </row>
    <row r="1560" spans="1:6" x14ac:dyDescent="0.25">
      <c r="A1560" s="123"/>
      <c r="B1560" s="142"/>
      <c r="D1560" s="123"/>
      <c r="E1560" s="142"/>
      <c r="F1560" s="142"/>
    </row>
    <row r="1561" spans="1:6" x14ac:dyDescent="0.25">
      <c r="A1561" s="123"/>
      <c r="B1561" s="142"/>
      <c r="D1561" s="123"/>
      <c r="E1561" s="142"/>
      <c r="F1561" s="142"/>
    </row>
    <row r="1562" spans="1:6" x14ac:dyDescent="0.25">
      <c r="A1562" s="123"/>
      <c r="B1562" s="142"/>
      <c r="D1562" s="123"/>
      <c r="E1562" s="142"/>
      <c r="F1562" s="142"/>
    </row>
    <row r="1563" spans="1:6" x14ac:dyDescent="0.25">
      <c r="A1563" s="123"/>
      <c r="B1563" s="142"/>
      <c r="D1563" s="123"/>
      <c r="E1563" s="142"/>
      <c r="F1563" s="142"/>
    </row>
    <row r="1564" spans="1:6" x14ac:dyDescent="0.25">
      <c r="A1564" s="123"/>
      <c r="B1564" s="142"/>
      <c r="D1564" s="123"/>
      <c r="E1564" s="142"/>
      <c r="F1564" s="142"/>
    </row>
    <row r="1565" spans="1:6" x14ac:dyDescent="0.25">
      <c r="A1565" s="123"/>
      <c r="B1565" s="142"/>
      <c r="D1565" s="123"/>
      <c r="E1565" s="142"/>
      <c r="F1565" s="142"/>
    </row>
    <row r="1566" spans="1:6" x14ac:dyDescent="0.25">
      <c r="A1566" s="123"/>
      <c r="B1566" s="142"/>
      <c r="D1566" s="123"/>
      <c r="E1566" s="142"/>
      <c r="F1566" s="142"/>
    </row>
    <row r="1567" spans="1:6" x14ac:dyDescent="0.25">
      <c r="A1567" s="123"/>
      <c r="B1567" s="142"/>
      <c r="D1567" s="123"/>
      <c r="E1567" s="142"/>
      <c r="F1567" s="142"/>
    </row>
    <row r="1568" spans="1:6" x14ac:dyDescent="0.25">
      <c r="A1568" s="123"/>
      <c r="B1568" s="142"/>
      <c r="D1568" s="123"/>
      <c r="E1568" s="142"/>
      <c r="F1568" s="142"/>
    </row>
    <row r="1569" spans="1:6" x14ac:dyDescent="0.25">
      <c r="A1569" s="123"/>
      <c r="B1569" s="142"/>
      <c r="D1569" s="123"/>
      <c r="E1569" s="142"/>
      <c r="F1569" s="142"/>
    </row>
    <row r="1570" spans="1:6" x14ac:dyDescent="0.25">
      <c r="A1570" s="123"/>
      <c r="B1570" s="142"/>
      <c r="D1570" s="123"/>
      <c r="E1570" s="142"/>
      <c r="F1570" s="142"/>
    </row>
    <row r="1571" spans="1:6" x14ac:dyDescent="0.25">
      <c r="A1571" s="123"/>
      <c r="B1571" s="142"/>
      <c r="D1571" s="123"/>
      <c r="E1571" s="142"/>
      <c r="F1571" s="142"/>
    </row>
    <row r="1572" spans="1:6" x14ac:dyDescent="0.25">
      <c r="A1572" s="123"/>
      <c r="B1572" s="142"/>
      <c r="D1572" s="123"/>
      <c r="E1572" s="142"/>
      <c r="F1572" s="142"/>
    </row>
    <row r="1573" spans="1:6" x14ac:dyDescent="0.25">
      <c r="A1573" s="123"/>
      <c r="B1573" s="142"/>
      <c r="D1573" s="123"/>
      <c r="E1573" s="142"/>
      <c r="F1573" s="142"/>
    </row>
    <row r="1574" spans="1:6" x14ac:dyDescent="0.25">
      <c r="A1574" s="123"/>
      <c r="B1574" s="142"/>
      <c r="D1574" s="123"/>
      <c r="E1574" s="142"/>
      <c r="F1574" s="142"/>
    </row>
    <row r="1575" spans="1:6" x14ac:dyDescent="0.25">
      <c r="A1575" s="123"/>
      <c r="B1575" s="142"/>
      <c r="D1575" s="123"/>
      <c r="E1575" s="142"/>
      <c r="F1575" s="142"/>
    </row>
    <row r="1576" spans="1:6" x14ac:dyDescent="0.25">
      <c r="A1576" s="123"/>
      <c r="B1576" s="142"/>
      <c r="D1576" s="123"/>
      <c r="E1576" s="142"/>
      <c r="F1576" s="142"/>
    </row>
    <row r="1577" spans="1:6" x14ac:dyDescent="0.25">
      <c r="A1577" s="123"/>
      <c r="B1577" s="142"/>
      <c r="D1577" s="123"/>
      <c r="E1577" s="142"/>
      <c r="F1577" s="142"/>
    </row>
    <row r="1578" spans="1:6" x14ac:dyDescent="0.25">
      <c r="A1578" s="123"/>
      <c r="B1578" s="142"/>
      <c r="D1578" s="123"/>
      <c r="E1578" s="142"/>
      <c r="F1578" s="142"/>
    </row>
    <row r="1579" spans="1:6" x14ac:dyDescent="0.25">
      <c r="A1579" s="123"/>
      <c r="B1579" s="142"/>
      <c r="D1579" s="123"/>
      <c r="E1579" s="142"/>
      <c r="F1579" s="142"/>
    </row>
    <row r="1580" spans="1:6" x14ac:dyDescent="0.25">
      <c r="A1580" s="123"/>
      <c r="B1580" s="142"/>
      <c r="D1580" s="123"/>
      <c r="E1580" s="142"/>
      <c r="F1580" s="142"/>
    </row>
    <row r="1581" spans="1:6" x14ac:dyDescent="0.25">
      <c r="A1581" s="123"/>
      <c r="B1581" s="142"/>
      <c r="D1581" s="123"/>
      <c r="E1581" s="142"/>
      <c r="F1581" s="142"/>
    </row>
    <row r="1582" spans="1:6" x14ac:dyDescent="0.25">
      <c r="A1582" s="123"/>
      <c r="B1582" s="142"/>
      <c r="D1582" s="123"/>
      <c r="E1582" s="142"/>
      <c r="F1582" s="142"/>
    </row>
    <row r="1583" spans="1:6" x14ac:dyDescent="0.25">
      <c r="A1583" s="123"/>
      <c r="B1583" s="142"/>
      <c r="D1583" s="123"/>
      <c r="E1583" s="142"/>
      <c r="F1583" s="142"/>
    </row>
    <row r="1584" spans="1:6" x14ac:dyDescent="0.25">
      <c r="A1584" s="123"/>
      <c r="B1584" s="142"/>
      <c r="D1584" s="123"/>
      <c r="E1584" s="142"/>
      <c r="F1584" s="142"/>
    </row>
    <row r="1585" spans="1:6" x14ac:dyDescent="0.25">
      <c r="A1585" s="123"/>
      <c r="B1585" s="142"/>
      <c r="D1585" s="123"/>
      <c r="E1585" s="142"/>
      <c r="F1585" s="142"/>
    </row>
    <row r="1586" spans="1:6" x14ac:dyDescent="0.25">
      <c r="A1586" s="123"/>
      <c r="B1586" s="142"/>
      <c r="D1586" s="123"/>
      <c r="E1586" s="142"/>
      <c r="F1586" s="142"/>
    </row>
    <row r="1587" spans="1:6" x14ac:dyDescent="0.25">
      <c r="A1587" s="123"/>
      <c r="B1587" s="142"/>
      <c r="D1587" s="123"/>
      <c r="E1587" s="142"/>
      <c r="F1587" s="142"/>
    </row>
    <row r="1588" spans="1:6" x14ac:dyDescent="0.25">
      <c r="A1588" s="123"/>
      <c r="B1588" s="142"/>
      <c r="D1588" s="123"/>
      <c r="E1588" s="142"/>
      <c r="F1588" s="142"/>
    </row>
    <row r="1589" spans="1:6" x14ac:dyDescent="0.25">
      <c r="A1589" s="123"/>
      <c r="B1589" s="142"/>
      <c r="D1589" s="123"/>
      <c r="E1589" s="142"/>
      <c r="F1589" s="142"/>
    </row>
    <row r="1590" spans="1:6" x14ac:dyDescent="0.25">
      <c r="A1590" s="123"/>
      <c r="B1590" s="142"/>
      <c r="D1590" s="123"/>
      <c r="E1590" s="142"/>
      <c r="F1590" s="142"/>
    </row>
    <row r="1591" spans="1:6" x14ac:dyDescent="0.25">
      <c r="A1591" s="123"/>
      <c r="B1591" s="142"/>
      <c r="D1591" s="123"/>
      <c r="E1591" s="142"/>
      <c r="F1591" s="142"/>
    </row>
    <row r="1592" spans="1:6" x14ac:dyDescent="0.25">
      <c r="A1592" s="123"/>
      <c r="B1592" s="142"/>
      <c r="D1592" s="123"/>
      <c r="E1592" s="142"/>
      <c r="F1592" s="142"/>
    </row>
    <row r="1593" spans="1:6" x14ac:dyDescent="0.25">
      <c r="A1593" s="123"/>
      <c r="B1593" s="142"/>
      <c r="D1593" s="123"/>
      <c r="E1593" s="142"/>
      <c r="F1593" s="142"/>
    </row>
    <row r="1594" spans="1:6" x14ac:dyDescent="0.25">
      <c r="A1594" s="123"/>
      <c r="B1594" s="142"/>
      <c r="D1594" s="123"/>
      <c r="E1594" s="142"/>
      <c r="F1594" s="142"/>
    </row>
    <row r="1595" spans="1:6" x14ac:dyDescent="0.25">
      <c r="A1595" s="123"/>
      <c r="B1595" s="142"/>
      <c r="D1595" s="123"/>
      <c r="E1595" s="142"/>
      <c r="F1595" s="142"/>
    </row>
    <row r="1596" spans="1:6" x14ac:dyDescent="0.25">
      <c r="A1596" s="123"/>
      <c r="B1596" s="142"/>
      <c r="D1596" s="123"/>
      <c r="E1596" s="142"/>
      <c r="F1596" s="142"/>
    </row>
    <row r="1597" spans="1:6" x14ac:dyDescent="0.25">
      <c r="A1597" s="123"/>
      <c r="B1597" s="142"/>
      <c r="D1597" s="123"/>
      <c r="E1597" s="142"/>
      <c r="F1597" s="142"/>
    </row>
    <row r="1598" spans="1:6" x14ac:dyDescent="0.25">
      <c r="A1598" s="123"/>
      <c r="B1598" s="142"/>
      <c r="D1598" s="123"/>
      <c r="E1598" s="142"/>
      <c r="F1598" s="142"/>
    </row>
    <row r="1599" spans="1:6" x14ac:dyDescent="0.25">
      <c r="A1599" s="123"/>
      <c r="B1599" s="142"/>
      <c r="D1599" s="123"/>
      <c r="E1599" s="142"/>
      <c r="F1599" s="142"/>
    </row>
    <row r="1600" spans="1:6" x14ac:dyDescent="0.25">
      <c r="A1600" s="123"/>
      <c r="B1600" s="142"/>
      <c r="D1600" s="123"/>
      <c r="E1600" s="142"/>
      <c r="F1600" s="142"/>
    </row>
    <row r="1601" spans="1:6" x14ac:dyDescent="0.25">
      <c r="A1601" s="123"/>
      <c r="B1601" s="142"/>
      <c r="D1601" s="123"/>
      <c r="E1601" s="142"/>
      <c r="F1601" s="142"/>
    </row>
    <row r="1602" spans="1:6" x14ac:dyDescent="0.25">
      <c r="A1602" s="123"/>
      <c r="B1602" s="142"/>
      <c r="D1602" s="123"/>
      <c r="E1602" s="142"/>
      <c r="F1602" s="142"/>
    </row>
    <row r="1603" spans="1:6" x14ac:dyDescent="0.25">
      <c r="A1603" s="123"/>
      <c r="B1603" s="142"/>
      <c r="D1603" s="123"/>
      <c r="E1603" s="142"/>
      <c r="F1603" s="142"/>
    </row>
    <row r="1604" spans="1:6" x14ac:dyDescent="0.25">
      <c r="A1604" s="123"/>
      <c r="B1604" s="142"/>
      <c r="D1604" s="123"/>
      <c r="E1604" s="142"/>
      <c r="F1604" s="142"/>
    </row>
    <row r="1605" spans="1:6" x14ac:dyDescent="0.25">
      <c r="A1605" s="123"/>
      <c r="B1605" s="142"/>
      <c r="D1605" s="123"/>
      <c r="E1605" s="142"/>
      <c r="F1605" s="142"/>
    </row>
    <row r="1606" spans="1:6" x14ac:dyDescent="0.25">
      <c r="A1606" s="123"/>
      <c r="B1606" s="142"/>
      <c r="D1606" s="123"/>
      <c r="E1606" s="142"/>
      <c r="F1606" s="142"/>
    </row>
    <row r="1607" spans="1:6" x14ac:dyDescent="0.25">
      <c r="A1607" s="123"/>
      <c r="B1607" s="142"/>
      <c r="D1607" s="123"/>
      <c r="E1607" s="142"/>
      <c r="F1607" s="142"/>
    </row>
    <row r="1608" spans="1:6" x14ac:dyDescent="0.25">
      <c r="A1608" s="123"/>
      <c r="B1608" s="142"/>
      <c r="D1608" s="123"/>
      <c r="E1608" s="142"/>
      <c r="F1608" s="142"/>
    </row>
    <row r="1609" spans="1:6" x14ac:dyDescent="0.25">
      <c r="A1609" s="123"/>
      <c r="B1609" s="142"/>
      <c r="D1609" s="123"/>
      <c r="E1609" s="142"/>
      <c r="F1609" s="142"/>
    </row>
    <row r="1610" spans="1:6" x14ac:dyDescent="0.25">
      <c r="A1610" s="123"/>
      <c r="B1610" s="142"/>
      <c r="D1610" s="123"/>
      <c r="E1610" s="142"/>
      <c r="F1610" s="142"/>
    </row>
    <row r="1611" spans="1:6" x14ac:dyDescent="0.25">
      <c r="A1611" s="123"/>
      <c r="B1611" s="142"/>
      <c r="D1611" s="123"/>
      <c r="E1611" s="142"/>
      <c r="F1611" s="142"/>
    </row>
    <row r="1612" spans="1:6" x14ac:dyDescent="0.25">
      <c r="A1612" s="123"/>
      <c r="B1612" s="142"/>
      <c r="D1612" s="123"/>
      <c r="E1612" s="142"/>
      <c r="F1612" s="142"/>
    </row>
    <row r="1613" spans="1:6" x14ac:dyDescent="0.25">
      <c r="A1613" s="123"/>
      <c r="B1613" s="142"/>
      <c r="D1613" s="123"/>
      <c r="E1613" s="142"/>
      <c r="F1613" s="142"/>
    </row>
    <row r="1614" spans="1:6" x14ac:dyDescent="0.25">
      <c r="A1614" s="123"/>
      <c r="B1614" s="142"/>
      <c r="D1614" s="123"/>
      <c r="E1614" s="142"/>
      <c r="F1614" s="142"/>
    </row>
    <row r="1615" spans="1:6" x14ac:dyDescent="0.25">
      <c r="A1615" s="123"/>
      <c r="B1615" s="142"/>
      <c r="D1615" s="123"/>
      <c r="E1615" s="142"/>
      <c r="F1615" s="142"/>
    </row>
    <row r="1616" spans="1:6" x14ac:dyDescent="0.25">
      <c r="A1616" s="123"/>
      <c r="B1616" s="142"/>
      <c r="D1616" s="123"/>
      <c r="E1616" s="142"/>
      <c r="F1616" s="142"/>
    </row>
    <row r="1617" spans="1:6" x14ac:dyDescent="0.25">
      <c r="A1617" s="123"/>
      <c r="B1617" s="142"/>
      <c r="D1617" s="123"/>
      <c r="E1617" s="142"/>
      <c r="F1617" s="142"/>
    </row>
    <row r="1618" spans="1:6" x14ac:dyDescent="0.25">
      <c r="A1618" s="123"/>
      <c r="B1618" s="142"/>
      <c r="D1618" s="123"/>
      <c r="E1618" s="142"/>
      <c r="F1618" s="142"/>
    </row>
    <row r="1619" spans="1:6" x14ac:dyDescent="0.25">
      <c r="A1619" s="123"/>
      <c r="B1619" s="142"/>
      <c r="D1619" s="123"/>
      <c r="E1619" s="142"/>
      <c r="F1619" s="142"/>
    </row>
    <row r="1620" spans="1:6" x14ac:dyDescent="0.25">
      <c r="A1620" s="123"/>
      <c r="B1620" s="142"/>
      <c r="D1620" s="123"/>
      <c r="E1620" s="142"/>
      <c r="F1620" s="142"/>
    </row>
    <row r="1621" spans="1:6" x14ac:dyDescent="0.25">
      <c r="A1621" s="123"/>
      <c r="B1621" s="142"/>
      <c r="D1621" s="123"/>
      <c r="E1621" s="142"/>
      <c r="F1621" s="142"/>
    </row>
    <row r="1622" spans="1:6" x14ac:dyDescent="0.25">
      <c r="A1622" s="123"/>
      <c r="B1622" s="142"/>
      <c r="D1622" s="123"/>
      <c r="E1622" s="142"/>
      <c r="F1622" s="142"/>
    </row>
    <row r="1623" spans="1:6" x14ac:dyDescent="0.25">
      <c r="A1623" s="123"/>
      <c r="B1623" s="142"/>
      <c r="D1623" s="123"/>
      <c r="E1623" s="142"/>
      <c r="F1623" s="142"/>
    </row>
    <row r="1624" spans="1:6" x14ac:dyDescent="0.25">
      <c r="A1624" s="123"/>
      <c r="B1624" s="142"/>
      <c r="D1624" s="123"/>
      <c r="E1624" s="142"/>
      <c r="F1624" s="142"/>
    </row>
    <row r="1625" spans="1:6" x14ac:dyDescent="0.25">
      <c r="A1625" s="123"/>
      <c r="B1625" s="142"/>
      <c r="D1625" s="123"/>
      <c r="E1625" s="142"/>
      <c r="F1625" s="142"/>
    </row>
    <row r="1626" spans="1:6" x14ac:dyDescent="0.25">
      <c r="A1626" s="123"/>
      <c r="B1626" s="142"/>
      <c r="D1626" s="123"/>
      <c r="E1626" s="142"/>
      <c r="F1626" s="142"/>
    </row>
    <row r="1627" spans="1:6" x14ac:dyDescent="0.25">
      <c r="A1627" s="123"/>
      <c r="B1627" s="142"/>
      <c r="D1627" s="123"/>
      <c r="E1627" s="142"/>
      <c r="F1627" s="142"/>
    </row>
    <row r="1628" spans="1:6" x14ac:dyDescent="0.25">
      <c r="A1628" s="123"/>
      <c r="B1628" s="142"/>
      <c r="D1628" s="123"/>
      <c r="E1628" s="142"/>
      <c r="F1628" s="142"/>
    </row>
    <row r="1629" spans="1:6" x14ac:dyDescent="0.25">
      <c r="A1629" s="123"/>
      <c r="B1629" s="142"/>
      <c r="D1629" s="123"/>
      <c r="E1629" s="142"/>
      <c r="F1629" s="142"/>
    </row>
    <row r="1630" spans="1:6" x14ac:dyDescent="0.25">
      <c r="A1630" s="123"/>
      <c r="B1630" s="142"/>
      <c r="D1630" s="123"/>
      <c r="E1630" s="142"/>
      <c r="F1630" s="142"/>
    </row>
    <row r="1631" spans="1:6" x14ac:dyDescent="0.25">
      <c r="A1631" s="123"/>
      <c r="B1631" s="142"/>
      <c r="D1631" s="123"/>
      <c r="E1631" s="142"/>
      <c r="F1631" s="142"/>
    </row>
    <row r="1632" spans="1:6" x14ac:dyDescent="0.25">
      <c r="A1632" s="123"/>
      <c r="B1632" s="142"/>
      <c r="D1632" s="123"/>
      <c r="E1632" s="142"/>
      <c r="F1632" s="142"/>
    </row>
    <row r="1633" spans="1:6" x14ac:dyDescent="0.25">
      <c r="A1633" s="123"/>
      <c r="B1633" s="142"/>
      <c r="D1633" s="123"/>
      <c r="E1633" s="142"/>
      <c r="F1633" s="142"/>
    </row>
    <row r="1634" spans="1:6" x14ac:dyDescent="0.25">
      <c r="A1634" s="123"/>
      <c r="B1634" s="142"/>
      <c r="D1634" s="123"/>
      <c r="E1634" s="142"/>
      <c r="F1634" s="142"/>
    </row>
    <row r="1635" spans="1:6" x14ac:dyDescent="0.25">
      <c r="A1635" s="123"/>
      <c r="B1635" s="142"/>
      <c r="D1635" s="123"/>
      <c r="E1635" s="142"/>
      <c r="F1635" s="142"/>
    </row>
    <row r="1636" spans="1:6" x14ac:dyDescent="0.25">
      <c r="A1636" s="123"/>
      <c r="B1636" s="142"/>
      <c r="D1636" s="123"/>
      <c r="E1636" s="142"/>
      <c r="F1636" s="142"/>
    </row>
    <row r="1637" spans="1:6" x14ac:dyDescent="0.25">
      <c r="A1637" s="123"/>
      <c r="B1637" s="142"/>
      <c r="D1637" s="123"/>
      <c r="E1637" s="142"/>
      <c r="F1637" s="142"/>
    </row>
    <row r="1638" spans="1:6" x14ac:dyDescent="0.25">
      <c r="A1638" s="123"/>
      <c r="B1638" s="142"/>
      <c r="D1638" s="123"/>
      <c r="E1638" s="142"/>
      <c r="F1638" s="142"/>
    </row>
    <row r="1639" spans="1:6" x14ac:dyDescent="0.25">
      <c r="A1639" s="123"/>
      <c r="B1639" s="142"/>
      <c r="D1639" s="123"/>
      <c r="E1639" s="142"/>
      <c r="F1639" s="142"/>
    </row>
    <row r="1640" spans="1:6" x14ac:dyDescent="0.25">
      <c r="A1640" s="123"/>
      <c r="B1640" s="142"/>
      <c r="D1640" s="123"/>
      <c r="E1640" s="142"/>
      <c r="F1640" s="142"/>
    </row>
    <row r="1641" spans="1:6" x14ac:dyDescent="0.25">
      <c r="A1641" s="123"/>
      <c r="B1641" s="142"/>
      <c r="D1641" s="123"/>
      <c r="E1641" s="142"/>
      <c r="F1641" s="142"/>
    </row>
    <row r="1642" spans="1:6" x14ac:dyDescent="0.25">
      <c r="A1642" s="123"/>
      <c r="B1642" s="142"/>
      <c r="D1642" s="123"/>
      <c r="E1642" s="142"/>
      <c r="F1642" s="142"/>
    </row>
    <row r="1643" spans="1:6" x14ac:dyDescent="0.25">
      <c r="A1643" s="123"/>
      <c r="B1643" s="142"/>
      <c r="D1643" s="123"/>
      <c r="E1643" s="142"/>
      <c r="F1643" s="142"/>
    </row>
    <row r="1644" spans="1:6" x14ac:dyDescent="0.25">
      <c r="A1644" s="123"/>
      <c r="B1644" s="142"/>
      <c r="D1644" s="123"/>
      <c r="E1644" s="142"/>
      <c r="F1644" s="142"/>
    </row>
    <row r="1645" spans="1:6" x14ac:dyDescent="0.25">
      <c r="A1645" s="123"/>
      <c r="B1645" s="142"/>
      <c r="D1645" s="123"/>
      <c r="E1645" s="142"/>
      <c r="F1645" s="142"/>
    </row>
    <row r="1646" spans="1:6" x14ac:dyDescent="0.25">
      <c r="A1646" s="123"/>
      <c r="B1646" s="142"/>
      <c r="D1646" s="123"/>
      <c r="E1646" s="142"/>
      <c r="F1646" s="142"/>
    </row>
    <row r="1647" spans="1:6" x14ac:dyDescent="0.25">
      <c r="A1647" s="123"/>
      <c r="B1647" s="142"/>
      <c r="D1647" s="123"/>
      <c r="E1647" s="142"/>
      <c r="F1647" s="142"/>
    </row>
    <row r="1648" spans="1:6" x14ac:dyDescent="0.25">
      <c r="A1648" s="123"/>
      <c r="B1648" s="142"/>
      <c r="D1648" s="123"/>
      <c r="E1648" s="142"/>
      <c r="F1648" s="142"/>
    </row>
    <row r="1649" spans="1:6" x14ac:dyDescent="0.25">
      <c r="A1649" s="123"/>
      <c r="B1649" s="142"/>
      <c r="D1649" s="123"/>
      <c r="E1649" s="142"/>
      <c r="F1649" s="142"/>
    </row>
    <row r="1650" spans="1:6" x14ac:dyDescent="0.25">
      <c r="A1650" s="123"/>
      <c r="B1650" s="142"/>
      <c r="D1650" s="123"/>
      <c r="E1650" s="142"/>
      <c r="F1650" s="142"/>
    </row>
    <row r="1651" spans="1:6" x14ac:dyDescent="0.25">
      <c r="A1651" s="123"/>
      <c r="B1651" s="142"/>
      <c r="D1651" s="123"/>
      <c r="E1651" s="142"/>
      <c r="F1651" s="142"/>
    </row>
    <row r="1652" spans="1:6" x14ac:dyDescent="0.25">
      <c r="A1652" s="123"/>
      <c r="B1652" s="142"/>
      <c r="D1652" s="123"/>
      <c r="E1652" s="142"/>
      <c r="F1652" s="142"/>
    </row>
    <row r="1653" spans="1:6" x14ac:dyDescent="0.25">
      <c r="A1653" s="123"/>
      <c r="B1653" s="142"/>
      <c r="D1653" s="123"/>
      <c r="E1653" s="142"/>
      <c r="F1653" s="142"/>
    </row>
    <row r="1654" spans="1:6" x14ac:dyDescent="0.25">
      <c r="A1654" s="123"/>
      <c r="B1654" s="142"/>
      <c r="D1654" s="123"/>
      <c r="E1654" s="142"/>
      <c r="F1654" s="142"/>
    </row>
    <row r="1655" spans="1:6" x14ac:dyDescent="0.25">
      <c r="A1655" s="123"/>
      <c r="B1655" s="142"/>
      <c r="D1655" s="123"/>
      <c r="E1655" s="142"/>
      <c r="F1655" s="142"/>
    </row>
    <row r="1656" spans="1:6" x14ac:dyDescent="0.25">
      <c r="A1656" s="123"/>
      <c r="B1656" s="142"/>
      <c r="D1656" s="123"/>
      <c r="E1656" s="142"/>
      <c r="F1656" s="142"/>
    </row>
    <row r="1657" spans="1:6" x14ac:dyDescent="0.25">
      <c r="A1657" s="123"/>
      <c r="B1657" s="142"/>
      <c r="D1657" s="123"/>
      <c r="E1657" s="142"/>
      <c r="F1657" s="142"/>
    </row>
    <row r="1658" spans="1:6" x14ac:dyDescent="0.25">
      <c r="A1658" s="123"/>
      <c r="B1658" s="142"/>
      <c r="D1658" s="123"/>
      <c r="E1658" s="142"/>
      <c r="F1658" s="142"/>
    </row>
    <row r="1659" spans="1:6" x14ac:dyDescent="0.25">
      <c r="A1659" s="123"/>
      <c r="B1659" s="142"/>
      <c r="D1659" s="123"/>
      <c r="E1659" s="142"/>
      <c r="F1659" s="142"/>
    </row>
    <row r="1660" spans="1:6" x14ac:dyDescent="0.25">
      <c r="A1660" s="123"/>
      <c r="B1660" s="142"/>
      <c r="D1660" s="123"/>
      <c r="E1660" s="142"/>
      <c r="F1660" s="142"/>
    </row>
    <row r="1661" spans="1:6" x14ac:dyDescent="0.25">
      <c r="A1661" s="123"/>
      <c r="B1661" s="142"/>
      <c r="D1661" s="123"/>
      <c r="E1661" s="142"/>
      <c r="F1661" s="142"/>
    </row>
    <row r="1662" spans="1:6" x14ac:dyDescent="0.25">
      <c r="A1662" s="123"/>
      <c r="B1662" s="142"/>
      <c r="D1662" s="123"/>
      <c r="E1662" s="142"/>
      <c r="F1662" s="142"/>
    </row>
    <row r="1663" spans="1:6" x14ac:dyDescent="0.25">
      <c r="A1663" s="123"/>
      <c r="B1663" s="142"/>
      <c r="D1663" s="123"/>
      <c r="E1663" s="142"/>
      <c r="F1663" s="142"/>
    </row>
    <row r="1664" spans="1:6" x14ac:dyDescent="0.25">
      <c r="A1664" s="123"/>
      <c r="B1664" s="142"/>
      <c r="D1664" s="123"/>
      <c r="E1664" s="142"/>
      <c r="F1664" s="142"/>
    </row>
    <row r="1665" spans="1:6" x14ac:dyDescent="0.25">
      <c r="A1665" s="123"/>
      <c r="B1665" s="142"/>
      <c r="D1665" s="123"/>
      <c r="E1665" s="142"/>
      <c r="F1665" s="142"/>
    </row>
    <row r="1666" spans="1:6" x14ac:dyDescent="0.25">
      <c r="A1666" s="123"/>
      <c r="B1666" s="142"/>
      <c r="D1666" s="123"/>
      <c r="E1666" s="142"/>
      <c r="F1666" s="142"/>
    </row>
    <row r="1667" spans="1:6" x14ac:dyDescent="0.25">
      <c r="A1667" s="123"/>
      <c r="B1667" s="142"/>
      <c r="D1667" s="123"/>
      <c r="E1667" s="142"/>
      <c r="F1667" s="142"/>
    </row>
    <row r="1668" spans="1:6" x14ac:dyDescent="0.25">
      <c r="A1668" s="123"/>
      <c r="B1668" s="142"/>
      <c r="D1668" s="123"/>
      <c r="E1668" s="142"/>
      <c r="F1668" s="142"/>
    </row>
    <row r="1669" spans="1:6" x14ac:dyDescent="0.25">
      <c r="A1669" s="123"/>
      <c r="B1669" s="142"/>
      <c r="D1669" s="123"/>
      <c r="E1669" s="142"/>
      <c r="F1669" s="142"/>
    </row>
    <row r="1670" spans="1:6" x14ac:dyDescent="0.25">
      <c r="A1670" s="123"/>
      <c r="B1670" s="142"/>
      <c r="D1670" s="123"/>
      <c r="E1670" s="142"/>
      <c r="F1670" s="142"/>
    </row>
    <row r="1671" spans="1:6" x14ac:dyDescent="0.25">
      <c r="A1671" s="123"/>
      <c r="B1671" s="142"/>
      <c r="D1671" s="123"/>
      <c r="E1671" s="142"/>
      <c r="F1671" s="142"/>
    </row>
    <row r="1672" spans="1:6" x14ac:dyDescent="0.25">
      <c r="A1672" s="123"/>
      <c r="B1672" s="142"/>
      <c r="D1672" s="123"/>
      <c r="E1672" s="142"/>
      <c r="F1672" s="142"/>
    </row>
    <row r="1673" spans="1:6" x14ac:dyDescent="0.25">
      <c r="A1673" s="123"/>
      <c r="B1673" s="142"/>
      <c r="D1673" s="123"/>
      <c r="E1673" s="142"/>
      <c r="F1673" s="142"/>
    </row>
    <row r="1674" spans="1:6" x14ac:dyDescent="0.25">
      <c r="A1674" s="123"/>
      <c r="B1674" s="142"/>
      <c r="D1674" s="123"/>
      <c r="E1674" s="142"/>
      <c r="F1674" s="142"/>
    </row>
    <row r="1675" spans="1:6" x14ac:dyDescent="0.25">
      <c r="A1675" s="123"/>
      <c r="B1675" s="142"/>
      <c r="D1675" s="123"/>
      <c r="E1675" s="142"/>
      <c r="F1675" s="142"/>
    </row>
    <row r="1676" spans="1:6" x14ac:dyDescent="0.25">
      <c r="A1676" s="123"/>
      <c r="B1676" s="142"/>
      <c r="D1676" s="123"/>
      <c r="E1676" s="142"/>
      <c r="F1676" s="142"/>
    </row>
    <row r="1677" spans="1:6" x14ac:dyDescent="0.25">
      <c r="A1677" s="123"/>
      <c r="B1677" s="142"/>
      <c r="D1677" s="123"/>
      <c r="E1677" s="142"/>
      <c r="F1677" s="142"/>
    </row>
    <row r="1678" spans="1:6" x14ac:dyDescent="0.25">
      <c r="A1678" s="123"/>
      <c r="B1678" s="142"/>
      <c r="D1678" s="123"/>
      <c r="E1678" s="142"/>
      <c r="F1678" s="142"/>
    </row>
    <row r="1679" spans="1:6" x14ac:dyDescent="0.25">
      <c r="A1679" s="123"/>
      <c r="B1679" s="142"/>
      <c r="D1679" s="123"/>
      <c r="E1679" s="142"/>
      <c r="F1679" s="142"/>
    </row>
    <row r="1680" spans="1:6" x14ac:dyDescent="0.25">
      <c r="A1680" s="123"/>
      <c r="B1680" s="142"/>
      <c r="D1680" s="123"/>
      <c r="E1680" s="142"/>
      <c r="F1680" s="142"/>
    </row>
    <row r="1681" spans="1:6" x14ac:dyDescent="0.25">
      <c r="A1681" s="123"/>
      <c r="B1681" s="142"/>
      <c r="D1681" s="123"/>
      <c r="E1681" s="142"/>
      <c r="F1681" s="142"/>
    </row>
    <row r="1682" spans="1:6" x14ac:dyDescent="0.25">
      <c r="A1682" s="123"/>
      <c r="B1682" s="142"/>
      <c r="D1682" s="123"/>
      <c r="E1682" s="142"/>
      <c r="F1682" s="142"/>
    </row>
    <row r="1683" spans="1:6" x14ac:dyDescent="0.25">
      <c r="A1683" s="123"/>
      <c r="B1683" s="142"/>
      <c r="D1683" s="123"/>
      <c r="E1683" s="142"/>
      <c r="F1683" s="142"/>
    </row>
    <row r="1684" spans="1:6" x14ac:dyDescent="0.25">
      <c r="A1684" s="123"/>
      <c r="B1684" s="142"/>
      <c r="D1684" s="123"/>
      <c r="E1684" s="142"/>
      <c r="F1684" s="142"/>
    </row>
    <row r="1685" spans="1:6" x14ac:dyDescent="0.25">
      <c r="A1685" s="123"/>
      <c r="B1685" s="142"/>
      <c r="D1685" s="123"/>
      <c r="E1685" s="142"/>
      <c r="F1685" s="142"/>
    </row>
    <row r="1686" spans="1:6" x14ac:dyDescent="0.25">
      <c r="A1686" s="123"/>
      <c r="B1686" s="142"/>
      <c r="D1686" s="123"/>
      <c r="E1686" s="142"/>
      <c r="F1686" s="142"/>
    </row>
    <row r="1687" spans="1:6" x14ac:dyDescent="0.25">
      <c r="A1687" s="123"/>
      <c r="B1687" s="142"/>
      <c r="D1687" s="123"/>
      <c r="E1687" s="142"/>
      <c r="F1687" s="142"/>
    </row>
    <row r="1688" spans="1:6" x14ac:dyDescent="0.25">
      <c r="A1688" s="123"/>
      <c r="B1688" s="142"/>
      <c r="D1688" s="123"/>
      <c r="E1688" s="142"/>
      <c r="F1688" s="142"/>
    </row>
    <row r="1689" spans="1:6" x14ac:dyDescent="0.25">
      <c r="A1689" s="123"/>
      <c r="B1689" s="142"/>
      <c r="D1689" s="123"/>
      <c r="E1689" s="142"/>
      <c r="F1689" s="142"/>
    </row>
    <row r="1690" spans="1:6" x14ac:dyDescent="0.25">
      <c r="A1690" s="123"/>
      <c r="B1690" s="142"/>
      <c r="D1690" s="123"/>
      <c r="E1690" s="142"/>
      <c r="F1690" s="142"/>
    </row>
    <row r="1691" spans="1:6" x14ac:dyDescent="0.25">
      <c r="A1691" s="123"/>
      <c r="B1691" s="142"/>
      <c r="D1691" s="123"/>
      <c r="E1691" s="142"/>
      <c r="F1691" s="142"/>
    </row>
    <row r="1692" spans="1:6" x14ac:dyDescent="0.25">
      <c r="A1692" s="123"/>
      <c r="B1692" s="142"/>
      <c r="D1692" s="123"/>
      <c r="E1692" s="142"/>
      <c r="F1692" s="142"/>
    </row>
    <row r="1693" spans="1:6" x14ac:dyDescent="0.25">
      <c r="A1693" s="123"/>
      <c r="B1693" s="142"/>
      <c r="D1693" s="123"/>
      <c r="E1693" s="142"/>
      <c r="F1693" s="142"/>
    </row>
    <row r="1694" spans="1:6" x14ac:dyDescent="0.25">
      <c r="A1694" s="123"/>
      <c r="B1694" s="142"/>
      <c r="D1694" s="123"/>
      <c r="E1694" s="142"/>
      <c r="F1694" s="142"/>
    </row>
    <row r="1695" spans="1:6" x14ac:dyDescent="0.25">
      <c r="A1695" s="123"/>
      <c r="B1695" s="142"/>
      <c r="D1695" s="123"/>
      <c r="E1695" s="142"/>
      <c r="F1695" s="142"/>
    </row>
    <row r="1696" spans="1:6" x14ac:dyDescent="0.25">
      <c r="A1696" s="123"/>
      <c r="B1696" s="142"/>
      <c r="D1696" s="123"/>
      <c r="E1696" s="142"/>
      <c r="F1696" s="142"/>
    </row>
    <row r="1697" spans="1:6" x14ac:dyDescent="0.25">
      <c r="A1697" s="123"/>
      <c r="B1697" s="142"/>
      <c r="D1697" s="123"/>
      <c r="E1697" s="142"/>
      <c r="F1697" s="142"/>
    </row>
    <row r="1698" spans="1:6" x14ac:dyDescent="0.25">
      <c r="A1698" s="123"/>
      <c r="B1698" s="142"/>
      <c r="D1698" s="123"/>
      <c r="E1698" s="142"/>
      <c r="F1698" s="142"/>
    </row>
    <row r="1699" spans="1:6" x14ac:dyDescent="0.25">
      <c r="A1699" s="123"/>
      <c r="B1699" s="142"/>
      <c r="D1699" s="123"/>
      <c r="E1699" s="142"/>
      <c r="F1699" s="142"/>
    </row>
    <row r="1700" spans="1:6" x14ac:dyDescent="0.25">
      <c r="A1700" s="123"/>
      <c r="B1700" s="142"/>
      <c r="D1700" s="123"/>
      <c r="E1700" s="142"/>
      <c r="F1700" s="142"/>
    </row>
    <row r="1701" spans="1:6" x14ac:dyDescent="0.25">
      <c r="A1701" s="123"/>
      <c r="B1701" s="142"/>
      <c r="D1701" s="123"/>
      <c r="E1701" s="142"/>
      <c r="F1701" s="142"/>
    </row>
    <row r="1702" spans="1:6" x14ac:dyDescent="0.25">
      <c r="A1702" s="123"/>
      <c r="B1702" s="142"/>
      <c r="D1702" s="123"/>
      <c r="E1702" s="142"/>
      <c r="F1702" s="142"/>
    </row>
    <row r="1703" spans="1:6" x14ac:dyDescent="0.25">
      <c r="A1703" s="123"/>
      <c r="B1703" s="142"/>
      <c r="D1703" s="123"/>
      <c r="E1703" s="142"/>
      <c r="F1703" s="142"/>
    </row>
    <row r="1704" spans="1:6" x14ac:dyDescent="0.25">
      <c r="A1704" s="123"/>
      <c r="B1704" s="142"/>
      <c r="D1704" s="123"/>
      <c r="E1704" s="142"/>
      <c r="F1704" s="142"/>
    </row>
    <row r="1705" spans="1:6" x14ac:dyDescent="0.25">
      <c r="A1705" s="123"/>
      <c r="B1705" s="142"/>
      <c r="D1705" s="123"/>
      <c r="E1705" s="142"/>
      <c r="F1705" s="142"/>
    </row>
    <row r="1706" spans="1:6" x14ac:dyDescent="0.25">
      <c r="A1706" s="123"/>
      <c r="B1706" s="142"/>
      <c r="D1706" s="123"/>
      <c r="E1706" s="142"/>
      <c r="F1706" s="142"/>
    </row>
    <row r="1707" spans="1:6" x14ac:dyDescent="0.25">
      <c r="A1707" s="123"/>
      <c r="B1707" s="142"/>
      <c r="D1707" s="123"/>
      <c r="E1707" s="142"/>
      <c r="F1707" s="142"/>
    </row>
    <row r="1708" spans="1:6" x14ac:dyDescent="0.25">
      <c r="A1708" s="123"/>
      <c r="B1708" s="142"/>
      <c r="D1708" s="123"/>
      <c r="E1708" s="142"/>
      <c r="F1708" s="142"/>
    </row>
    <row r="1709" spans="1:6" x14ac:dyDescent="0.25">
      <c r="A1709" s="123"/>
      <c r="B1709" s="142"/>
      <c r="D1709" s="123"/>
      <c r="E1709" s="142"/>
      <c r="F1709" s="142"/>
    </row>
    <row r="1710" spans="1:6" x14ac:dyDescent="0.25">
      <c r="A1710" s="123"/>
      <c r="B1710" s="142"/>
      <c r="D1710" s="123"/>
      <c r="E1710" s="142"/>
      <c r="F1710" s="142"/>
    </row>
    <row r="1711" spans="1:6" x14ac:dyDescent="0.25">
      <c r="A1711" s="123"/>
      <c r="B1711" s="142"/>
      <c r="D1711" s="123"/>
      <c r="E1711" s="142"/>
      <c r="F1711" s="142"/>
    </row>
    <row r="1712" spans="1:6" x14ac:dyDescent="0.25">
      <c r="A1712" s="123"/>
      <c r="B1712" s="142"/>
      <c r="D1712" s="123"/>
      <c r="E1712" s="142"/>
      <c r="F1712" s="142"/>
    </row>
    <row r="1713" spans="1:6" x14ac:dyDescent="0.25">
      <c r="A1713" s="123"/>
      <c r="B1713" s="142"/>
      <c r="D1713" s="123"/>
      <c r="E1713" s="142"/>
      <c r="F1713" s="142"/>
    </row>
    <row r="1714" spans="1:6" x14ac:dyDescent="0.25">
      <c r="A1714" s="123"/>
      <c r="B1714" s="142"/>
      <c r="D1714" s="123"/>
      <c r="E1714" s="142"/>
      <c r="F1714" s="142"/>
    </row>
    <row r="1715" spans="1:6" x14ac:dyDescent="0.25">
      <c r="A1715" s="123"/>
      <c r="B1715" s="142"/>
      <c r="D1715" s="123"/>
      <c r="E1715" s="142"/>
      <c r="F1715" s="142"/>
    </row>
    <row r="1716" spans="1:6" x14ac:dyDescent="0.25">
      <c r="A1716" s="123"/>
      <c r="B1716" s="142"/>
      <c r="D1716" s="123"/>
      <c r="E1716" s="142"/>
      <c r="F1716" s="142"/>
    </row>
    <row r="1717" spans="1:6" x14ac:dyDescent="0.25">
      <c r="A1717" s="123"/>
      <c r="B1717" s="142"/>
      <c r="D1717" s="123"/>
      <c r="E1717" s="142"/>
      <c r="F1717" s="142"/>
    </row>
    <row r="1718" spans="1:6" x14ac:dyDescent="0.25">
      <c r="A1718" s="123"/>
      <c r="B1718" s="142"/>
      <c r="D1718" s="123"/>
      <c r="E1718" s="142"/>
      <c r="F1718" s="142"/>
    </row>
    <row r="1719" spans="1:6" x14ac:dyDescent="0.25">
      <c r="A1719" s="123"/>
      <c r="B1719" s="142"/>
      <c r="D1719" s="123"/>
      <c r="E1719" s="142"/>
      <c r="F1719" s="142"/>
    </row>
    <row r="1720" spans="1:6" x14ac:dyDescent="0.25">
      <c r="A1720" s="123"/>
      <c r="B1720" s="142"/>
      <c r="D1720" s="123"/>
      <c r="E1720" s="142"/>
      <c r="F1720" s="142"/>
    </row>
  </sheetData>
  <sheetProtection algorithmName="SHA-512" hashValue="PLQznwCWnPRiE4f9JN4jGbJULl6AOZigTYSK7BMdScMNUAx8PC7vaxOiv6oUtwNUSjE3wbFPbUJkYcSp/9GHvA==" saltValue="O1LJbl5btPNf98mq5BGXxQ==" spinCount="100000" sheet="1" formatCells="0" formatColumns="0" formatRows="0" insertColumns="0" insertRows="0" insertHyperlinks="0" deleteColumns="0" deleteRows="0" sort="0" autoFilter="0" pivotTables="0"/>
  <mergeCells count="3">
    <mergeCell ref="A1:E1"/>
    <mergeCell ref="A2:B2"/>
    <mergeCell ref="D2:E2"/>
  </mergeCells>
  <phoneticPr fontId="0" type="noConversion"/>
  <dataValidations disablePrompts="1" count="1">
    <dataValidation type="list" allowBlank="1" showInputMessage="1" showErrorMessage="1" sqref="G4">
      <formula1>$A$5:$A$13</formula1>
    </dataValidation>
  </dataValidations>
  <pageMargins left="0.7" right="0.7" top="0.75" bottom="0.75" header="0.3" footer="0.3"/>
  <headerFooter alignWithMargins="0"/>
  <ignoredErrors>
    <ignoredError sqref="B4:B22 E4:E2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indexed="52"/>
  </sheetPr>
  <dimension ref="A1:AM806"/>
  <sheetViews>
    <sheetView zoomScale="105" zoomScaleNormal="120" workbookViewId="0">
      <pane ySplit="3" topLeftCell="A4" activePane="bottomLeft" state="frozen"/>
      <selection pane="bottomLeft" activeCell="D12" sqref="D12"/>
    </sheetView>
  </sheetViews>
  <sheetFormatPr baseColWidth="10" defaultColWidth="11.42578125" defaultRowHeight="11.25" x14ac:dyDescent="0.25"/>
  <cols>
    <col min="1" max="1" width="44.7109375" style="124" customWidth="1"/>
    <col min="2" max="2" width="7.140625" style="144" customWidth="1"/>
    <col min="3" max="3" width="8.28515625" style="143" customWidth="1"/>
    <col min="4" max="4" width="51.28515625" style="124" customWidth="1"/>
    <col min="5" max="5" width="6.7109375" style="144" customWidth="1"/>
    <col min="6" max="39" width="11.42578125" style="123"/>
    <col min="40" max="16384" width="11.42578125" style="124"/>
  </cols>
  <sheetData>
    <row r="1" spans="1:6" s="121" customFormat="1" ht="51.75" customHeight="1" x14ac:dyDescent="0.25">
      <c r="A1" s="755" t="s">
        <v>154</v>
      </c>
      <c r="B1" s="755"/>
      <c r="C1" s="755"/>
      <c r="D1" s="755"/>
      <c r="E1" s="755"/>
    </row>
    <row r="2" spans="1:6" ht="18.75" customHeight="1" x14ac:dyDescent="0.35">
      <c r="A2" s="756" t="s">
        <v>33</v>
      </c>
      <c r="B2" s="757"/>
      <c r="C2" s="122"/>
      <c r="D2" s="758" t="s">
        <v>155</v>
      </c>
      <c r="E2" s="759"/>
    </row>
    <row r="3" spans="1:6" ht="12" customHeight="1" x14ac:dyDescent="0.25">
      <c r="A3" s="125" t="s">
        <v>40</v>
      </c>
      <c r="B3" s="125" t="s">
        <v>41</v>
      </c>
      <c r="C3" s="126"/>
      <c r="D3" s="125" t="s">
        <v>40</v>
      </c>
      <c r="E3" s="125" t="s">
        <v>41</v>
      </c>
    </row>
    <row r="4" spans="1:6" s="131" customFormat="1" ht="22.5" customHeight="1" x14ac:dyDescent="0.25">
      <c r="A4" s="127" t="s">
        <v>310</v>
      </c>
      <c r="B4" s="128" t="s">
        <v>422</v>
      </c>
      <c r="C4" s="129"/>
      <c r="D4" s="127" t="s">
        <v>156</v>
      </c>
      <c r="E4" s="128" t="s">
        <v>422</v>
      </c>
      <c r="F4" s="130"/>
    </row>
    <row r="5" spans="1:6" s="131" customFormat="1" ht="22.5" customHeight="1" x14ac:dyDescent="0.25">
      <c r="A5" s="132" t="s">
        <v>157</v>
      </c>
      <c r="B5" s="133" t="s">
        <v>424</v>
      </c>
      <c r="C5" s="134"/>
      <c r="D5" s="132" t="s">
        <v>158</v>
      </c>
      <c r="E5" s="133" t="s">
        <v>424</v>
      </c>
      <c r="F5" s="130"/>
    </row>
    <row r="6" spans="1:6" s="131" customFormat="1" ht="22.5" customHeight="1" x14ac:dyDescent="0.25">
      <c r="A6" s="132" t="s">
        <v>159</v>
      </c>
      <c r="B6" s="133" t="s">
        <v>438</v>
      </c>
      <c r="C6" s="134"/>
      <c r="D6" s="132" t="s">
        <v>160</v>
      </c>
      <c r="E6" s="133" t="s">
        <v>438</v>
      </c>
      <c r="F6" s="130"/>
    </row>
    <row r="7" spans="1:6" s="131" customFormat="1" ht="22.5" customHeight="1" x14ac:dyDescent="0.25">
      <c r="A7" s="132" t="s">
        <v>311</v>
      </c>
      <c r="B7" s="133" t="s">
        <v>439</v>
      </c>
      <c r="C7" s="134"/>
      <c r="D7" s="132" t="s">
        <v>161</v>
      </c>
      <c r="E7" s="133" t="s">
        <v>439</v>
      </c>
      <c r="F7" s="130"/>
    </row>
    <row r="8" spans="1:6" s="131" customFormat="1" ht="22.5" customHeight="1" x14ac:dyDescent="0.25">
      <c r="A8" s="132" t="s">
        <v>162</v>
      </c>
      <c r="B8" s="133" t="s">
        <v>440</v>
      </c>
      <c r="C8" s="134"/>
      <c r="D8" s="132" t="s">
        <v>163</v>
      </c>
      <c r="E8" s="133" t="s">
        <v>440</v>
      </c>
      <c r="F8" s="130"/>
    </row>
    <row r="9" spans="1:6" s="131" customFormat="1" ht="22.5" customHeight="1" x14ac:dyDescent="0.25">
      <c r="A9" s="132" t="s">
        <v>164</v>
      </c>
      <c r="B9" s="133" t="s">
        <v>425</v>
      </c>
      <c r="C9" s="134"/>
      <c r="D9" s="132" t="s">
        <v>165</v>
      </c>
      <c r="E9" s="133" t="s">
        <v>425</v>
      </c>
      <c r="F9" s="130"/>
    </row>
    <row r="10" spans="1:6" s="131" customFormat="1" ht="22.5" customHeight="1" x14ac:dyDescent="0.25">
      <c r="A10" s="132" t="s">
        <v>166</v>
      </c>
      <c r="B10" s="133" t="s">
        <v>441</v>
      </c>
      <c r="C10" s="134"/>
      <c r="D10" s="132" t="s">
        <v>167</v>
      </c>
      <c r="E10" s="133" t="s">
        <v>441</v>
      </c>
      <c r="F10" s="130"/>
    </row>
    <row r="11" spans="1:6" s="131" customFormat="1" ht="22.5" customHeight="1" x14ac:dyDescent="0.25">
      <c r="A11" s="132" t="s">
        <v>168</v>
      </c>
      <c r="B11" s="133" t="s">
        <v>442</v>
      </c>
      <c r="C11" s="134"/>
      <c r="D11" s="132" t="s">
        <v>169</v>
      </c>
      <c r="E11" s="133" t="s">
        <v>442</v>
      </c>
      <c r="F11" s="130"/>
    </row>
    <row r="12" spans="1:6" s="131" customFormat="1" ht="22.5" customHeight="1" x14ac:dyDescent="0.25">
      <c r="A12" s="132" t="s">
        <v>312</v>
      </c>
      <c r="B12" s="133" t="s">
        <v>443</v>
      </c>
      <c r="C12" s="134"/>
      <c r="D12" s="132" t="s">
        <v>170</v>
      </c>
      <c r="E12" s="133" t="s">
        <v>443</v>
      </c>
      <c r="F12" s="130"/>
    </row>
    <row r="13" spans="1:6" s="131" customFormat="1" ht="22.5" customHeight="1" x14ac:dyDescent="0.25">
      <c r="A13" s="132" t="s">
        <v>171</v>
      </c>
      <c r="B13" s="133" t="s">
        <v>444</v>
      </c>
      <c r="C13" s="134"/>
      <c r="D13" s="132" t="s">
        <v>172</v>
      </c>
      <c r="E13" s="133" t="s">
        <v>444</v>
      </c>
      <c r="F13" s="130"/>
    </row>
    <row r="14" spans="1:6" s="131" customFormat="1" ht="22.5" customHeight="1" x14ac:dyDescent="0.25">
      <c r="A14" s="132" t="s">
        <v>173</v>
      </c>
      <c r="B14" s="133" t="s">
        <v>426</v>
      </c>
      <c r="C14" s="134"/>
      <c r="D14" s="132" t="s">
        <v>315</v>
      </c>
      <c r="E14" s="133" t="s">
        <v>426</v>
      </c>
      <c r="F14" s="130"/>
    </row>
    <row r="15" spans="1:6" s="131" customFormat="1" ht="22.5" customHeight="1" x14ac:dyDescent="0.25">
      <c r="A15" s="132" t="s">
        <v>174</v>
      </c>
      <c r="B15" s="133" t="s">
        <v>445</v>
      </c>
      <c r="C15" s="134"/>
      <c r="D15" s="132" t="s">
        <v>175</v>
      </c>
      <c r="E15" s="133" t="s">
        <v>445</v>
      </c>
      <c r="F15" s="130"/>
    </row>
    <row r="16" spans="1:6" s="131" customFormat="1" ht="22.5" customHeight="1" x14ac:dyDescent="0.25">
      <c r="A16" s="127" t="s">
        <v>313</v>
      </c>
      <c r="B16" s="135">
        <v>100</v>
      </c>
      <c r="C16" s="136"/>
      <c r="D16" s="127" t="s">
        <v>176</v>
      </c>
      <c r="E16" s="133" t="s">
        <v>446</v>
      </c>
      <c r="F16" s="130"/>
    </row>
    <row r="17" spans="1:6" s="131" customFormat="1" ht="22.5" customHeight="1" x14ac:dyDescent="0.25">
      <c r="A17" s="132" t="s">
        <v>177</v>
      </c>
      <c r="B17" s="137">
        <v>101</v>
      </c>
      <c r="C17" s="138"/>
      <c r="D17" s="132" t="s">
        <v>178</v>
      </c>
      <c r="E17" s="133" t="s">
        <v>447</v>
      </c>
      <c r="F17" s="130"/>
    </row>
    <row r="18" spans="1:6" s="131" customFormat="1" ht="22.5" customHeight="1" x14ac:dyDescent="0.25">
      <c r="A18" s="132" t="s">
        <v>179</v>
      </c>
      <c r="B18" s="137">
        <v>102</v>
      </c>
      <c r="C18" s="138"/>
      <c r="D18" s="127" t="s">
        <v>180</v>
      </c>
      <c r="E18" s="135">
        <v>100</v>
      </c>
    </row>
    <row r="19" spans="1:6" s="131" customFormat="1" ht="22.5" customHeight="1" x14ac:dyDescent="0.25">
      <c r="A19" s="132" t="s">
        <v>181</v>
      </c>
      <c r="B19" s="137">
        <v>103</v>
      </c>
      <c r="C19" s="138"/>
      <c r="D19" s="132" t="s">
        <v>182</v>
      </c>
      <c r="E19" s="137">
        <f t="shared" ref="E19:E25" si="0">+E18+1</f>
        <v>101</v>
      </c>
    </row>
    <row r="20" spans="1:6" s="131" customFormat="1" ht="22.5" customHeight="1" x14ac:dyDescent="0.25">
      <c r="A20" s="132" t="s">
        <v>183</v>
      </c>
      <c r="B20" s="137">
        <v>104</v>
      </c>
      <c r="C20" s="138"/>
      <c r="D20" s="132" t="s">
        <v>184</v>
      </c>
      <c r="E20" s="137">
        <f t="shared" si="0"/>
        <v>102</v>
      </c>
    </row>
    <row r="21" spans="1:6" s="131" customFormat="1" ht="22.5" customHeight="1" x14ac:dyDescent="0.25">
      <c r="A21" s="132" t="s">
        <v>185</v>
      </c>
      <c r="B21" s="137">
        <v>105</v>
      </c>
      <c r="C21" s="138"/>
      <c r="D21" s="132" t="s">
        <v>186</v>
      </c>
      <c r="E21" s="137">
        <f t="shared" si="0"/>
        <v>103</v>
      </c>
    </row>
    <row r="22" spans="1:6" s="131" customFormat="1" ht="22.5" customHeight="1" x14ac:dyDescent="0.25">
      <c r="A22" s="132" t="s">
        <v>187</v>
      </c>
      <c r="B22" s="137">
        <v>106</v>
      </c>
      <c r="C22" s="138"/>
      <c r="D22" s="132" t="s">
        <v>188</v>
      </c>
      <c r="E22" s="137">
        <f t="shared" si="0"/>
        <v>104</v>
      </c>
    </row>
    <row r="23" spans="1:6" s="131" customFormat="1" ht="22.5" customHeight="1" x14ac:dyDescent="0.25">
      <c r="A23" s="132" t="s">
        <v>189</v>
      </c>
      <c r="B23" s="137">
        <v>107</v>
      </c>
      <c r="C23" s="138"/>
      <c r="D23" s="132" t="s">
        <v>190</v>
      </c>
      <c r="E23" s="137">
        <f t="shared" si="0"/>
        <v>105</v>
      </c>
    </row>
    <row r="24" spans="1:6" s="131" customFormat="1" ht="22.5" customHeight="1" x14ac:dyDescent="0.25">
      <c r="A24" s="132" t="s">
        <v>191</v>
      </c>
      <c r="B24" s="137">
        <v>108</v>
      </c>
      <c r="C24" s="138"/>
      <c r="D24" s="132" t="s">
        <v>192</v>
      </c>
      <c r="E24" s="137">
        <f t="shared" si="0"/>
        <v>106</v>
      </c>
    </row>
    <row r="25" spans="1:6" s="131" customFormat="1" ht="22.5" customHeight="1" x14ac:dyDescent="0.25">
      <c r="A25" s="132" t="s">
        <v>193</v>
      </c>
      <c r="B25" s="137">
        <v>109</v>
      </c>
      <c r="C25" s="138"/>
      <c r="D25" s="132" t="s">
        <v>194</v>
      </c>
      <c r="E25" s="137">
        <f t="shared" si="0"/>
        <v>107</v>
      </c>
    </row>
    <row r="26" spans="1:6" s="131" customFormat="1" ht="22.5" customHeight="1" x14ac:dyDescent="0.25">
      <c r="A26" s="132" t="s">
        <v>195</v>
      </c>
      <c r="B26" s="137">
        <v>110</v>
      </c>
      <c r="C26" s="138"/>
      <c r="D26" s="127" t="s">
        <v>196</v>
      </c>
      <c r="E26" s="135">
        <v>200</v>
      </c>
    </row>
    <row r="27" spans="1:6" s="131" customFormat="1" ht="22.5" customHeight="1" x14ac:dyDescent="0.25">
      <c r="A27" s="132" t="s">
        <v>197</v>
      </c>
      <c r="B27" s="137">
        <v>111</v>
      </c>
      <c r="C27" s="138"/>
      <c r="D27" s="132" t="s">
        <v>198</v>
      </c>
      <c r="E27" s="137">
        <f t="shared" ref="E27:E37" si="1">+E26+1</f>
        <v>201</v>
      </c>
    </row>
    <row r="28" spans="1:6" s="131" customFormat="1" ht="22.5" customHeight="1" x14ac:dyDescent="0.25">
      <c r="A28" s="127" t="s">
        <v>199</v>
      </c>
      <c r="B28" s="135">
        <v>200</v>
      </c>
      <c r="C28" s="136"/>
      <c r="D28" s="132" t="s">
        <v>200</v>
      </c>
      <c r="E28" s="137">
        <f t="shared" si="1"/>
        <v>202</v>
      </c>
    </row>
    <row r="29" spans="1:6" s="131" customFormat="1" ht="22.5" customHeight="1" x14ac:dyDescent="0.25">
      <c r="A29" s="132" t="s">
        <v>201</v>
      </c>
      <c r="B29" s="137">
        <v>201</v>
      </c>
      <c r="C29" s="138"/>
      <c r="D29" s="132" t="s">
        <v>202</v>
      </c>
      <c r="E29" s="137">
        <f t="shared" si="1"/>
        <v>203</v>
      </c>
    </row>
    <row r="30" spans="1:6" s="131" customFormat="1" ht="22.5" customHeight="1" x14ac:dyDescent="0.25">
      <c r="A30" s="132" t="s">
        <v>203</v>
      </c>
      <c r="B30" s="137">
        <v>202</v>
      </c>
      <c r="C30" s="138"/>
      <c r="D30" s="132" t="s">
        <v>204</v>
      </c>
      <c r="E30" s="137">
        <f t="shared" si="1"/>
        <v>204</v>
      </c>
    </row>
    <row r="31" spans="1:6" s="131" customFormat="1" ht="22.5" customHeight="1" x14ac:dyDescent="0.25">
      <c r="A31" s="132" t="s">
        <v>205</v>
      </c>
      <c r="B31" s="137">
        <v>203</v>
      </c>
      <c r="C31" s="138"/>
      <c r="D31" s="132" t="s">
        <v>316</v>
      </c>
      <c r="E31" s="137">
        <f t="shared" si="1"/>
        <v>205</v>
      </c>
    </row>
    <row r="32" spans="1:6" s="131" customFormat="1" ht="22.5" customHeight="1" x14ac:dyDescent="0.25">
      <c r="A32" s="132" t="s">
        <v>206</v>
      </c>
      <c r="B32" s="137">
        <v>204</v>
      </c>
      <c r="C32" s="138"/>
      <c r="D32" s="132" t="s">
        <v>207</v>
      </c>
      <c r="E32" s="137">
        <f t="shared" si="1"/>
        <v>206</v>
      </c>
    </row>
    <row r="33" spans="1:5" s="131" customFormat="1" ht="22.5" customHeight="1" x14ac:dyDescent="0.25">
      <c r="A33" s="132" t="s">
        <v>208</v>
      </c>
      <c r="B33" s="137">
        <v>205</v>
      </c>
      <c r="C33" s="138"/>
      <c r="D33" s="132" t="s">
        <v>209</v>
      </c>
      <c r="E33" s="137">
        <f t="shared" si="1"/>
        <v>207</v>
      </c>
    </row>
    <row r="34" spans="1:5" s="131" customFormat="1" ht="22.5" customHeight="1" x14ac:dyDescent="0.25">
      <c r="A34" s="132" t="s">
        <v>210</v>
      </c>
      <c r="B34" s="137">
        <v>206</v>
      </c>
      <c r="C34" s="138"/>
      <c r="D34" s="132" t="s">
        <v>211</v>
      </c>
      <c r="E34" s="137">
        <f>+E33+1</f>
        <v>208</v>
      </c>
    </row>
    <row r="35" spans="1:5" s="131" customFormat="1" ht="22.5" customHeight="1" x14ac:dyDescent="0.25">
      <c r="A35" s="132" t="s">
        <v>212</v>
      </c>
      <c r="B35" s="137">
        <v>207</v>
      </c>
      <c r="C35" s="138"/>
      <c r="D35" s="132" t="s">
        <v>213</v>
      </c>
      <c r="E35" s="137">
        <f t="shared" si="1"/>
        <v>209</v>
      </c>
    </row>
    <row r="36" spans="1:5" s="131" customFormat="1" ht="22.5" customHeight="1" x14ac:dyDescent="0.25">
      <c r="A36" s="132" t="s">
        <v>214</v>
      </c>
      <c r="B36" s="137">
        <v>208</v>
      </c>
      <c r="C36" s="138"/>
      <c r="D36" s="132" t="s">
        <v>215</v>
      </c>
      <c r="E36" s="137">
        <f t="shared" si="1"/>
        <v>210</v>
      </c>
    </row>
    <row r="37" spans="1:5" s="131" customFormat="1" ht="22.5" customHeight="1" x14ac:dyDescent="0.25">
      <c r="A37" s="132" t="s">
        <v>216</v>
      </c>
      <c r="B37" s="137">
        <v>209</v>
      </c>
      <c r="C37" s="138"/>
      <c r="D37" s="132" t="s">
        <v>217</v>
      </c>
      <c r="E37" s="137">
        <f t="shared" si="1"/>
        <v>211</v>
      </c>
    </row>
    <row r="38" spans="1:5" s="131" customFormat="1" ht="22.5" customHeight="1" x14ac:dyDescent="0.25">
      <c r="A38" s="132" t="s">
        <v>218</v>
      </c>
      <c r="B38" s="137">
        <v>210</v>
      </c>
      <c r="C38" s="138"/>
      <c r="D38" s="127" t="s">
        <v>219</v>
      </c>
      <c r="E38" s="135">
        <v>300</v>
      </c>
    </row>
    <row r="39" spans="1:5" s="131" customFormat="1" ht="22.5" customHeight="1" x14ac:dyDescent="0.25">
      <c r="A39" s="132" t="s">
        <v>220</v>
      </c>
      <c r="B39" s="137">
        <v>211</v>
      </c>
      <c r="C39" s="138"/>
      <c r="D39" s="132" t="s">
        <v>221</v>
      </c>
      <c r="E39" s="137">
        <f t="shared" ref="E39:E46" si="2">+E38+1</f>
        <v>301</v>
      </c>
    </row>
    <row r="40" spans="1:5" s="131" customFormat="1" ht="22.5" customHeight="1" x14ac:dyDescent="0.25">
      <c r="A40" s="127" t="s">
        <v>222</v>
      </c>
      <c r="B40" s="135">
        <v>300</v>
      </c>
      <c r="C40" s="136"/>
      <c r="D40" s="132" t="s">
        <v>223</v>
      </c>
      <c r="E40" s="137">
        <f t="shared" si="2"/>
        <v>302</v>
      </c>
    </row>
    <row r="41" spans="1:5" s="131" customFormat="1" ht="22.5" customHeight="1" x14ac:dyDescent="0.25">
      <c r="A41" s="132" t="s">
        <v>224</v>
      </c>
      <c r="B41" s="137">
        <v>301</v>
      </c>
      <c r="C41" s="138"/>
      <c r="D41" s="132" t="s">
        <v>317</v>
      </c>
      <c r="E41" s="137">
        <f t="shared" si="2"/>
        <v>303</v>
      </c>
    </row>
    <row r="42" spans="1:5" s="131" customFormat="1" ht="22.5" customHeight="1" x14ac:dyDescent="0.25">
      <c r="A42" s="132" t="s">
        <v>225</v>
      </c>
      <c r="B42" s="137">
        <v>302</v>
      </c>
      <c r="C42" s="138"/>
      <c r="D42" s="132" t="s">
        <v>226</v>
      </c>
      <c r="E42" s="137">
        <f t="shared" si="2"/>
        <v>304</v>
      </c>
    </row>
    <row r="43" spans="1:5" s="131" customFormat="1" ht="22.5" customHeight="1" x14ac:dyDescent="0.25">
      <c r="A43" s="132" t="s">
        <v>227</v>
      </c>
      <c r="B43" s="137">
        <v>303</v>
      </c>
      <c r="C43" s="138"/>
      <c r="D43" s="132" t="s">
        <v>228</v>
      </c>
      <c r="E43" s="137">
        <f t="shared" si="2"/>
        <v>305</v>
      </c>
    </row>
    <row r="44" spans="1:5" s="131" customFormat="1" ht="22.5" customHeight="1" x14ac:dyDescent="0.25">
      <c r="A44" s="132" t="s">
        <v>229</v>
      </c>
      <c r="B44" s="137">
        <v>304</v>
      </c>
      <c r="C44" s="138"/>
      <c r="D44" s="132" t="s">
        <v>230</v>
      </c>
      <c r="E44" s="137">
        <f t="shared" si="2"/>
        <v>306</v>
      </c>
    </row>
    <row r="45" spans="1:5" s="131" customFormat="1" ht="22.5" customHeight="1" x14ac:dyDescent="0.25">
      <c r="A45" s="132" t="s">
        <v>231</v>
      </c>
      <c r="B45" s="137">
        <v>305</v>
      </c>
      <c r="C45" s="138"/>
      <c r="D45" s="132" t="s">
        <v>232</v>
      </c>
      <c r="E45" s="137">
        <f t="shared" si="2"/>
        <v>307</v>
      </c>
    </row>
    <row r="46" spans="1:5" s="131" customFormat="1" ht="22.5" customHeight="1" x14ac:dyDescent="0.25">
      <c r="A46" s="132" t="s">
        <v>233</v>
      </c>
      <c r="B46" s="137">
        <v>306</v>
      </c>
      <c r="C46" s="138"/>
      <c r="D46" s="132" t="s">
        <v>234</v>
      </c>
      <c r="E46" s="137">
        <f t="shared" si="2"/>
        <v>308</v>
      </c>
    </row>
    <row r="47" spans="1:5" s="131" customFormat="1" ht="22.5" customHeight="1" x14ac:dyDescent="0.25">
      <c r="A47" s="132" t="s">
        <v>235</v>
      </c>
      <c r="B47" s="137">
        <v>307</v>
      </c>
      <c r="C47" s="138"/>
      <c r="D47" s="127" t="s">
        <v>236</v>
      </c>
      <c r="E47" s="135">
        <v>400</v>
      </c>
    </row>
    <row r="48" spans="1:5" s="131" customFormat="1" ht="22.5" customHeight="1" x14ac:dyDescent="0.25">
      <c r="A48" s="132" t="s">
        <v>237</v>
      </c>
      <c r="B48" s="137">
        <v>308</v>
      </c>
      <c r="C48" s="138"/>
      <c r="D48" s="132" t="s">
        <v>238</v>
      </c>
      <c r="E48" s="137">
        <f t="shared" ref="E48:E54" si="3">+E47+1</f>
        <v>401</v>
      </c>
    </row>
    <row r="49" spans="1:5" s="131" customFormat="1" ht="22.5" customHeight="1" x14ac:dyDescent="0.25">
      <c r="A49" s="132" t="s">
        <v>239</v>
      </c>
      <c r="B49" s="137">
        <v>309</v>
      </c>
      <c r="C49" s="138"/>
      <c r="D49" s="132" t="s">
        <v>240</v>
      </c>
      <c r="E49" s="137">
        <f t="shared" si="3"/>
        <v>402</v>
      </c>
    </row>
    <row r="50" spans="1:5" s="131" customFormat="1" ht="22.5" customHeight="1" x14ac:dyDescent="0.25">
      <c r="A50" s="132" t="s">
        <v>241</v>
      </c>
      <c r="B50" s="137">
        <v>310</v>
      </c>
      <c r="C50" s="138"/>
      <c r="D50" s="132" t="s">
        <v>242</v>
      </c>
      <c r="E50" s="137">
        <f t="shared" si="3"/>
        <v>403</v>
      </c>
    </row>
    <row r="51" spans="1:5" s="131" customFormat="1" ht="22.5" customHeight="1" x14ac:dyDescent="0.25">
      <c r="A51" s="132" t="s">
        <v>181</v>
      </c>
      <c r="B51" s="137">
        <v>311</v>
      </c>
      <c r="C51" s="138"/>
      <c r="D51" s="132" t="s">
        <v>243</v>
      </c>
      <c r="E51" s="137">
        <f t="shared" si="3"/>
        <v>404</v>
      </c>
    </row>
    <row r="52" spans="1:5" s="131" customFormat="1" ht="22.5" customHeight="1" x14ac:dyDescent="0.25">
      <c r="A52" s="127" t="s">
        <v>244</v>
      </c>
      <c r="B52" s="135">
        <v>400</v>
      </c>
      <c r="C52" s="136"/>
      <c r="D52" s="132" t="s">
        <v>318</v>
      </c>
      <c r="E52" s="137">
        <f t="shared" si="3"/>
        <v>405</v>
      </c>
    </row>
    <row r="53" spans="1:5" s="131" customFormat="1" ht="22.5" customHeight="1" x14ac:dyDescent="0.25">
      <c r="A53" s="132" t="s">
        <v>245</v>
      </c>
      <c r="B53" s="137">
        <v>401</v>
      </c>
      <c r="C53" s="138"/>
      <c r="D53" s="132" t="s">
        <v>246</v>
      </c>
      <c r="E53" s="137">
        <f t="shared" si="3"/>
        <v>406</v>
      </c>
    </row>
    <row r="54" spans="1:5" s="131" customFormat="1" ht="22.5" customHeight="1" x14ac:dyDescent="0.25">
      <c r="A54" s="132" t="s">
        <v>314</v>
      </c>
      <c r="B54" s="137">
        <v>402</v>
      </c>
      <c r="C54" s="138"/>
      <c r="D54" s="132" t="s">
        <v>247</v>
      </c>
      <c r="E54" s="137">
        <f t="shared" si="3"/>
        <v>407</v>
      </c>
    </row>
    <row r="55" spans="1:5" s="131" customFormat="1" ht="22.5" customHeight="1" x14ac:dyDescent="0.25">
      <c r="A55" s="132" t="s">
        <v>248</v>
      </c>
      <c r="B55" s="137">
        <v>403</v>
      </c>
      <c r="C55" s="138"/>
      <c r="D55" s="127" t="s">
        <v>249</v>
      </c>
      <c r="E55" s="135">
        <v>500</v>
      </c>
    </row>
    <row r="56" spans="1:5" s="131" customFormat="1" ht="22.5" customHeight="1" x14ac:dyDescent="0.25">
      <c r="A56" s="132" t="s">
        <v>250</v>
      </c>
      <c r="B56" s="137">
        <v>404</v>
      </c>
      <c r="C56" s="138"/>
      <c r="D56" s="132" t="s">
        <v>251</v>
      </c>
      <c r="E56" s="137">
        <f t="shared" ref="E56:E67" si="4">+E55+1</f>
        <v>501</v>
      </c>
    </row>
    <row r="57" spans="1:5" s="131" customFormat="1" ht="22.5" customHeight="1" x14ac:dyDescent="0.25">
      <c r="A57" s="132" t="s">
        <v>252</v>
      </c>
      <c r="B57" s="137">
        <v>405</v>
      </c>
      <c r="C57" s="138"/>
      <c r="D57" s="132" t="s">
        <v>253</v>
      </c>
      <c r="E57" s="137">
        <f t="shared" si="4"/>
        <v>502</v>
      </c>
    </row>
    <row r="58" spans="1:5" s="131" customFormat="1" ht="22.5" customHeight="1" x14ac:dyDescent="0.25">
      <c r="A58" s="127" t="s">
        <v>254</v>
      </c>
      <c r="B58" s="135">
        <v>500</v>
      </c>
      <c r="C58" s="136"/>
      <c r="D58" s="132" t="s">
        <v>255</v>
      </c>
      <c r="E58" s="137">
        <f t="shared" si="4"/>
        <v>503</v>
      </c>
    </row>
    <row r="59" spans="1:5" s="131" customFormat="1" ht="22.5" customHeight="1" x14ac:dyDescent="0.25">
      <c r="A59" s="132" t="s">
        <v>256</v>
      </c>
      <c r="B59" s="137">
        <v>501</v>
      </c>
      <c r="C59" s="138"/>
      <c r="D59" s="132" t="s">
        <v>319</v>
      </c>
      <c r="E59" s="137">
        <f t="shared" si="4"/>
        <v>504</v>
      </c>
    </row>
    <row r="60" spans="1:5" s="131" customFormat="1" ht="22.5" customHeight="1" x14ac:dyDescent="0.25">
      <c r="A60" s="132" t="s">
        <v>257</v>
      </c>
      <c r="B60" s="137">
        <v>502</v>
      </c>
      <c r="C60" s="138"/>
      <c r="D60" s="132" t="s">
        <v>258</v>
      </c>
      <c r="E60" s="137">
        <f t="shared" si="4"/>
        <v>505</v>
      </c>
    </row>
    <row r="61" spans="1:5" s="131" customFormat="1" ht="22.5" customHeight="1" x14ac:dyDescent="0.25">
      <c r="A61" s="132" t="s">
        <v>259</v>
      </c>
      <c r="B61" s="137">
        <v>503</v>
      </c>
      <c r="C61" s="138"/>
      <c r="D61" s="132" t="s">
        <v>260</v>
      </c>
      <c r="E61" s="137">
        <f t="shared" si="4"/>
        <v>506</v>
      </c>
    </row>
    <row r="62" spans="1:5" s="131" customFormat="1" ht="22.5" customHeight="1" x14ac:dyDescent="0.25">
      <c r="A62" s="132" t="s">
        <v>261</v>
      </c>
      <c r="B62" s="137">
        <v>504</v>
      </c>
      <c r="C62" s="138"/>
      <c r="D62" s="132" t="s">
        <v>262</v>
      </c>
      <c r="E62" s="137">
        <f t="shared" si="4"/>
        <v>507</v>
      </c>
    </row>
    <row r="63" spans="1:5" s="131" customFormat="1" ht="22.5" customHeight="1" x14ac:dyDescent="0.25">
      <c r="A63" s="127" t="s">
        <v>263</v>
      </c>
      <c r="B63" s="135">
        <v>600</v>
      </c>
      <c r="C63" s="136"/>
      <c r="D63" s="132" t="s">
        <v>264</v>
      </c>
      <c r="E63" s="137">
        <f t="shared" si="4"/>
        <v>508</v>
      </c>
    </row>
    <row r="64" spans="1:5" s="131" customFormat="1" ht="22.5" customHeight="1" x14ac:dyDescent="0.25">
      <c r="A64" s="132" t="s">
        <v>265</v>
      </c>
      <c r="B64" s="137">
        <v>601</v>
      </c>
      <c r="C64" s="138"/>
      <c r="D64" s="132" t="s">
        <v>266</v>
      </c>
      <c r="E64" s="137">
        <f t="shared" si="4"/>
        <v>509</v>
      </c>
    </row>
    <row r="65" spans="1:5" s="131" customFormat="1" ht="22.5" customHeight="1" x14ac:dyDescent="0.25">
      <c r="A65" s="132" t="s">
        <v>267</v>
      </c>
      <c r="B65" s="137">
        <v>602</v>
      </c>
      <c r="C65" s="138"/>
      <c r="D65" s="132" t="s">
        <v>320</v>
      </c>
      <c r="E65" s="137">
        <f t="shared" si="4"/>
        <v>510</v>
      </c>
    </row>
    <row r="66" spans="1:5" s="131" customFormat="1" ht="22.5" customHeight="1" x14ac:dyDescent="0.25">
      <c r="A66" s="132" t="s">
        <v>268</v>
      </c>
      <c r="B66" s="137">
        <v>603</v>
      </c>
      <c r="C66" s="138"/>
      <c r="D66" s="132" t="s">
        <v>321</v>
      </c>
      <c r="E66" s="137">
        <f t="shared" si="4"/>
        <v>511</v>
      </c>
    </row>
    <row r="67" spans="1:5" s="131" customFormat="1" ht="22.5" customHeight="1" x14ac:dyDescent="0.25">
      <c r="A67" s="132" t="s">
        <v>269</v>
      </c>
      <c r="B67" s="137">
        <v>604</v>
      </c>
      <c r="C67" s="138"/>
      <c r="D67" s="132" t="s">
        <v>322</v>
      </c>
      <c r="E67" s="137">
        <f t="shared" si="4"/>
        <v>512</v>
      </c>
    </row>
    <row r="68" spans="1:5" s="131" customFormat="1" ht="22.5" customHeight="1" x14ac:dyDescent="0.25">
      <c r="A68" s="132" t="s">
        <v>270</v>
      </c>
      <c r="B68" s="137">
        <v>605</v>
      </c>
      <c r="C68" s="138"/>
      <c r="D68" s="127" t="s">
        <v>271</v>
      </c>
      <c r="E68" s="135">
        <v>600</v>
      </c>
    </row>
    <row r="69" spans="1:5" s="131" customFormat="1" ht="22.5" customHeight="1" x14ac:dyDescent="0.25">
      <c r="A69" s="132" t="s">
        <v>272</v>
      </c>
      <c r="B69" s="137">
        <v>606</v>
      </c>
      <c r="C69" s="138"/>
      <c r="D69" s="132" t="s">
        <v>273</v>
      </c>
      <c r="E69" s="137">
        <f t="shared" ref="E69:E75" si="5">+E68+1</f>
        <v>601</v>
      </c>
    </row>
    <row r="70" spans="1:5" s="131" customFormat="1" ht="22.5" customHeight="1" x14ac:dyDescent="0.25">
      <c r="A70" s="132" t="s">
        <v>274</v>
      </c>
      <c r="B70" s="137">
        <v>607</v>
      </c>
      <c r="C70" s="138"/>
      <c r="D70" s="132" t="s">
        <v>275</v>
      </c>
      <c r="E70" s="137">
        <f t="shared" si="5"/>
        <v>602</v>
      </c>
    </row>
    <row r="71" spans="1:5" s="131" customFormat="1" ht="22.5" customHeight="1" x14ac:dyDescent="0.25">
      <c r="A71" s="132" t="s">
        <v>276</v>
      </c>
      <c r="B71" s="137">
        <v>608</v>
      </c>
      <c r="C71" s="138"/>
      <c r="D71" s="132" t="s">
        <v>277</v>
      </c>
      <c r="E71" s="137">
        <f t="shared" si="5"/>
        <v>603</v>
      </c>
    </row>
    <row r="72" spans="1:5" s="131" customFormat="1" ht="22.5" customHeight="1" x14ac:dyDescent="0.25">
      <c r="A72" s="132" t="s">
        <v>278</v>
      </c>
      <c r="B72" s="137">
        <v>609</v>
      </c>
      <c r="C72" s="138"/>
      <c r="D72" s="132" t="s">
        <v>279</v>
      </c>
      <c r="E72" s="137">
        <f t="shared" si="5"/>
        <v>604</v>
      </c>
    </row>
    <row r="73" spans="1:5" s="131" customFormat="1" ht="22.5" customHeight="1" x14ac:dyDescent="0.25">
      <c r="A73" s="132" t="s">
        <v>280</v>
      </c>
      <c r="B73" s="137">
        <v>610</v>
      </c>
      <c r="C73" s="138"/>
      <c r="D73" s="132" t="s">
        <v>309</v>
      </c>
      <c r="E73" s="137">
        <f t="shared" si="5"/>
        <v>605</v>
      </c>
    </row>
    <row r="74" spans="1:5" s="131" customFormat="1" ht="22.5" customHeight="1" x14ac:dyDescent="0.25">
      <c r="A74" s="132" t="s">
        <v>281</v>
      </c>
      <c r="B74" s="137">
        <v>611</v>
      </c>
      <c r="C74" s="138"/>
      <c r="D74" s="132" t="s">
        <v>282</v>
      </c>
      <c r="E74" s="137">
        <f t="shared" si="5"/>
        <v>606</v>
      </c>
    </row>
    <row r="75" spans="1:5" s="131" customFormat="1" ht="22.5" customHeight="1" x14ac:dyDescent="0.25">
      <c r="A75" s="132" t="s">
        <v>283</v>
      </c>
      <c r="B75" s="137">
        <v>612</v>
      </c>
      <c r="C75" s="138"/>
      <c r="D75" s="132" t="s">
        <v>284</v>
      </c>
      <c r="E75" s="137">
        <f t="shared" si="5"/>
        <v>607</v>
      </c>
    </row>
    <row r="76" spans="1:5" s="131" customFormat="1" ht="22.5" customHeight="1" x14ac:dyDescent="0.25">
      <c r="A76" s="132" t="s">
        <v>285</v>
      </c>
      <c r="B76" s="137">
        <v>613</v>
      </c>
      <c r="C76" s="138"/>
      <c r="D76" s="127" t="s">
        <v>286</v>
      </c>
      <c r="E76" s="135">
        <v>700</v>
      </c>
    </row>
    <row r="77" spans="1:5" s="131" customFormat="1" ht="22.5" customHeight="1" x14ac:dyDescent="0.25">
      <c r="B77" s="139"/>
      <c r="C77" s="138"/>
      <c r="D77" s="132" t="s">
        <v>287</v>
      </c>
      <c r="E77" s="137">
        <f>+E76+1</f>
        <v>701</v>
      </c>
    </row>
    <row r="78" spans="1:5" s="131" customFormat="1" ht="22.5" customHeight="1" x14ac:dyDescent="0.25">
      <c r="B78" s="139"/>
      <c r="C78" s="138"/>
      <c r="D78" s="132" t="s">
        <v>288</v>
      </c>
      <c r="E78" s="137">
        <f>+E77+1</f>
        <v>702</v>
      </c>
    </row>
    <row r="79" spans="1:5" s="131" customFormat="1" ht="22.5" customHeight="1" x14ac:dyDescent="0.25">
      <c r="B79" s="139"/>
      <c r="C79" s="138"/>
      <c r="D79" s="132" t="s">
        <v>289</v>
      </c>
      <c r="E79" s="137">
        <f>+E78+1</f>
        <v>703</v>
      </c>
    </row>
    <row r="80" spans="1:5" s="131" customFormat="1" ht="22.5" customHeight="1" x14ac:dyDescent="0.25">
      <c r="B80" s="139"/>
      <c r="C80" s="138"/>
      <c r="D80" s="132" t="s">
        <v>290</v>
      </c>
      <c r="E80" s="137">
        <f>+E79+1</f>
        <v>704</v>
      </c>
    </row>
    <row r="81" spans="1:6" x14ac:dyDescent="0.25">
      <c r="A81" s="131"/>
      <c r="B81" s="140"/>
      <c r="C81" s="141"/>
      <c r="D81" s="131"/>
      <c r="E81" s="139"/>
      <c r="F81" s="131"/>
    </row>
    <row r="82" spans="1:6" x14ac:dyDescent="0.25">
      <c r="A82" s="131"/>
      <c r="B82" s="140"/>
      <c r="C82" s="141"/>
      <c r="D82" s="131"/>
      <c r="E82" s="139"/>
      <c r="F82" s="131"/>
    </row>
    <row r="83" spans="1:6" x14ac:dyDescent="0.25">
      <c r="A83" s="131"/>
      <c r="B83" s="140"/>
      <c r="C83" s="141"/>
      <c r="D83" s="131"/>
      <c r="E83" s="139"/>
      <c r="F83" s="131"/>
    </row>
    <row r="84" spans="1:6" x14ac:dyDescent="0.25">
      <c r="A84" s="131"/>
      <c r="B84" s="140"/>
      <c r="C84" s="141"/>
      <c r="D84" s="131"/>
      <c r="E84" s="139"/>
      <c r="F84" s="131"/>
    </row>
    <row r="85" spans="1:6" x14ac:dyDescent="0.25">
      <c r="A85" s="131"/>
      <c r="B85" s="140"/>
      <c r="C85" s="141"/>
      <c r="D85" s="131"/>
      <c r="E85" s="139"/>
      <c r="F85" s="131"/>
    </row>
    <row r="86" spans="1:6" x14ac:dyDescent="0.25">
      <c r="A86" s="131"/>
      <c r="B86" s="140"/>
      <c r="C86" s="141"/>
      <c r="D86" s="131"/>
      <c r="E86" s="139"/>
      <c r="F86" s="131"/>
    </row>
    <row r="87" spans="1:6" x14ac:dyDescent="0.25">
      <c r="A87" s="131"/>
      <c r="B87" s="140"/>
      <c r="C87" s="141"/>
      <c r="D87" s="131"/>
      <c r="E87" s="139"/>
      <c r="F87" s="131"/>
    </row>
    <row r="88" spans="1:6" x14ac:dyDescent="0.25">
      <c r="A88" s="131"/>
      <c r="B88" s="140"/>
      <c r="C88" s="141"/>
      <c r="D88" s="131"/>
      <c r="E88" s="139"/>
      <c r="F88" s="131"/>
    </row>
    <row r="89" spans="1:6" x14ac:dyDescent="0.25">
      <c r="A89" s="131"/>
      <c r="B89" s="140"/>
      <c r="C89" s="141"/>
      <c r="D89" s="131"/>
      <c r="E89" s="139"/>
      <c r="F89" s="131"/>
    </row>
    <row r="90" spans="1:6" x14ac:dyDescent="0.25">
      <c r="A90" s="131"/>
      <c r="B90" s="140"/>
      <c r="C90" s="141"/>
      <c r="D90" s="131"/>
      <c r="E90" s="139"/>
      <c r="F90" s="131"/>
    </row>
    <row r="91" spans="1:6" x14ac:dyDescent="0.25">
      <c r="A91" s="131"/>
      <c r="B91" s="140"/>
      <c r="C91" s="141"/>
      <c r="D91" s="131"/>
      <c r="E91" s="139"/>
      <c r="F91" s="131"/>
    </row>
    <row r="92" spans="1:6" x14ac:dyDescent="0.25">
      <c r="A92" s="131"/>
      <c r="B92" s="140"/>
      <c r="C92" s="141"/>
      <c r="D92" s="131"/>
      <c r="E92" s="139"/>
      <c r="F92" s="131"/>
    </row>
    <row r="93" spans="1:6" x14ac:dyDescent="0.25">
      <c r="A93" s="131"/>
      <c r="B93" s="139"/>
      <c r="C93" s="138"/>
      <c r="D93" s="131"/>
      <c r="E93" s="139"/>
      <c r="F93" s="131"/>
    </row>
    <row r="94" spans="1:6" x14ac:dyDescent="0.25">
      <c r="A94" s="131"/>
      <c r="B94" s="139"/>
      <c r="C94" s="138"/>
      <c r="D94" s="131"/>
      <c r="E94" s="139"/>
      <c r="F94" s="131"/>
    </row>
    <row r="95" spans="1:6" x14ac:dyDescent="0.25">
      <c r="A95" s="131"/>
      <c r="B95" s="139"/>
      <c r="C95" s="138"/>
      <c r="D95" s="131"/>
      <c r="E95" s="139"/>
      <c r="F95" s="131"/>
    </row>
    <row r="96" spans="1:6" x14ac:dyDescent="0.25">
      <c r="A96" s="131"/>
      <c r="B96" s="139"/>
      <c r="C96" s="138"/>
      <c r="D96" s="131"/>
      <c r="E96" s="139"/>
      <c r="F96" s="131"/>
    </row>
    <row r="97" spans="1:6" s="123" customFormat="1" x14ac:dyDescent="0.25">
      <c r="A97" s="131"/>
      <c r="B97" s="139"/>
      <c r="C97" s="138"/>
      <c r="D97" s="131"/>
      <c r="E97" s="139"/>
      <c r="F97" s="131"/>
    </row>
    <row r="98" spans="1:6" s="123" customFormat="1" x14ac:dyDescent="0.25">
      <c r="A98" s="131"/>
      <c r="B98" s="139"/>
      <c r="C98" s="138"/>
      <c r="D98" s="131"/>
      <c r="E98" s="139"/>
      <c r="F98" s="131"/>
    </row>
    <row r="99" spans="1:6" s="123" customFormat="1" x14ac:dyDescent="0.25">
      <c r="A99" s="131"/>
      <c r="B99" s="139"/>
      <c r="C99" s="138"/>
      <c r="D99" s="131"/>
      <c r="E99" s="139"/>
      <c r="F99" s="131"/>
    </row>
    <row r="100" spans="1:6" s="123" customFormat="1" x14ac:dyDescent="0.25">
      <c r="A100" s="131"/>
      <c r="B100" s="139"/>
      <c r="C100" s="138"/>
      <c r="D100" s="131"/>
      <c r="E100" s="139"/>
      <c r="F100" s="131"/>
    </row>
    <row r="101" spans="1:6" s="123" customFormat="1" x14ac:dyDescent="0.25">
      <c r="A101" s="131"/>
      <c r="B101" s="139"/>
      <c r="C101" s="138"/>
      <c r="D101" s="131"/>
      <c r="E101" s="139"/>
      <c r="F101" s="131"/>
    </row>
    <row r="102" spans="1:6" s="123" customFormat="1" x14ac:dyDescent="0.25">
      <c r="A102" s="131"/>
      <c r="B102" s="139"/>
      <c r="C102" s="138"/>
      <c r="D102" s="131"/>
      <c r="E102" s="139"/>
      <c r="F102" s="131"/>
    </row>
    <row r="103" spans="1:6" s="123" customFormat="1" x14ac:dyDescent="0.25">
      <c r="A103" s="131"/>
      <c r="B103" s="139"/>
      <c r="C103" s="138"/>
      <c r="D103" s="131"/>
      <c r="E103" s="139"/>
      <c r="F103" s="131"/>
    </row>
    <row r="104" spans="1:6" s="123" customFormat="1" x14ac:dyDescent="0.25">
      <c r="A104" s="131"/>
      <c r="B104" s="139"/>
      <c r="C104" s="138"/>
      <c r="D104" s="131"/>
      <c r="E104" s="139"/>
      <c r="F104" s="131"/>
    </row>
    <row r="105" spans="1:6" s="123" customFormat="1" x14ac:dyDescent="0.25">
      <c r="A105" s="131"/>
      <c r="B105" s="139"/>
      <c r="C105" s="138"/>
      <c r="D105" s="131"/>
      <c r="E105" s="139"/>
      <c r="F105" s="131"/>
    </row>
    <row r="106" spans="1:6" s="123" customFormat="1" x14ac:dyDescent="0.25">
      <c r="A106" s="131"/>
      <c r="B106" s="139"/>
      <c r="C106" s="138"/>
      <c r="D106" s="131"/>
      <c r="E106" s="139"/>
      <c r="F106" s="131"/>
    </row>
    <row r="107" spans="1:6" s="123" customFormat="1" x14ac:dyDescent="0.25">
      <c r="A107" s="131"/>
      <c r="B107" s="139"/>
      <c r="C107" s="138"/>
      <c r="D107" s="131"/>
      <c r="E107" s="139"/>
      <c r="F107" s="131"/>
    </row>
    <row r="108" spans="1:6" s="123" customFormat="1" x14ac:dyDescent="0.25">
      <c r="A108" s="131"/>
      <c r="B108" s="139"/>
      <c r="C108" s="138"/>
      <c r="D108" s="131"/>
      <c r="E108" s="139"/>
      <c r="F108" s="131"/>
    </row>
    <row r="109" spans="1:6" s="123" customFormat="1" x14ac:dyDescent="0.25">
      <c r="A109" s="131"/>
      <c r="B109" s="139"/>
      <c r="C109" s="138"/>
      <c r="D109" s="131"/>
      <c r="E109" s="139"/>
      <c r="F109" s="131"/>
    </row>
    <row r="110" spans="1:6" s="123" customFormat="1" x14ac:dyDescent="0.25">
      <c r="A110" s="131"/>
      <c r="B110" s="139"/>
      <c r="C110" s="138"/>
      <c r="D110" s="131"/>
      <c r="E110" s="139"/>
      <c r="F110" s="131"/>
    </row>
    <row r="111" spans="1:6" s="123" customFormat="1" x14ac:dyDescent="0.25">
      <c r="A111" s="131"/>
      <c r="B111" s="139"/>
      <c r="C111" s="138"/>
      <c r="D111" s="131"/>
      <c r="E111" s="139"/>
      <c r="F111" s="131"/>
    </row>
    <row r="112" spans="1:6" s="123" customFormat="1" x14ac:dyDescent="0.25">
      <c r="A112" s="131"/>
      <c r="B112" s="139"/>
      <c r="C112" s="138"/>
      <c r="D112" s="131"/>
      <c r="E112" s="139"/>
      <c r="F112" s="131"/>
    </row>
    <row r="113" spans="1:6" s="123" customFormat="1" x14ac:dyDescent="0.25">
      <c r="A113" s="131"/>
      <c r="B113" s="139"/>
      <c r="C113" s="138"/>
      <c r="D113" s="131"/>
      <c r="E113" s="139"/>
      <c r="F113" s="131"/>
    </row>
    <row r="114" spans="1:6" s="123" customFormat="1" x14ac:dyDescent="0.25">
      <c r="A114" s="131"/>
      <c r="B114" s="139"/>
      <c r="C114" s="138"/>
      <c r="D114" s="131"/>
      <c r="E114" s="139"/>
      <c r="F114" s="131"/>
    </row>
    <row r="115" spans="1:6" s="123" customFormat="1" x14ac:dyDescent="0.25">
      <c r="A115" s="131"/>
      <c r="B115" s="139"/>
      <c r="C115" s="138"/>
      <c r="D115" s="131"/>
      <c r="E115" s="139"/>
      <c r="F115" s="131"/>
    </row>
    <row r="116" spans="1:6" s="123" customFormat="1" x14ac:dyDescent="0.25">
      <c r="A116" s="131"/>
      <c r="B116" s="139"/>
      <c r="C116" s="138"/>
      <c r="D116" s="131"/>
      <c r="E116" s="139"/>
      <c r="F116" s="131"/>
    </row>
    <row r="117" spans="1:6" s="123" customFormat="1" x14ac:dyDescent="0.25">
      <c r="A117" s="131"/>
      <c r="B117" s="139"/>
      <c r="C117" s="138"/>
      <c r="D117" s="131"/>
      <c r="E117" s="139"/>
      <c r="F117" s="131"/>
    </row>
    <row r="118" spans="1:6" s="123" customFormat="1" x14ac:dyDescent="0.25">
      <c r="A118" s="131"/>
      <c r="B118" s="139"/>
      <c r="C118" s="138"/>
      <c r="D118" s="131"/>
      <c r="E118" s="139"/>
      <c r="F118" s="131"/>
    </row>
    <row r="119" spans="1:6" s="123" customFormat="1" x14ac:dyDescent="0.25">
      <c r="A119" s="131"/>
      <c r="B119" s="139"/>
      <c r="C119" s="138"/>
      <c r="D119" s="131"/>
      <c r="E119" s="139"/>
      <c r="F119" s="131"/>
    </row>
    <row r="120" spans="1:6" s="123" customFormat="1" x14ac:dyDescent="0.25">
      <c r="A120" s="131"/>
      <c r="B120" s="139"/>
      <c r="C120" s="138"/>
      <c r="D120" s="131"/>
      <c r="E120" s="139"/>
      <c r="F120" s="131"/>
    </row>
    <row r="121" spans="1:6" s="123" customFormat="1" x14ac:dyDescent="0.25">
      <c r="A121" s="131"/>
      <c r="B121" s="139"/>
      <c r="C121" s="138"/>
      <c r="D121" s="131"/>
      <c r="E121" s="139"/>
      <c r="F121" s="131"/>
    </row>
    <row r="122" spans="1:6" s="123" customFormat="1" x14ac:dyDescent="0.25">
      <c r="A122" s="131"/>
      <c r="B122" s="139"/>
      <c r="C122" s="138"/>
      <c r="D122" s="131"/>
      <c r="E122" s="139"/>
      <c r="F122" s="131"/>
    </row>
    <row r="123" spans="1:6" s="123" customFormat="1" x14ac:dyDescent="0.25">
      <c r="A123" s="131"/>
      <c r="B123" s="139"/>
      <c r="C123" s="138"/>
      <c r="D123" s="131"/>
      <c r="E123" s="139"/>
      <c r="F123" s="131"/>
    </row>
    <row r="124" spans="1:6" s="123" customFormat="1" x14ac:dyDescent="0.25">
      <c r="A124" s="131"/>
      <c r="B124" s="139"/>
      <c r="C124" s="138"/>
      <c r="D124" s="131"/>
      <c r="E124" s="139"/>
      <c r="F124" s="131"/>
    </row>
    <row r="125" spans="1:6" s="123" customFormat="1" x14ac:dyDescent="0.25">
      <c r="A125" s="131"/>
      <c r="B125" s="139"/>
      <c r="C125" s="138"/>
      <c r="D125" s="131"/>
      <c r="E125" s="139"/>
      <c r="F125" s="131"/>
    </row>
    <row r="126" spans="1:6" s="123" customFormat="1" x14ac:dyDescent="0.25">
      <c r="A126" s="131"/>
      <c r="B126" s="139"/>
      <c r="C126" s="138"/>
      <c r="D126" s="131"/>
      <c r="E126" s="139"/>
      <c r="F126" s="131"/>
    </row>
    <row r="127" spans="1:6" s="123" customFormat="1" x14ac:dyDescent="0.25">
      <c r="A127" s="131"/>
      <c r="B127" s="139"/>
      <c r="C127" s="138"/>
      <c r="D127" s="131"/>
      <c r="E127" s="139"/>
      <c r="F127" s="131"/>
    </row>
    <row r="128" spans="1:6" s="123" customFormat="1" x14ac:dyDescent="0.25">
      <c r="A128" s="131"/>
      <c r="B128" s="139"/>
      <c r="C128" s="138"/>
      <c r="D128" s="131"/>
      <c r="E128" s="139"/>
      <c r="F128" s="131"/>
    </row>
    <row r="129" spans="1:6" s="123" customFormat="1" x14ac:dyDescent="0.25">
      <c r="A129" s="131"/>
      <c r="B129" s="139"/>
      <c r="C129" s="138"/>
      <c r="D129" s="131"/>
      <c r="E129" s="139"/>
      <c r="F129" s="131"/>
    </row>
    <row r="130" spans="1:6" s="123" customFormat="1" x14ac:dyDescent="0.25">
      <c r="A130" s="131"/>
      <c r="B130" s="139"/>
      <c r="C130" s="138"/>
      <c r="D130" s="131"/>
      <c r="E130" s="139"/>
      <c r="F130" s="131"/>
    </row>
    <row r="131" spans="1:6" s="123" customFormat="1" x14ac:dyDescent="0.25">
      <c r="A131" s="131"/>
      <c r="B131" s="139"/>
      <c r="C131" s="138"/>
      <c r="D131" s="131"/>
      <c r="E131" s="139"/>
      <c r="F131" s="131"/>
    </row>
    <row r="132" spans="1:6" s="123" customFormat="1" x14ac:dyDescent="0.25">
      <c r="A132" s="131"/>
      <c r="B132" s="139"/>
      <c r="C132" s="138"/>
      <c r="D132" s="131"/>
      <c r="E132" s="139"/>
      <c r="F132" s="131"/>
    </row>
    <row r="133" spans="1:6" s="123" customFormat="1" x14ac:dyDescent="0.25">
      <c r="A133" s="131"/>
      <c r="B133" s="139"/>
      <c r="C133" s="138"/>
      <c r="D133" s="131"/>
      <c r="E133" s="139"/>
      <c r="F133" s="131"/>
    </row>
    <row r="134" spans="1:6" s="123" customFormat="1" x14ac:dyDescent="0.25">
      <c r="A134" s="131"/>
      <c r="B134" s="139"/>
      <c r="C134" s="138"/>
      <c r="D134" s="131"/>
      <c r="E134" s="139"/>
      <c r="F134" s="131"/>
    </row>
    <row r="135" spans="1:6" s="123" customFormat="1" x14ac:dyDescent="0.25">
      <c r="A135" s="131"/>
      <c r="B135" s="139"/>
      <c r="C135" s="138"/>
      <c r="D135" s="131"/>
      <c r="E135" s="139"/>
      <c r="F135" s="131"/>
    </row>
    <row r="136" spans="1:6" s="123" customFormat="1" x14ac:dyDescent="0.25">
      <c r="A136" s="131"/>
      <c r="B136" s="139"/>
      <c r="C136" s="138"/>
      <c r="D136" s="131"/>
      <c r="E136" s="139"/>
      <c r="F136" s="131"/>
    </row>
    <row r="137" spans="1:6" s="123" customFormat="1" x14ac:dyDescent="0.25">
      <c r="A137" s="131"/>
      <c r="B137" s="139"/>
      <c r="C137" s="138"/>
      <c r="D137" s="131"/>
      <c r="E137" s="139"/>
      <c r="F137" s="131"/>
    </row>
    <row r="138" spans="1:6" s="123" customFormat="1" x14ac:dyDescent="0.25">
      <c r="A138" s="131"/>
      <c r="B138" s="139"/>
      <c r="C138" s="138"/>
      <c r="D138" s="131"/>
      <c r="E138" s="139"/>
      <c r="F138" s="131"/>
    </row>
    <row r="139" spans="1:6" s="123" customFormat="1" x14ac:dyDescent="0.25">
      <c r="A139" s="131"/>
      <c r="B139" s="139"/>
      <c r="C139" s="138"/>
      <c r="D139" s="131"/>
      <c r="E139" s="139"/>
      <c r="F139" s="131"/>
    </row>
    <row r="140" spans="1:6" s="123" customFormat="1" x14ac:dyDescent="0.25">
      <c r="A140" s="131"/>
      <c r="B140" s="139"/>
      <c r="C140" s="138"/>
      <c r="D140" s="131"/>
      <c r="E140" s="139"/>
      <c r="F140" s="131"/>
    </row>
    <row r="141" spans="1:6" s="123" customFormat="1" x14ac:dyDescent="0.25">
      <c r="A141" s="131"/>
      <c r="B141" s="139"/>
      <c r="C141" s="138"/>
      <c r="D141" s="131"/>
      <c r="E141" s="139"/>
      <c r="F141" s="131"/>
    </row>
    <row r="142" spans="1:6" s="123" customFormat="1" x14ac:dyDescent="0.25">
      <c r="A142" s="131"/>
      <c r="B142" s="139"/>
      <c r="C142" s="138"/>
      <c r="D142" s="131"/>
      <c r="E142" s="139"/>
      <c r="F142" s="131"/>
    </row>
    <row r="143" spans="1:6" s="123" customFormat="1" x14ac:dyDescent="0.25">
      <c r="A143" s="131"/>
      <c r="B143" s="139"/>
      <c r="C143" s="138"/>
      <c r="D143" s="131"/>
      <c r="E143" s="139"/>
      <c r="F143" s="131"/>
    </row>
    <row r="144" spans="1:6" s="123" customFormat="1" x14ac:dyDescent="0.25">
      <c r="A144" s="131"/>
      <c r="B144" s="139"/>
      <c r="C144" s="138"/>
      <c r="D144" s="131"/>
      <c r="E144" s="139"/>
      <c r="F144" s="131"/>
    </row>
    <row r="145" spans="1:6" s="123" customFormat="1" x14ac:dyDescent="0.25">
      <c r="A145" s="131"/>
      <c r="B145" s="139"/>
      <c r="C145" s="138"/>
      <c r="D145" s="131"/>
      <c r="E145" s="139"/>
      <c r="F145" s="131"/>
    </row>
    <row r="146" spans="1:6" s="123" customFormat="1" x14ac:dyDescent="0.25">
      <c r="A146" s="131"/>
      <c r="B146" s="139"/>
      <c r="C146" s="138"/>
      <c r="D146" s="131"/>
      <c r="E146" s="139"/>
      <c r="F146" s="131"/>
    </row>
    <row r="147" spans="1:6" s="123" customFormat="1" x14ac:dyDescent="0.25">
      <c r="A147" s="131"/>
      <c r="B147" s="139"/>
      <c r="C147" s="138"/>
      <c r="D147" s="131"/>
      <c r="E147" s="139"/>
      <c r="F147" s="131"/>
    </row>
    <row r="148" spans="1:6" s="123" customFormat="1" x14ac:dyDescent="0.25">
      <c r="A148" s="131"/>
      <c r="B148" s="139"/>
      <c r="C148" s="138"/>
      <c r="D148" s="131"/>
      <c r="E148" s="139"/>
      <c r="F148" s="131"/>
    </row>
    <row r="149" spans="1:6" s="123" customFormat="1" x14ac:dyDescent="0.25">
      <c r="A149" s="131"/>
      <c r="B149" s="139"/>
      <c r="C149" s="138"/>
      <c r="D149" s="131"/>
      <c r="E149" s="139"/>
      <c r="F149" s="131"/>
    </row>
    <row r="150" spans="1:6" s="123" customFormat="1" x14ac:dyDescent="0.25">
      <c r="A150" s="131"/>
      <c r="B150" s="139"/>
      <c r="C150" s="138"/>
      <c r="D150" s="131"/>
      <c r="E150" s="139"/>
      <c r="F150" s="131"/>
    </row>
    <row r="151" spans="1:6" s="123" customFormat="1" x14ac:dyDescent="0.25">
      <c r="A151" s="131"/>
      <c r="B151" s="139"/>
      <c r="C151" s="138"/>
      <c r="D151" s="131"/>
      <c r="E151" s="139"/>
      <c r="F151" s="131"/>
    </row>
    <row r="152" spans="1:6" s="123" customFormat="1" x14ac:dyDescent="0.25">
      <c r="A152" s="131"/>
      <c r="B152" s="139"/>
      <c r="C152" s="138"/>
      <c r="D152" s="131"/>
      <c r="E152" s="139"/>
      <c r="F152" s="131"/>
    </row>
    <row r="153" spans="1:6" s="123" customFormat="1" x14ac:dyDescent="0.25">
      <c r="A153" s="131"/>
      <c r="B153" s="139"/>
      <c r="C153" s="138"/>
      <c r="D153" s="131"/>
      <c r="E153" s="139"/>
      <c r="F153" s="131"/>
    </row>
    <row r="154" spans="1:6" s="123" customFormat="1" x14ac:dyDescent="0.25">
      <c r="A154" s="131"/>
      <c r="B154" s="139"/>
      <c r="C154" s="138"/>
      <c r="D154" s="131"/>
      <c r="E154" s="139"/>
      <c r="F154" s="131"/>
    </row>
    <row r="155" spans="1:6" s="123" customFormat="1" x14ac:dyDescent="0.25">
      <c r="A155" s="131"/>
      <c r="B155" s="139"/>
      <c r="C155" s="138"/>
      <c r="D155" s="131"/>
      <c r="E155" s="139"/>
      <c r="F155" s="131"/>
    </row>
    <row r="156" spans="1:6" s="123" customFormat="1" x14ac:dyDescent="0.25">
      <c r="A156" s="131"/>
      <c r="B156" s="139"/>
      <c r="C156" s="138"/>
      <c r="D156" s="131"/>
      <c r="E156" s="139"/>
      <c r="F156" s="131"/>
    </row>
    <row r="157" spans="1:6" s="123" customFormat="1" x14ac:dyDescent="0.25">
      <c r="A157" s="131"/>
      <c r="B157" s="139"/>
      <c r="C157" s="138"/>
      <c r="D157" s="131"/>
      <c r="E157" s="139"/>
      <c r="F157" s="131"/>
    </row>
    <row r="158" spans="1:6" s="123" customFormat="1" x14ac:dyDescent="0.25">
      <c r="A158" s="131"/>
      <c r="B158" s="139"/>
      <c r="C158" s="138"/>
      <c r="D158" s="131"/>
      <c r="E158" s="139"/>
      <c r="F158" s="131"/>
    </row>
    <row r="159" spans="1:6" s="123" customFormat="1" x14ac:dyDescent="0.25">
      <c r="A159" s="131"/>
      <c r="B159" s="139"/>
      <c r="C159" s="138"/>
      <c r="D159" s="131"/>
      <c r="E159" s="139"/>
      <c r="F159" s="131"/>
    </row>
    <row r="160" spans="1:6" s="123" customFormat="1" x14ac:dyDescent="0.25">
      <c r="A160" s="131"/>
      <c r="B160" s="139"/>
      <c r="C160" s="138"/>
      <c r="D160" s="131"/>
      <c r="E160" s="139"/>
      <c r="F160" s="131"/>
    </row>
    <row r="161" spans="1:6" s="123" customFormat="1" x14ac:dyDescent="0.25">
      <c r="A161" s="131"/>
      <c r="B161" s="139"/>
      <c r="C161" s="138"/>
      <c r="D161" s="131"/>
      <c r="E161" s="139"/>
      <c r="F161" s="131"/>
    </row>
    <row r="162" spans="1:6" s="123" customFormat="1" x14ac:dyDescent="0.25">
      <c r="A162" s="131"/>
      <c r="B162" s="139"/>
      <c r="C162" s="138"/>
      <c r="D162" s="131"/>
      <c r="E162" s="139"/>
      <c r="F162" s="131"/>
    </row>
    <row r="163" spans="1:6" s="123" customFormat="1" x14ac:dyDescent="0.25">
      <c r="A163" s="131"/>
      <c r="B163" s="139"/>
      <c r="C163" s="138"/>
      <c r="D163" s="131"/>
      <c r="E163" s="139"/>
      <c r="F163" s="131"/>
    </row>
    <row r="164" spans="1:6" s="123" customFormat="1" x14ac:dyDescent="0.25">
      <c r="A164" s="131"/>
      <c r="B164" s="139"/>
      <c r="C164" s="138"/>
      <c r="D164" s="131"/>
      <c r="E164" s="139"/>
      <c r="F164" s="131"/>
    </row>
    <row r="165" spans="1:6" s="123" customFormat="1" x14ac:dyDescent="0.25">
      <c r="A165" s="131"/>
      <c r="B165" s="139"/>
      <c r="C165" s="138"/>
      <c r="D165" s="131"/>
      <c r="E165" s="139"/>
      <c r="F165" s="131"/>
    </row>
    <row r="166" spans="1:6" s="123" customFormat="1" x14ac:dyDescent="0.25">
      <c r="A166" s="131"/>
      <c r="B166" s="139"/>
      <c r="C166" s="138"/>
      <c r="D166" s="131"/>
      <c r="E166" s="139"/>
      <c r="F166" s="131"/>
    </row>
    <row r="167" spans="1:6" s="123" customFormat="1" x14ac:dyDescent="0.25">
      <c r="A167" s="131"/>
      <c r="B167" s="139"/>
      <c r="C167" s="138"/>
      <c r="D167" s="131"/>
      <c r="E167" s="139"/>
      <c r="F167" s="131"/>
    </row>
    <row r="168" spans="1:6" s="123" customFormat="1" x14ac:dyDescent="0.25">
      <c r="A168" s="131"/>
      <c r="B168" s="139"/>
      <c r="C168" s="138"/>
      <c r="D168" s="131"/>
      <c r="E168" s="139"/>
      <c r="F168" s="131"/>
    </row>
    <row r="169" spans="1:6" s="123" customFormat="1" x14ac:dyDescent="0.25">
      <c r="A169" s="131"/>
      <c r="B169" s="139"/>
      <c r="C169" s="138"/>
      <c r="D169" s="131"/>
      <c r="E169" s="139"/>
      <c r="F169" s="131"/>
    </row>
    <row r="170" spans="1:6" s="123" customFormat="1" x14ac:dyDescent="0.25">
      <c r="A170" s="131"/>
      <c r="B170" s="139"/>
      <c r="C170" s="138"/>
      <c r="D170" s="131"/>
      <c r="E170" s="139"/>
      <c r="F170" s="131"/>
    </row>
    <row r="171" spans="1:6" s="123" customFormat="1" x14ac:dyDescent="0.25">
      <c r="A171" s="131"/>
      <c r="B171" s="139"/>
      <c r="C171" s="138"/>
      <c r="D171" s="131"/>
      <c r="E171" s="139"/>
      <c r="F171" s="131"/>
    </row>
    <row r="172" spans="1:6" s="123" customFormat="1" x14ac:dyDescent="0.25">
      <c r="A172" s="131"/>
      <c r="B172" s="139"/>
      <c r="C172" s="138"/>
      <c r="D172" s="131"/>
      <c r="E172" s="139"/>
      <c r="F172" s="131"/>
    </row>
    <row r="173" spans="1:6" s="123" customFormat="1" x14ac:dyDescent="0.25">
      <c r="A173" s="131"/>
      <c r="B173" s="139"/>
      <c r="C173" s="138"/>
      <c r="D173" s="131"/>
      <c r="E173" s="139"/>
      <c r="F173" s="131"/>
    </row>
    <row r="174" spans="1:6" s="123" customFormat="1" x14ac:dyDescent="0.25">
      <c r="A174" s="131"/>
      <c r="B174" s="139"/>
      <c r="C174" s="138"/>
      <c r="D174" s="131"/>
      <c r="E174" s="139"/>
      <c r="F174" s="131"/>
    </row>
    <row r="175" spans="1:6" s="123" customFormat="1" x14ac:dyDescent="0.25">
      <c r="A175" s="131"/>
      <c r="B175" s="139"/>
      <c r="C175" s="138"/>
      <c r="D175" s="131"/>
      <c r="E175" s="139"/>
      <c r="F175" s="131"/>
    </row>
    <row r="176" spans="1:6" s="123" customFormat="1" x14ac:dyDescent="0.25">
      <c r="A176" s="131"/>
      <c r="B176" s="139"/>
      <c r="C176" s="138"/>
      <c r="D176" s="131"/>
      <c r="E176" s="139"/>
      <c r="F176" s="131"/>
    </row>
    <row r="177" spans="1:6" s="123" customFormat="1" x14ac:dyDescent="0.25">
      <c r="A177" s="131"/>
      <c r="B177" s="139"/>
      <c r="C177" s="138"/>
      <c r="D177" s="131"/>
      <c r="E177" s="139"/>
      <c r="F177" s="131"/>
    </row>
    <row r="178" spans="1:6" s="123" customFormat="1" x14ac:dyDescent="0.25">
      <c r="A178" s="131"/>
      <c r="B178" s="139"/>
      <c r="C178" s="138"/>
      <c r="D178" s="131"/>
      <c r="E178" s="139"/>
      <c r="F178" s="131"/>
    </row>
    <row r="179" spans="1:6" s="123" customFormat="1" x14ac:dyDescent="0.25">
      <c r="A179" s="131"/>
      <c r="B179" s="139"/>
      <c r="C179" s="138"/>
      <c r="D179" s="131"/>
      <c r="E179" s="139"/>
      <c r="F179" s="131"/>
    </row>
    <row r="180" spans="1:6" s="123" customFormat="1" x14ac:dyDescent="0.25">
      <c r="A180" s="131"/>
      <c r="B180" s="139"/>
      <c r="C180" s="138"/>
      <c r="D180" s="131"/>
      <c r="E180" s="139"/>
      <c r="F180" s="131"/>
    </row>
    <row r="181" spans="1:6" s="123" customFormat="1" x14ac:dyDescent="0.25">
      <c r="A181" s="131"/>
      <c r="B181" s="139"/>
      <c r="C181" s="138"/>
      <c r="D181" s="131"/>
      <c r="E181" s="139"/>
      <c r="F181" s="131"/>
    </row>
    <row r="182" spans="1:6" s="123" customFormat="1" x14ac:dyDescent="0.25">
      <c r="A182" s="131"/>
      <c r="B182" s="139"/>
      <c r="C182" s="138"/>
      <c r="D182" s="131"/>
      <c r="E182" s="139"/>
      <c r="F182" s="131"/>
    </row>
    <row r="183" spans="1:6" s="123" customFormat="1" x14ac:dyDescent="0.25">
      <c r="A183" s="131"/>
      <c r="B183" s="139"/>
      <c r="C183" s="138"/>
      <c r="D183" s="131"/>
      <c r="E183" s="139"/>
      <c r="F183" s="131"/>
    </row>
    <row r="184" spans="1:6" s="123" customFormat="1" x14ac:dyDescent="0.25">
      <c r="A184" s="131"/>
      <c r="B184" s="139"/>
      <c r="C184" s="138"/>
      <c r="D184" s="131"/>
      <c r="E184" s="139"/>
      <c r="F184" s="131"/>
    </row>
    <row r="185" spans="1:6" s="123" customFormat="1" x14ac:dyDescent="0.25">
      <c r="A185" s="131"/>
      <c r="B185" s="139"/>
      <c r="C185" s="138"/>
      <c r="D185" s="131"/>
      <c r="E185" s="139"/>
      <c r="F185" s="131"/>
    </row>
    <row r="186" spans="1:6" s="123" customFormat="1" x14ac:dyDescent="0.25">
      <c r="A186" s="131"/>
      <c r="B186" s="139"/>
      <c r="C186" s="138"/>
      <c r="D186" s="131"/>
      <c r="E186" s="139"/>
      <c r="F186" s="131"/>
    </row>
    <row r="187" spans="1:6" s="123" customFormat="1" x14ac:dyDescent="0.25">
      <c r="A187" s="131"/>
      <c r="B187" s="139"/>
      <c r="C187" s="138"/>
      <c r="D187" s="131"/>
      <c r="E187" s="139"/>
      <c r="F187" s="131"/>
    </row>
    <row r="188" spans="1:6" s="123" customFormat="1" x14ac:dyDescent="0.25">
      <c r="A188" s="131"/>
      <c r="B188" s="139"/>
      <c r="C188" s="138"/>
      <c r="D188" s="131"/>
      <c r="E188" s="139"/>
      <c r="F188" s="131"/>
    </row>
    <row r="189" spans="1:6" s="123" customFormat="1" x14ac:dyDescent="0.25">
      <c r="A189" s="131"/>
      <c r="B189" s="139"/>
      <c r="C189" s="138"/>
      <c r="D189" s="131"/>
      <c r="E189" s="139"/>
      <c r="F189" s="131"/>
    </row>
    <row r="190" spans="1:6" s="123" customFormat="1" x14ac:dyDescent="0.25">
      <c r="A190" s="131"/>
      <c r="B190" s="139"/>
      <c r="C190" s="138"/>
      <c r="D190" s="131"/>
      <c r="E190" s="139"/>
      <c r="F190" s="131"/>
    </row>
    <row r="191" spans="1:6" s="123" customFormat="1" x14ac:dyDescent="0.25">
      <c r="A191" s="131"/>
      <c r="B191" s="139"/>
      <c r="C191" s="138"/>
      <c r="D191" s="131"/>
      <c r="E191" s="139"/>
      <c r="F191" s="131"/>
    </row>
    <row r="192" spans="1:6" s="123" customFormat="1" x14ac:dyDescent="0.25">
      <c r="A192" s="131"/>
      <c r="B192" s="139"/>
      <c r="C192" s="138"/>
      <c r="D192" s="131"/>
      <c r="E192" s="139"/>
      <c r="F192" s="131"/>
    </row>
    <row r="193" spans="1:6" s="123" customFormat="1" x14ac:dyDescent="0.25">
      <c r="A193" s="131"/>
      <c r="B193" s="139"/>
      <c r="C193" s="138"/>
      <c r="D193" s="131"/>
      <c r="E193" s="139"/>
      <c r="F193" s="131"/>
    </row>
    <row r="194" spans="1:6" s="123" customFormat="1" x14ac:dyDescent="0.25">
      <c r="A194" s="131"/>
      <c r="B194" s="139"/>
      <c r="C194" s="138"/>
      <c r="D194" s="131"/>
      <c r="E194" s="139"/>
      <c r="F194" s="131"/>
    </row>
    <row r="195" spans="1:6" s="123" customFormat="1" x14ac:dyDescent="0.25">
      <c r="B195" s="142"/>
      <c r="C195" s="143"/>
      <c r="E195" s="142"/>
    </row>
    <row r="196" spans="1:6" s="123" customFormat="1" x14ac:dyDescent="0.25">
      <c r="B196" s="142"/>
      <c r="C196" s="143"/>
      <c r="E196" s="142"/>
    </row>
    <row r="197" spans="1:6" s="123" customFormat="1" x14ac:dyDescent="0.25">
      <c r="B197" s="142"/>
      <c r="C197" s="143"/>
      <c r="E197" s="142"/>
    </row>
    <row r="198" spans="1:6" s="123" customFormat="1" x14ac:dyDescent="0.25">
      <c r="B198" s="142"/>
      <c r="C198" s="143"/>
      <c r="E198" s="142"/>
    </row>
    <row r="199" spans="1:6" s="123" customFormat="1" x14ac:dyDescent="0.25">
      <c r="B199" s="142"/>
      <c r="C199" s="143"/>
      <c r="E199" s="142"/>
    </row>
    <row r="200" spans="1:6" s="123" customFormat="1" x14ac:dyDescent="0.25">
      <c r="B200" s="142"/>
      <c r="C200" s="143"/>
      <c r="E200" s="142"/>
    </row>
    <row r="201" spans="1:6" s="123" customFormat="1" x14ac:dyDescent="0.25">
      <c r="B201" s="142"/>
      <c r="C201" s="143"/>
      <c r="E201" s="142"/>
    </row>
    <row r="202" spans="1:6" s="123" customFormat="1" x14ac:dyDescent="0.25">
      <c r="B202" s="142"/>
      <c r="C202" s="143"/>
      <c r="E202" s="142"/>
    </row>
    <row r="203" spans="1:6" s="123" customFormat="1" x14ac:dyDescent="0.25">
      <c r="B203" s="142"/>
      <c r="C203" s="143"/>
      <c r="E203" s="142"/>
    </row>
    <row r="204" spans="1:6" s="123" customFormat="1" x14ac:dyDescent="0.25">
      <c r="B204" s="142"/>
      <c r="C204" s="143"/>
      <c r="E204" s="142"/>
    </row>
    <row r="205" spans="1:6" s="123" customFormat="1" x14ac:dyDescent="0.25">
      <c r="B205" s="142"/>
      <c r="C205" s="143"/>
      <c r="E205" s="142"/>
    </row>
    <row r="206" spans="1:6" s="123" customFormat="1" x14ac:dyDescent="0.25">
      <c r="B206" s="142"/>
      <c r="C206" s="143"/>
      <c r="E206" s="142"/>
    </row>
    <row r="207" spans="1:6" s="123" customFormat="1" x14ac:dyDescent="0.25">
      <c r="B207" s="142"/>
      <c r="C207" s="143"/>
      <c r="E207" s="142"/>
    </row>
    <row r="208" spans="1:6" s="123" customFormat="1" x14ac:dyDescent="0.25">
      <c r="B208" s="142"/>
      <c r="C208" s="143"/>
      <c r="E208" s="142"/>
    </row>
    <row r="209" spans="2:5" s="123" customFormat="1" x14ac:dyDescent="0.25">
      <c r="B209" s="142"/>
      <c r="C209" s="143"/>
      <c r="E209" s="142"/>
    </row>
    <row r="210" spans="2:5" s="123" customFormat="1" x14ac:dyDescent="0.25">
      <c r="B210" s="142"/>
      <c r="C210" s="143"/>
      <c r="E210" s="142"/>
    </row>
    <row r="211" spans="2:5" s="123" customFormat="1" x14ac:dyDescent="0.25">
      <c r="B211" s="142"/>
      <c r="C211" s="143"/>
      <c r="E211" s="142"/>
    </row>
    <row r="212" spans="2:5" s="123" customFormat="1" x14ac:dyDescent="0.25">
      <c r="B212" s="142"/>
      <c r="C212" s="143"/>
      <c r="E212" s="142"/>
    </row>
    <row r="213" spans="2:5" s="123" customFormat="1" x14ac:dyDescent="0.25">
      <c r="B213" s="142"/>
      <c r="C213" s="143"/>
      <c r="E213" s="142"/>
    </row>
    <row r="214" spans="2:5" s="123" customFormat="1" x14ac:dyDescent="0.25">
      <c r="B214" s="142"/>
      <c r="C214" s="143"/>
      <c r="E214" s="142"/>
    </row>
    <row r="215" spans="2:5" s="123" customFormat="1" x14ac:dyDescent="0.25">
      <c r="B215" s="142"/>
      <c r="C215" s="143"/>
      <c r="E215" s="142"/>
    </row>
    <row r="216" spans="2:5" s="123" customFormat="1" x14ac:dyDescent="0.25">
      <c r="B216" s="142"/>
      <c r="C216" s="143"/>
      <c r="E216" s="142"/>
    </row>
    <row r="217" spans="2:5" s="123" customFormat="1" x14ac:dyDescent="0.25">
      <c r="B217" s="142"/>
      <c r="C217" s="143"/>
      <c r="E217" s="142"/>
    </row>
    <row r="218" spans="2:5" s="123" customFormat="1" x14ac:dyDescent="0.25">
      <c r="B218" s="142"/>
      <c r="C218" s="143"/>
      <c r="E218" s="142"/>
    </row>
    <row r="219" spans="2:5" s="123" customFormat="1" x14ac:dyDescent="0.25">
      <c r="B219" s="142"/>
      <c r="C219" s="143"/>
      <c r="E219" s="142"/>
    </row>
    <row r="220" spans="2:5" s="123" customFormat="1" x14ac:dyDescent="0.25">
      <c r="B220" s="142"/>
      <c r="C220" s="143"/>
      <c r="E220" s="142"/>
    </row>
    <row r="221" spans="2:5" s="123" customFormat="1" x14ac:dyDescent="0.25">
      <c r="B221" s="142"/>
      <c r="C221" s="143"/>
      <c r="E221" s="142"/>
    </row>
    <row r="222" spans="2:5" s="123" customFormat="1" x14ac:dyDescent="0.25">
      <c r="B222" s="142"/>
      <c r="C222" s="143"/>
      <c r="E222" s="142"/>
    </row>
    <row r="223" spans="2:5" s="123" customFormat="1" x14ac:dyDescent="0.25">
      <c r="B223" s="142"/>
      <c r="C223" s="143"/>
      <c r="E223" s="142"/>
    </row>
    <row r="224" spans="2:5" s="123" customFormat="1" x14ac:dyDescent="0.25">
      <c r="B224" s="142"/>
      <c r="C224" s="143"/>
      <c r="E224" s="142"/>
    </row>
    <row r="225" spans="2:5" s="123" customFormat="1" x14ac:dyDescent="0.25">
      <c r="B225" s="142"/>
      <c r="C225" s="143"/>
      <c r="E225" s="142"/>
    </row>
    <row r="226" spans="2:5" s="123" customFormat="1" x14ac:dyDescent="0.25">
      <c r="B226" s="142"/>
      <c r="C226" s="143"/>
      <c r="E226" s="142"/>
    </row>
    <row r="227" spans="2:5" s="123" customFormat="1" x14ac:dyDescent="0.25">
      <c r="B227" s="142"/>
      <c r="C227" s="143"/>
      <c r="E227" s="142"/>
    </row>
    <row r="228" spans="2:5" s="123" customFormat="1" x14ac:dyDescent="0.25">
      <c r="B228" s="142"/>
      <c r="C228" s="143"/>
      <c r="E228" s="142"/>
    </row>
    <row r="229" spans="2:5" s="123" customFormat="1" x14ac:dyDescent="0.25">
      <c r="B229" s="142"/>
      <c r="C229" s="143"/>
      <c r="E229" s="142"/>
    </row>
    <row r="230" spans="2:5" s="123" customFormat="1" x14ac:dyDescent="0.25">
      <c r="B230" s="142"/>
      <c r="C230" s="143"/>
      <c r="E230" s="142"/>
    </row>
    <row r="231" spans="2:5" s="123" customFormat="1" x14ac:dyDescent="0.25">
      <c r="B231" s="142"/>
      <c r="C231" s="143"/>
      <c r="E231" s="142"/>
    </row>
    <row r="232" spans="2:5" s="123" customFormat="1" x14ac:dyDescent="0.25">
      <c r="B232" s="142"/>
      <c r="C232" s="143"/>
      <c r="E232" s="142"/>
    </row>
    <row r="233" spans="2:5" s="123" customFormat="1" x14ac:dyDescent="0.25">
      <c r="B233" s="142"/>
      <c r="C233" s="143"/>
      <c r="E233" s="142"/>
    </row>
    <row r="234" spans="2:5" s="123" customFormat="1" x14ac:dyDescent="0.25">
      <c r="B234" s="142"/>
      <c r="C234" s="143"/>
      <c r="E234" s="142"/>
    </row>
    <row r="235" spans="2:5" s="123" customFormat="1" x14ac:dyDescent="0.25">
      <c r="B235" s="142"/>
      <c r="C235" s="143"/>
      <c r="E235" s="142"/>
    </row>
    <row r="236" spans="2:5" s="123" customFormat="1" x14ac:dyDescent="0.25">
      <c r="B236" s="142"/>
      <c r="C236" s="143"/>
      <c r="E236" s="142"/>
    </row>
    <row r="237" spans="2:5" s="123" customFormat="1" x14ac:dyDescent="0.25">
      <c r="B237" s="142"/>
      <c r="C237" s="143"/>
      <c r="E237" s="142"/>
    </row>
    <row r="238" spans="2:5" s="123" customFormat="1" x14ac:dyDescent="0.25">
      <c r="B238" s="142"/>
      <c r="C238" s="143"/>
      <c r="E238" s="142"/>
    </row>
    <row r="239" spans="2:5" s="123" customFormat="1" x14ac:dyDescent="0.25">
      <c r="B239" s="142"/>
      <c r="C239" s="143"/>
      <c r="E239" s="142"/>
    </row>
    <row r="240" spans="2:5" s="123" customFormat="1" x14ac:dyDescent="0.25">
      <c r="B240" s="142"/>
      <c r="C240" s="143"/>
      <c r="E240" s="142"/>
    </row>
    <row r="241" spans="2:5" s="123" customFormat="1" x14ac:dyDescent="0.25">
      <c r="B241" s="142"/>
      <c r="C241" s="143"/>
      <c r="E241" s="142"/>
    </row>
    <row r="242" spans="2:5" s="123" customFormat="1" x14ac:dyDescent="0.25">
      <c r="B242" s="142"/>
      <c r="C242" s="143"/>
      <c r="E242" s="142"/>
    </row>
    <row r="243" spans="2:5" s="123" customFormat="1" x14ac:dyDescent="0.25">
      <c r="B243" s="142"/>
      <c r="C243" s="143"/>
      <c r="E243" s="142"/>
    </row>
    <row r="244" spans="2:5" s="123" customFormat="1" x14ac:dyDescent="0.25">
      <c r="B244" s="142"/>
      <c r="C244" s="143"/>
      <c r="E244" s="142"/>
    </row>
    <row r="245" spans="2:5" s="123" customFormat="1" x14ac:dyDescent="0.25">
      <c r="B245" s="142"/>
      <c r="C245" s="143"/>
      <c r="E245" s="142"/>
    </row>
    <row r="246" spans="2:5" s="123" customFormat="1" x14ac:dyDescent="0.25">
      <c r="B246" s="142"/>
      <c r="C246" s="143"/>
      <c r="E246" s="142"/>
    </row>
    <row r="247" spans="2:5" s="123" customFormat="1" x14ac:dyDescent="0.25">
      <c r="B247" s="142"/>
      <c r="C247" s="143"/>
      <c r="E247" s="142"/>
    </row>
    <row r="248" spans="2:5" s="123" customFormat="1" x14ac:dyDescent="0.25">
      <c r="B248" s="142"/>
      <c r="C248" s="143"/>
      <c r="E248" s="142"/>
    </row>
    <row r="249" spans="2:5" s="123" customFormat="1" x14ac:dyDescent="0.25">
      <c r="B249" s="142"/>
      <c r="C249" s="143"/>
      <c r="E249" s="142"/>
    </row>
    <row r="250" spans="2:5" s="123" customFormat="1" x14ac:dyDescent="0.25">
      <c r="B250" s="142"/>
      <c r="C250" s="143"/>
      <c r="E250" s="142"/>
    </row>
    <row r="251" spans="2:5" s="123" customFormat="1" x14ac:dyDescent="0.25">
      <c r="B251" s="142"/>
      <c r="C251" s="143"/>
      <c r="E251" s="142"/>
    </row>
    <row r="252" spans="2:5" s="123" customFormat="1" x14ac:dyDescent="0.25">
      <c r="B252" s="142"/>
      <c r="C252" s="143"/>
      <c r="E252" s="142"/>
    </row>
    <row r="253" spans="2:5" s="123" customFormat="1" x14ac:dyDescent="0.25">
      <c r="B253" s="142"/>
      <c r="C253" s="143"/>
      <c r="E253" s="142"/>
    </row>
    <row r="254" spans="2:5" s="123" customFormat="1" x14ac:dyDescent="0.25">
      <c r="B254" s="142"/>
      <c r="C254" s="143"/>
      <c r="E254" s="142"/>
    </row>
    <row r="255" spans="2:5" s="123" customFormat="1" x14ac:dyDescent="0.25">
      <c r="B255" s="142"/>
      <c r="C255" s="143"/>
      <c r="E255" s="142"/>
    </row>
    <row r="256" spans="2:5" s="123" customFormat="1" x14ac:dyDescent="0.25">
      <c r="B256" s="142"/>
      <c r="C256" s="143"/>
      <c r="E256" s="142"/>
    </row>
    <row r="257" spans="2:5" s="123" customFormat="1" x14ac:dyDescent="0.25">
      <c r="B257" s="142"/>
      <c r="C257" s="143"/>
      <c r="E257" s="142"/>
    </row>
    <row r="258" spans="2:5" s="123" customFormat="1" x14ac:dyDescent="0.25">
      <c r="B258" s="142"/>
      <c r="C258" s="143"/>
      <c r="E258" s="142"/>
    </row>
    <row r="259" spans="2:5" s="123" customFormat="1" x14ac:dyDescent="0.25">
      <c r="B259" s="142"/>
      <c r="C259" s="143"/>
      <c r="E259" s="142"/>
    </row>
    <row r="260" spans="2:5" s="123" customFormat="1" x14ac:dyDescent="0.25">
      <c r="B260" s="142"/>
      <c r="C260" s="143"/>
      <c r="E260" s="142"/>
    </row>
    <row r="261" spans="2:5" s="123" customFormat="1" x14ac:dyDescent="0.25">
      <c r="B261" s="142"/>
      <c r="C261" s="143"/>
      <c r="E261" s="142"/>
    </row>
    <row r="262" spans="2:5" s="123" customFormat="1" x14ac:dyDescent="0.25">
      <c r="B262" s="142"/>
      <c r="C262" s="143"/>
      <c r="E262" s="142"/>
    </row>
    <row r="263" spans="2:5" s="123" customFormat="1" x14ac:dyDescent="0.25">
      <c r="B263" s="142"/>
      <c r="C263" s="143"/>
      <c r="E263" s="142"/>
    </row>
    <row r="264" spans="2:5" s="123" customFormat="1" x14ac:dyDescent="0.25">
      <c r="B264" s="142"/>
      <c r="C264" s="143"/>
      <c r="E264" s="142"/>
    </row>
    <row r="265" spans="2:5" s="123" customFormat="1" x14ac:dyDescent="0.25">
      <c r="B265" s="142"/>
      <c r="C265" s="143"/>
      <c r="E265" s="142"/>
    </row>
    <row r="266" spans="2:5" s="123" customFormat="1" x14ac:dyDescent="0.25">
      <c r="B266" s="142"/>
      <c r="C266" s="143"/>
      <c r="E266" s="142"/>
    </row>
    <row r="267" spans="2:5" s="123" customFormat="1" x14ac:dyDescent="0.25">
      <c r="B267" s="142"/>
      <c r="C267" s="143"/>
      <c r="E267" s="142"/>
    </row>
    <row r="268" spans="2:5" s="123" customFormat="1" x14ac:dyDescent="0.25">
      <c r="B268" s="142"/>
      <c r="C268" s="143"/>
      <c r="E268" s="142"/>
    </row>
    <row r="269" spans="2:5" s="123" customFormat="1" x14ac:dyDescent="0.25">
      <c r="B269" s="142"/>
      <c r="C269" s="143"/>
      <c r="E269" s="142"/>
    </row>
    <row r="270" spans="2:5" s="123" customFormat="1" x14ac:dyDescent="0.25">
      <c r="B270" s="142"/>
      <c r="C270" s="143"/>
      <c r="E270" s="142"/>
    </row>
    <row r="271" spans="2:5" s="123" customFormat="1" x14ac:dyDescent="0.25">
      <c r="B271" s="142"/>
      <c r="C271" s="143"/>
      <c r="E271" s="142"/>
    </row>
    <row r="272" spans="2:5" s="123" customFormat="1" x14ac:dyDescent="0.25">
      <c r="B272" s="142"/>
      <c r="C272" s="143"/>
      <c r="E272" s="142"/>
    </row>
    <row r="273" spans="2:5" s="123" customFormat="1" x14ac:dyDescent="0.25">
      <c r="B273" s="142"/>
      <c r="C273" s="143"/>
      <c r="E273" s="142"/>
    </row>
    <row r="274" spans="2:5" s="123" customFormat="1" x14ac:dyDescent="0.25">
      <c r="B274" s="142"/>
      <c r="C274" s="143"/>
      <c r="E274" s="142"/>
    </row>
    <row r="275" spans="2:5" s="123" customFormat="1" x14ac:dyDescent="0.25">
      <c r="B275" s="142"/>
      <c r="C275" s="143"/>
      <c r="E275" s="142"/>
    </row>
    <row r="276" spans="2:5" s="123" customFormat="1" x14ac:dyDescent="0.25">
      <c r="B276" s="142"/>
      <c r="C276" s="143"/>
      <c r="E276" s="142"/>
    </row>
    <row r="277" spans="2:5" s="123" customFormat="1" x14ac:dyDescent="0.25">
      <c r="B277" s="142"/>
      <c r="C277" s="143"/>
      <c r="E277" s="142"/>
    </row>
    <row r="278" spans="2:5" s="123" customFormat="1" x14ac:dyDescent="0.25">
      <c r="B278" s="142"/>
      <c r="C278" s="143"/>
      <c r="E278" s="142"/>
    </row>
    <row r="279" spans="2:5" s="123" customFormat="1" x14ac:dyDescent="0.25">
      <c r="B279" s="142"/>
      <c r="C279" s="143"/>
      <c r="E279" s="142"/>
    </row>
    <row r="280" spans="2:5" s="123" customFormat="1" x14ac:dyDescent="0.25">
      <c r="B280" s="142"/>
      <c r="C280" s="143"/>
      <c r="E280" s="142"/>
    </row>
    <row r="281" spans="2:5" s="123" customFormat="1" x14ac:dyDescent="0.25">
      <c r="B281" s="142"/>
      <c r="C281" s="143"/>
      <c r="E281" s="142"/>
    </row>
    <row r="282" spans="2:5" s="123" customFormat="1" x14ac:dyDescent="0.25">
      <c r="B282" s="142"/>
      <c r="C282" s="143"/>
      <c r="E282" s="142"/>
    </row>
    <row r="283" spans="2:5" s="123" customFormat="1" x14ac:dyDescent="0.25">
      <c r="B283" s="142"/>
      <c r="C283" s="143"/>
      <c r="E283" s="142"/>
    </row>
    <row r="284" spans="2:5" s="123" customFormat="1" x14ac:dyDescent="0.25">
      <c r="B284" s="142"/>
      <c r="C284" s="143"/>
      <c r="E284" s="142"/>
    </row>
    <row r="285" spans="2:5" s="123" customFormat="1" x14ac:dyDescent="0.25">
      <c r="B285" s="142"/>
      <c r="C285" s="143"/>
      <c r="E285" s="142"/>
    </row>
    <row r="286" spans="2:5" s="123" customFormat="1" x14ac:dyDescent="0.25">
      <c r="B286" s="142"/>
      <c r="C286" s="143"/>
      <c r="E286" s="142"/>
    </row>
    <row r="287" spans="2:5" s="123" customFormat="1" x14ac:dyDescent="0.25">
      <c r="B287" s="142"/>
      <c r="C287" s="143"/>
      <c r="E287" s="142"/>
    </row>
    <row r="288" spans="2:5" s="123" customFormat="1" x14ac:dyDescent="0.25">
      <c r="B288" s="142"/>
      <c r="C288" s="143"/>
      <c r="E288" s="142"/>
    </row>
    <row r="289" spans="2:5" s="123" customFormat="1" x14ac:dyDescent="0.25">
      <c r="B289" s="142"/>
      <c r="C289" s="143"/>
      <c r="E289" s="142"/>
    </row>
    <row r="290" spans="2:5" s="123" customFormat="1" x14ac:dyDescent="0.25">
      <c r="B290" s="142"/>
      <c r="C290" s="143"/>
      <c r="E290" s="142"/>
    </row>
    <row r="291" spans="2:5" s="123" customFormat="1" x14ac:dyDescent="0.25">
      <c r="B291" s="142"/>
      <c r="C291" s="143"/>
      <c r="E291" s="142"/>
    </row>
    <row r="292" spans="2:5" s="123" customFormat="1" x14ac:dyDescent="0.25">
      <c r="B292" s="142"/>
      <c r="C292" s="143"/>
      <c r="E292" s="142"/>
    </row>
    <row r="293" spans="2:5" s="123" customFormat="1" x14ac:dyDescent="0.25">
      <c r="B293" s="142"/>
      <c r="C293" s="143"/>
      <c r="E293" s="142"/>
    </row>
    <row r="294" spans="2:5" s="123" customFormat="1" x14ac:dyDescent="0.25">
      <c r="B294" s="142"/>
      <c r="C294" s="143"/>
      <c r="E294" s="142"/>
    </row>
    <row r="295" spans="2:5" s="123" customFormat="1" x14ac:dyDescent="0.25">
      <c r="B295" s="142"/>
      <c r="C295" s="143"/>
      <c r="E295" s="142"/>
    </row>
    <row r="296" spans="2:5" s="123" customFormat="1" x14ac:dyDescent="0.25">
      <c r="B296" s="142"/>
      <c r="C296" s="143"/>
      <c r="E296" s="142"/>
    </row>
    <row r="297" spans="2:5" s="123" customFormat="1" x14ac:dyDescent="0.25">
      <c r="B297" s="142"/>
      <c r="C297" s="143"/>
      <c r="E297" s="142"/>
    </row>
    <row r="298" spans="2:5" s="123" customFormat="1" x14ac:dyDescent="0.25">
      <c r="B298" s="142"/>
      <c r="C298" s="143"/>
      <c r="E298" s="142"/>
    </row>
    <row r="299" spans="2:5" s="123" customFormat="1" x14ac:dyDescent="0.25">
      <c r="B299" s="142"/>
      <c r="C299" s="143"/>
      <c r="E299" s="142"/>
    </row>
    <row r="300" spans="2:5" s="123" customFormat="1" x14ac:dyDescent="0.25">
      <c r="B300" s="142"/>
      <c r="C300" s="143"/>
      <c r="E300" s="142"/>
    </row>
    <row r="301" spans="2:5" s="123" customFormat="1" x14ac:dyDescent="0.25">
      <c r="B301" s="142"/>
      <c r="C301" s="143"/>
      <c r="E301" s="142"/>
    </row>
    <row r="302" spans="2:5" s="123" customFormat="1" x14ac:dyDescent="0.25">
      <c r="B302" s="142"/>
      <c r="C302" s="143"/>
      <c r="E302" s="142"/>
    </row>
    <row r="303" spans="2:5" s="123" customFormat="1" x14ac:dyDescent="0.25">
      <c r="B303" s="142"/>
      <c r="C303" s="143"/>
      <c r="E303" s="142"/>
    </row>
    <row r="304" spans="2:5" s="123" customFormat="1" x14ac:dyDescent="0.25">
      <c r="B304" s="142"/>
      <c r="C304" s="143"/>
      <c r="E304" s="142"/>
    </row>
    <row r="305" spans="2:5" s="123" customFormat="1" x14ac:dyDescent="0.25">
      <c r="B305" s="142"/>
      <c r="C305" s="143"/>
      <c r="E305" s="142"/>
    </row>
    <row r="306" spans="2:5" s="123" customFormat="1" x14ac:dyDescent="0.25">
      <c r="B306" s="142"/>
      <c r="C306" s="143"/>
      <c r="E306" s="142"/>
    </row>
    <row r="307" spans="2:5" s="123" customFormat="1" x14ac:dyDescent="0.25">
      <c r="B307" s="142"/>
      <c r="C307" s="143"/>
      <c r="E307" s="142"/>
    </row>
    <row r="308" spans="2:5" s="123" customFormat="1" x14ac:dyDescent="0.25">
      <c r="B308" s="142"/>
      <c r="C308" s="143"/>
      <c r="E308" s="142"/>
    </row>
    <row r="309" spans="2:5" s="123" customFormat="1" x14ac:dyDescent="0.25">
      <c r="B309" s="142"/>
      <c r="C309" s="143"/>
      <c r="E309" s="142"/>
    </row>
    <row r="310" spans="2:5" s="123" customFormat="1" x14ac:dyDescent="0.25">
      <c r="B310" s="142"/>
      <c r="C310" s="143"/>
      <c r="E310" s="142"/>
    </row>
    <row r="311" spans="2:5" s="123" customFormat="1" x14ac:dyDescent="0.25">
      <c r="B311" s="142"/>
      <c r="C311" s="143"/>
      <c r="E311" s="142"/>
    </row>
    <row r="312" spans="2:5" s="123" customFormat="1" x14ac:dyDescent="0.25">
      <c r="B312" s="142"/>
      <c r="C312" s="143"/>
      <c r="E312" s="142"/>
    </row>
    <row r="313" spans="2:5" s="123" customFormat="1" x14ac:dyDescent="0.25">
      <c r="B313" s="142"/>
      <c r="C313" s="143"/>
      <c r="E313" s="142"/>
    </row>
    <row r="314" spans="2:5" s="123" customFormat="1" x14ac:dyDescent="0.25">
      <c r="B314" s="142"/>
      <c r="C314" s="143"/>
      <c r="E314" s="142"/>
    </row>
    <row r="315" spans="2:5" s="123" customFormat="1" x14ac:dyDescent="0.25">
      <c r="B315" s="142"/>
      <c r="C315" s="143"/>
      <c r="E315" s="142"/>
    </row>
    <row r="316" spans="2:5" s="123" customFormat="1" x14ac:dyDescent="0.25">
      <c r="B316" s="142"/>
      <c r="C316" s="143"/>
      <c r="E316" s="142"/>
    </row>
    <row r="317" spans="2:5" s="123" customFormat="1" x14ac:dyDescent="0.25">
      <c r="B317" s="142"/>
      <c r="C317" s="143"/>
      <c r="E317" s="142"/>
    </row>
    <row r="318" spans="2:5" s="123" customFormat="1" x14ac:dyDescent="0.25">
      <c r="B318" s="142"/>
      <c r="C318" s="143"/>
      <c r="E318" s="142"/>
    </row>
    <row r="319" spans="2:5" s="123" customFormat="1" x14ac:dyDescent="0.25">
      <c r="B319" s="142"/>
      <c r="C319" s="143"/>
      <c r="E319" s="142"/>
    </row>
    <row r="320" spans="2:5" s="123" customFormat="1" x14ac:dyDescent="0.25">
      <c r="B320" s="142"/>
      <c r="C320" s="143"/>
      <c r="E320" s="142"/>
    </row>
    <row r="321" spans="2:5" s="123" customFormat="1" x14ac:dyDescent="0.25">
      <c r="B321" s="142"/>
      <c r="C321" s="143"/>
      <c r="E321" s="142"/>
    </row>
    <row r="322" spans="2:5" s="123" customFormat="1" x14ac:dyDescent="0.25">
      <c r="B322" s="142"/>
      <c r="C322" s="143"/>
      <c r="E322" s="142"/>
    </row>
    <row r="323" spans="2:5" s="123" customFormat="1" x14ac:dyDescent="0.25">
      <c r="B323" s="142"/>
      <c r="C323" s="143"/>
      <c r="E323" s="142"/>
    </row>
    <row r="324" spans="2:5" s="123" customFormat="1" x14ac:dyDescent="0.25">
      <c r="B324" s="142"/>
      <c r="C324" s="143"/>
      <c r="E324" s="142"/>
    </row>
    <row r="325" spans="2:5" s="123" customFormat="1" x14ac:dyDescent="0.25">
      <c r="B325" s="142"/>
      <c r="C325" s="143"/>
      <c r="E325" s="142"/>
    </row>
    <row r="326" spans="2:5" s="123" customFormat="1" x14ac:dyDescent="0.25">
      <c r="B326" s="142"/>
      <c r="C326" s="143"/>
      <c r="E326" s="142"/>
    </row>
    <row r="327" spans="2:5" s="123" customFormat="1" x14ac:dyDescent="0.25">
      <c r="B327" s="142"/>
      <c r="C327" s="143"/>
      <c r="E327" s="142"/>
    </row>
    <row r="328" spans="2:5" s="123" customFormat="1" x14ac:dyDescent="0.25">
      <c r="B328" s="142"/>
      <c r="C328" s="143"/>
      <c r="E328" s="142"/>
    </row>
    <row r="329" spans="2:5" s="123" customFormat="1" x14ac:dyDescent="0.25">
      <c r="B329" s="142"/>
      <c r="C329" s="143"/>
      <c r="E329" s="142"/>
    </row>
    <row r="330" spans="2:5" s="123" customFormat="1" x14ac:dyDescent="0.25">
      <c r="B330" s="142"/>
      <c r="C330" s="143"/>
      <c r="E330" s="142"/>
    </row>
    <row r="331" spans="2:5" s="123" customFormat="1" x14ac:dyDescent="0.25">
      <c r="B331" s="142"/>
      <c r="C331" s="143"/>
      <c r="E331" s="142"/>
    </row>
    <row r="332" spans="2:5" s="123" customFormat="1" x14ac:dyDescent="0.25">
      <c r="B332" s="142"/>
      <c r="C332" s="143"/>
      <c r="E332" s="142"/>
    </row>
    <row r="333" spans="2:5" s="123" customFormat="1" x14ac:dyDescent="0.25">
      <c r="B333" s="142"/>
      <c r="C333" s="143"/>
      <c r="E333" s="142"/>
    </row>
    <row r="334" spans="2:5" s="123" customFormat="1" x14ac:dyDescent="0.25">
      <c r="B334" s="142"/>
      <c r="C334" s="143"/>
      <c r="E334" s="142"/>
    </row>
    <row r="335" spans="2:5" s="123" customFormat="1" x14ac:dyDescent="0.25">
      <c r="B335" s="142"/>
      <c r="C335" s="143"/>
      <c r="E335" s="142"/>
    </row>
    <row r="336" spans="2:5" s="123" customFormat="1" x14ac:dyDescent="0.25">
      <c r="B336" s="142"/>
      <c r="C336" s="143"/>
      <c r="E336" s="142"/>
    </row>
    <row r="337" spans="2:5" s="123" customFormat="1" x14ac:dyDescent="0.25">
      <c r="B337" s="142"/>
      <c r="C337" s="143"/>
      <c r="E337" s="142"/>
    </row>
    <row r="338" spans="2:5" s="123" customFormat="1" x14ac:dyDescent="0.25">
      <c r="B338" s="142"/>
      <c r="C338" s="143"/>
      <c r="E338" s="142"/>
    </row>
    <row r="339" spans="2:5" s="123" customFormat="1" x14ac:dyDescent="0.25">
      <c r="B339" s="142"/>
      <c r="C339" s="143"/>
      <c r="E339" s="142"/>
    </row>
    <row r="340" spans="2:5" s="123" customFormat="1" x14ac:dyDescent="0.25">
      <c r="B340" s="142"/>
      <c r="C340" s="143"/>
      <c r="E340" s="142"/>
    </row>
    <row r="341" spans="2:5" s="123" customFormat="1" x14ac:dyDescent="0.25">
      <c r="B341" s="142"/>
      <c r="C341" s="143"/>
      <c r="E341" s="142"/>
    </row>
    <row r="342" spans="2:5" s="123" customFormat="1" x14ac:dyDescent="0.25">
      <c r="B342" s="142"/>
      <c r="C342" s="143"/>
      <c r="E342" s="142"/>
    </row>
    <row r="343" spans="2:5" s="123" customFormat="1" x14ac:dyDescent="0.25">
      <c r="B343" s="142"/>
      <c r="C343" s="143"/>
      <c r="E343" s="142"/>
    </row>
    <row r="344" spans="2:5" s="123" customFormat="1" x14ac:dyDescent="0.25">
      <c r="B344" s="142"/>
      <c r="C344" s="143"/>
      <c r="E344" s="142"/>
    </row>
    <row r="345" spans="2:5" s="123" customFormat="1" x14ac:dyDescent="0.25">
      <c r="B345" s="142"/>
      <c r="C345" s="143"/>
      <c r="E345" s="142"/>
    </row>
    <row r="346" spans="2:5" s="123" customFormat="1" x14ac:dyDescent="0.25">
      <c r="B346" s="142"/>
      <c r="C346" s="143"/>
      <c r="E346" s="142"/>
    </row>
    <row r="347" spans="2:5" s="123" customFormat="1" x14ac:dyDescent="0.25">
      <c r="B347" s="142"/>
      <c r="C347" s="143"/>
      <c r="E347" s="142"/>
    </row>
    <row r="348" spans="2:5" s="123" customFormat="1" x14ac:dyDescent="0.25">
      <c r="B348" s="142"/>
      <c r="C348" s="143"/>
      <c r="E348" s="142"/>
    </row>
    <row r="349" spans="2:5" s="123" customFormat="1" x14ac:dyDescent="0.25">
      <c r="B349" s="142"/>
      <c r="C349" s="143"/>
      <c r="E349" s="142"/>
    </row>
    <row r="350" spans="2:5" s="123" customFormat="1" x14ac:dyDescent="0.25">
      <c r="B350" s="142"/>
      <c r="C350" s="143"/>
      <c r="E350" s="142"/>
    </row>
    <row r="351" spans="2:5" s="123" customFormat="1" x14ac:dyDescent="0.25">
      <c r="B351" s="142"/>
      <c r="C351" s="143"/>
      <c r="E351" s="142"/>
    </row>
    <row r="352" spans="2:5" s="123" customFormat="1" x14ac:dyDescent="0.25">
      <c r="B352" s="142"/>
      <c r="C352" s="143"/>
      <c r="E352" s="142"/>
    </row>
    <row r="353" spans="2:5" s="123" customFormat="1" x14ac:dyDescent="0.25">
      <c r="B353" s="142"/>
      <c r="C353" s="143"/>
      <c r="E353" s="142"/>
    </row>
    <row r="354" spans="2:5" s="123" customFormat="1" x14ac:dyDescent="0.25">
      <c r="B354" s="142"/>
      <c r="C354" s="143"/>
      <c r="E354" s="142"/>
    </row>
    <row r="355" spans="2:5" s="123" customFormat="1" x14ac:dyDescent="0.25">
      <c r="B355" s="142"/>
      <c r="C355" s="143"/>
      <c r="E355" s="142"/>
    </row>
    <row r="356" spans="2:5" s="123" customFormat="1" x14ac:dyDescent="0.25">
      <c r="B356" s="142"/>
      <c r="C356" s="143"/>
      <c r="E356" s="142"/>
    </row>
    <row r="357" spans="2:5" s="123" customFormat="1" x14ac:dyDescent="0.25">
      <c r="B357" s="142"/>
      <c r="C357" s="143"/>
      <c r="E357" s="142"/>
    </row>
    <row r="358" spans="2:5" s="123" customFormat="1" x14ac:dyDescent="0.25">
      <c r="B358" s="142"/>
      <c r="C358" s="143"/>
      <c r="E358" s="142"/>
    </row>
    <row r="359" spans="2:5" s="123" customFormat="1" x14ac:dyDescent="0.25">
      <c r="B359" s="142"/>
      <c r="C359" s="143"/>
      <c r="E359" s="142"/>
    </row>
    <row r="360" spans="2:5" s="123" customFormat="1" x14ac:dyDescent="0.25">
      <c r="B360" s="142"/>
      <c r="C360" s="143"/>
      <c r="E360" s="142"/>
    </row>
    <row r="361" spans="2:5" s="123" customFormat="1" x14ac:dyDescent="0.25">
      <c r="B361" s="142"/>
      <c r="C361" s="143"/>
      <c r="E361" s="142"/>
    </row>
    <row r="362" spans="2:5" s="123" customFormat="1" x14ac:dyDescent="0.25">
      <c r="B362" s="142"/>
      <c r="C362" s="143"/>
      <c r="E362" s="142"/>
    </row>
    <row r="363" spans="2:5" s="123" customFormat="1" x14ac:dyDescent="0.25">
      <c r="B363" s="142"/>
      <c r="C363" s="143"/>
      <c r="E363" s="142"/>
    </row>
    <row r="364" spans="2:5" s="123" customFormat="1" x14ac:dyDescent="0.25">
      <c r="B364" s="142"/>
      <c r="C364" s="143"/>
      <c r="E364" s="142"/>
    </row>
    <row r="365" spans="2:5" s="123" customFormat="1" x14ac:dyDescent="0.25">
      <c r="B365" s="142"/>
      <c r="C365" s="143"/>
      <c r="E365" s="142"/>
    </row>
    <row r="366" spans="2:5" s="123" customFormat="1" x14ac:dyDescent="0.25">
      <c r="B366" s="142"/>
      <c r="C366" s="143"/>
      <c r="E366" s="142"/>
    </row>
    <row r="367" spans="2:5" s="123" customFormat="1" x14ac:dyDescent="0.25">
      <c r="B367" s="142"/>
      <c r="C367" s="143"/>
      <c r="E367" s="142"/>
    </row>
    <row r="368" spans="2:5" s="123" customFormat="1" x14ac:dyDescent="0.25">
      <c r="B368" s="142"/>
      <c r="C368" s="143"/>
      <c r="E368" s="142"/>
    </row>
    <row r="369" spans="2:5" s="123" customFormat="1" x14ac:dyDescent="0.25">
      <c r="B369" s="142"/>
      <c r="C369" s="143"/>
      <c r="E369" s="142"/>
    </row>
    <row r="370" spans="2:5" s="123" customFormat="1" x14ac:dyDescent="0.25">
      <c r="B370" s="142"/>
      <c r="C370" s="143"/>
      <c r="E370" s="142"/>
    </row>
    <row r="371" spans="2:5" s="123" customFormat="1" x14ac:dyDescent="0.25">
      <c r="B371" s="142"/>
      <c r="C371" s="143"/>
      <c r="E371" s="142"/>
    </row>
    <row r="372" spans="2:5" s="123" customFormat="1" x14ac:dyDescent="0.25">
      <c r="B372" s="142"/>
      <c r="C372" s="143"/>
      <c r="E372" s="142"/>
    </row>
    <row r="373" spans="2:5" s="123" customFormat="1" x14ac:dyDescent="0.25">
      <c r="B373" s="142"/>
      <c r="C373" s="143"/>
      <c r="E373" s="142"/>
    </row>
    <row r="374" spans="2:5" s="123" customFormat="1" x14ac:dyDescent="0.25">
      <c r="B374" s="142"/>
      <c r="C374" s="143"/>
      <c r="E374" s="142"/>
    </row>
    <row r="375" spans="2:5" s="123" customFormat="1" x14ac:dyDescent="0.25">
      <c r="B375" s="142"/>
      <c r="C375" s="143"/>
      <c r="E375" s="142"/>
    </row>
    <row r="376" spans="2:5" s="123" customFormat="1" x14ac:dyDescent="0.25">
      <c r="B376" s="142"/>
      <c r="C376" s="143"/>
      <c r="E376" s="142"/>
    </row>
    <row r="377" spans="2:5" s="123" customFormat="1" x14ac:dyDescent="0.25">
      <c r="B377" s="142"/>
      <c r="C377" s="143"/>
      <c r="E377" s="142"/>
    </row>
    <row r="378" spans="2:5" s="123" customFormat="1" x14ac:dyDescent="0.25">
      <c r="B378" s="142"/>
      <c r="C378" s="143"/>
      <c r="E378" s="142"/>
    </row>
    <row r="379" spans="2:5" s="123" customFormat="1" x14ac:dyDescent="0.25">
      <c r="B379" s="142"/>
      <c r="C379" s="143"/>
      <c r="E379" s="142"/>
    </row>
    <row r="380" spans="2:5" s="123" customFormat="1" x14ac:dyDescent="0.25">
      <c r="B380" s="142"/>
      <c r="C380" s="143"/>
      <c r="E380" s="142"/>
    </row>
    <row r="381" spans="2:5" s="123" customFormat="1" x14ac:dyDescent="0.25">
      <c r="B381" s="142"/>
      <c r="C381" s="143"/>
      <c r="E381" s="142"/>
    </row>
    <row r="382" spans="2:5" s="123" customFormat="1" x14ac:dyDescent="0.25">
      <c r="B382" s="142"/>
      <c r="C382" s="143"/>
      <c r="E382" s="142"/>
    </row>
    <row r="383" spans="2:5" s="123" customFormat="1" x14ac:dyDescent="0.25">
      <c r="B383" s="142"/>
      <c r="C383" s="143"/>
      <c r="E383" s="142"/>
    </row>
    <row r="384" spans="2:5" s="123" customFormat="1" x14ac:dyDescent="0.25">
      <c r="B384" s="142"/>
      <c r="C384" s="143"/>
      <c r="E384" s="142"/>
    </row>
    <row r="385" spans="2:5" s="123" customFormat="1" x14ac:dyDescent="0.25">
      <c r="B385" s="142"/>
      <c r="C385" s="143"/>
      <c r="E385" s="142"/>
    </row>
    <row r="386" spans="2:5" s="123" customFormat="1" x14ac:dyDescent="0.25">
      <c r="B386" s="142"/>
      <c r="C386" s="143"/>
      <c r="E386" s="142"/>
    </row>
    <row r="387" spans="2:5" s="123" customFormat="1" x14ac:dyDescent="0.25">
      <c r="B387" s="142"/>
      <c r="C387" s="143"/>
      <c r="E387" s="142"/>
    </row>
    <row r="388" spans="2:5" s="123" customFormat="1" x14ac:dyDescent="0.25">
      <c r="B388" s="142"/>
      <c r="C388" s="143"/>
      <c r="E388" s="142"/>
    </row>
    <row r="389" spans="2:5" s="123" customFormat="1" x14ac:dyDescent="0.25">
      <c r="B389" s="142"/>
      <c r="C389" s="143"/>
      <c r="E389" s="142"/>
    </row>
    <row r="390" spans="2:5" s="123" customFormat="1" x14ac:dyDescent="0.25">
      <c r="B390" s="142"/>
      <c r="C390" s="143"/>
      <c r="E390" s="142"/>
    </row>
    <row r="391" spans="2:5" s="123" customFormat="1" x14ac:dyDescent="0.25">
      <c r="B391" s="142"/>
      <c r="C391" s="143"/>
      <c r="E391" s="142"/>
    </row>
    <row r="392" spans="2:5" s="123" customFormat="1" x14ac:dyDescent="0.25">
      <c r="B392" s="142"/>
      <c r="C392" s="143"/>
      <c r="E392" s="142"/>
    </row>
    <row r="393" spans="2:5" s="123" customFormat="1" x14ac:dyDescent="0.25">
      <c r="B393" s="142"/>
      <c r="C393" s="143"/>
      <c r="E393" s="142"/>
    </row>
    <row r="394" spans="2:5" s="123" customFormat="1" x14ac:dyDescent="0.25">
      <c r="B394" s="142"/>
      <c r="C394" s="143"/>
      <c r="E394" s="142"/>
    </row>
    <row r="395" spans="2:5" s="123" customFormat="1" x14ac:dyDescent="0.25">
      <c r="B395" s="142"/>
      <c r="C395" s="143"/>
      <c r="E395" s="142"/>
    </row>
    <row r="396" spans="2:5" s="123" customFormat="1" x14ac:dyDescent="0.25">
      <c r="B396" s="142"/>
      <c r="C396" s="143"/>
      <c r="E396" s="142"/>
    </row>
    <row r="397" spans="2:5" s="123" customFormat="1" x14ac:dyDescent="0.25">
      <c r="B397" s="142"/>
      <c r="C397" s="143"/>
      <c r="E397" s="142"/>
    </row>
    <row r="398" spans="2:5" s="123" customFormat="1" x14ac:dyDescent="0.25">
      <c r="B398" s="142"/>
      <c r="C398" s="143"/>
      <c r="E398" s="142"/>
    </row>
    <row r="399" spans="2:5" s="123" customFormat="1" x14ac:dyDescent="0.25">
      <c r="B399" s="142"/>
      <c r="C399" s="143"/>
      <c r="E399" s="142"/>
    </row>
    <row r="400" spans="2:5" s="123" customFormat="1" x14ac:dyDescent="0.25">
      <c r="B400" s="142"/>
      <c r="C400" s="143"/>
      <c r="E400" s="142"/>
    </row>
    <row r="401" spans="2:5" s="123" customFormat="1" x14ac:dyDescent="0.25">
      <c r="B401" s="142"/>
      <c r="C401" s="143"/>
      <c r="E401" s="142"/>
    </row>
    <row r="402" spans="2:5" s="123" customFormat="1" x14ac:dyDescent="0.25">
      <c r="B402" s="142"/>
      <c r="C402" s="143"/>
      <c r="E402" s="142"/>
    </row>
    <row r="403" spans="2:5" s="123" customFormat="1" x14ac:dyDescent="0.25">
      <c r="B403" s="142"/>
      <c r="C403" s="143"/>
      <c r="E403" s="142"/>
    </row>
    <row r="404" spans="2:5" s="123" customFormat="1" x14ac:dyDescent="0.25">
      <c r="B404" s="142"/>
      <c r="C404" s="143"/>
      <c r="E404" s="142"/>
    </row>
    <row r="405" spans="2:5" s="123" customFormat="1" x14ac:dyDescent="0.25">
      <c r="B405" s="142"/>
      <c r="C405" s="143"/>
      <c r="E405" s="142"/>
    </row>
    <row r="406" spans="2:5" s="123" customFormat="1" x14ac:dyDescent="0.25">
      <c r="B406" s="142"/>
      <c r="C406" s="143"/>
      <c r="E406" s="142"/>
    </row>
    <row r="407" spans="2:5" s="123" customFormat="1" x14ac:dyDescent="0.25">
      <c r="B407" s="142"/>
      <c r="C407" s="143"/>
      <c r="E407" s="142"/>
    </row>
    <row r="408" spans="2:5" s="123" customFormat="1" x14ac:dyDescent="0.25">
      <c r="B408" s="142"/>
      <c r="C408" s="143"/>
      <c r="E408" s="142"/>
    </row>
    <row r="409" spans="2:5" s="123" customFormat="1" x14ac:dyDescent="0.25">
      <c r="B409" s="142"/>
      <c r="C409" s="143"/>
      <c r="E409" s="142"/>
    </row>
    <row r="410" spans="2:5" s="123" customFormat="1" x14ac:dyDescent="0.25">
      <c r="B410" s="142"/>
      <c r="C410" s="143"/>
      <c r="E410" s="142"/>
    </row>
    <row r="411" spans="2:5" s="123" customFormat="1" x14ac:dyDescent="0.25">
      <c r="B411" s="142"/>
      <c r="C411" s="143"/>
      <c r="E411" s="142"/>
    </row>
    <row r="412" spans="2:5" s="123" customFormat="1" x14ac:dyDescent="0.25">
      <c r="B412" s="142"/>
      <c r="C412" s="143"/>
      <c r="E412" s="142"/>
    </row>
    <row r="413" spans="2:5" s="123" customFormat="1" x14ac:dyDescent="0.25">
      <c r="B413" s="142"/>
      <c r="C413" s="143"/>
      <c r="E413" s="142"/>
    </row>
    <row r="414" spans="2:5" s="123" customFormat="1" x14ac:dyDescent="0.25">
      <c r="B414" s="142"/>
      <c r="C414" s="143"/>
      <c r="E414" s="142"/>
    </row>
    <row r="415" spans="2:5" s="123" customFormat="1" x14ac:dyDescent="0.25">
      <c r="B415" s="142"/>
      <c r="C415" s="143"/>
      <c r="E415" s="142"/>
    </row>
    <row r="416" spans="2:5" s="123" customFormat="1" x14ac:dyDescent="0.25">
      <c r="B416" s="142"/>
      <c r="C416" s="143"/>
      <c r="E416" s="142"/>
    </row>
    <row r="417" spans="2:5" s="123" customFormat="1" x14ac:dyDescent="0.25">
      <c r="B417" s="142"/>
      <c r="C417" s="143"/>
      <c r="E417" s="142"/>
    </row>
    <row r="418" spans="2:5" s="123" customFormat="1" x14ac:dyDescent="0.25">
      <c r="B418" s="142"/>
      <c r="C418" s="143"/>
      <c r="E418" s="142"/>
    </row>
    <row r="419" spans="2:5" s="123" customFormat="1" x14ac:dyDescent="0.25">
      <c r="B419" s="142"/>
      <c r="C419" s="143"/>
      <c r="E419" s="142"/>
    </row>
    <row r="420" spans="2:5" s="123" customFormat="1" x14ac:dyDescent="0.25">
      <c r="B420" s="142"/>
      <c r="C420" s="143"/>
      <c r="E420" s="142"/>
    </row>
    <row r="421" spans="2:5" s="123" customFormat="1" x14ac:dyDescent="0.25">
      <c r="B421" s="142"/>
      <c r="C421" s="143"/>
      <c r="E421" s="142"/>
    </row>
    <row r="422" spans="2:5" s="123" customFormat="1" x14ac:dyDescent="0.25">
      <c r="B422" s="142"/>
      <c r="C422" s="143"/>
      <c r="E422" s="142"/>
    </row>
    <row r="423" spans="2:5" s="123" customFormat="1" x14ac:dyDescent="0.25">
      <c r="B423" s="142"/>
      <c r="C423" s="143"/>
      <c r="E423" s="142"/>
    </row>
    <row r="424" spans="2:5" s="123" customFormat="1" x14ac:dyDescent="0.25">
      <c r="B424" s="142"/>
      <c r="C424" s="143"/>
      <c r="E424" s="142"/>
    </row>
    <row r="425" spans="2:5" s="123" customFormat="1" x14ac:dyDescent="0.25">
      <c r="B425" s="142"/>
      <c r="C425" s="143"/>
      <c r="E425" s="142"/>
    </row>
    <row r="426" spans="2:5" s="123" customFormat="1" x14ac:dyDescent="0.25">
      <c r="B426" s="142"/>
      <c r="C426" s="143"/>
      <c r="E426" s="142"/>
    </row>
    <row r="427" spans="2:5" s="123" customFormat="1" x14ac:dyDescent="0.25">
      <c r="B427" s="142"/>
      <c r="C427" s="143"/>
      <c r="E427" s="142"/>
    </row>
    <row r="428" spans="2:5" s="123" customFormat="1" x14ac:dyDescent="0.25">
      <c r="B428" s="142"/>
      <c r="C428" s="143"/>
      <c r="E428" s="142"/>
    </row>
    <row r="429" spans="2:5" s="123" customFormat="1" x14ac:dyDescent="0.25">
      <c r="B429" s="142"/>
      <c r="C429" s="143"/>
      <c r="E429" s="142"/>
    </row>
    <row r="430" spans="2:5" s="123" customFormat="1" x14ac:dyDescent="0.25">
      <c r="B430" s="142"/>
      <c r="C430" s="143"/>
      <c r="E430" s="142"/>
    </row>
    <row r="431" spans="2:5" s="123" customFormat="1" x14ac:dyDescent="0.25">
      <c r="B431" s="142"/>
      <c r="C431" s="143"/>
      <c r="E431" s="142"/>
    </row>
    <row r="432" spans="2:5" s="123" customFormat="1" x14ac:dyDescent="0.25">
      <c r="B432" s="142"/>
      <c r="C432" s="143"/>
      <c r="E432" s="142"/>
    </row>
    <row r="433" spans="2:5" s="123" customFormat="1" x14ac:dyDescent="0.25">
      <c r="B433" s="142"/>
      <c r="C433" s="143"/>
      <c r="E433" s="142"/>
    </row>
    <row r="434" spans="2:5" s="123" customFormat="1" x14ac:dyDescent="0.25">
      <c r="B434" s="142"/>
      <c r="C434" s="143"/>
      <c r="E434" s="142"/>
    </row>
    <row r="435" spans="2:5" s="123" customFormat="1" x14ac:dyDescent="0.25">
      <c r="B435" s="142"/>
      <c r="C435" s="143"/>
      <c r="E435" s="142"/>
    </row>
    <row r="436" spans="2:5" s="123" customFormat="1" x14ac:dyDescent="0.25">
      <c r="B436" s="142"/>
      <c r="C436" s="143"/>
      <c r="E436" s="142"/>
    </row>
    <row r="437" spans="2:5" s="123" customFormat="1" x14ac:dyDescent="0.25">
      <c r="B437" s="142"/>
      <c r="C437" s="143"/>
      <c r="E437" s="142"/>
    </row>
    <row r="438" spans="2:5" s="123" customFormat="1" x14ac:dyDescent="0.25">
      <c r="B438" s="142"/>
      <c r="C438" s="143"/>
      <c r="E438" s="142"/>
    </row>
    <row r="439" spans="2:5" s="123" customFormat="1" x14ac:dyDescent="0.25">
      <c r="B439" s="142"/>
      <c r="C439" s="143"/>
      <c r="E439" s="142"/>
    </row>
    <row r="440" spans="2:5" s="123" customFormat="1" x14ac:dyDescent="0.25">
      <c r="B440" s="142"/>
      <c r="C440" s="143"/>
      <c r="E440" s="142"/>
    </row>
    <row r="441" spans="2:5" s="123" customFormat="1" x14ac:dyDescent="0.25">
      <c r="B441" s="142"/>
      <c r="C441" s="143"/>
      <c r="E441" s="142"/>
    </row>
    <row r="442" spans="2:5" s="123" customFormat="1" x14ac:dyDescent="0.25">
      <c r="B442" s="142"/>
      <c r="C442" s="143"/>
      <c r="E442" s="142"/>
    </row>
    <row r="443" spans="2:5" s="123" customFormat="1" x14ac:dyDescent="0.25">
      <c r="B443" s="142"/>
      <c r="C443" s="143"/>
      <c r="E443" s="142"/>
    </row>
    <row r="444" spans="2:5" s="123" customFormat="1" x14ac:dyDescent="0.25">
      <c r="B444" s="142"/>
      <c r="C444" s="143"/>
      <c r="E444" s="142"/>
    </row>
    <row r="445" spans="2:5" s="123" customFormat="1" x14ac:dyDescent="0.25">
      <c r="B445" s="142"/>
      <c r="C445" s="143"/>
      <c r="E445" s="142"/>
    </row>
    <row r="446" spans="2:5" s="123" customFormat="1" x14ac:dyDescent="0.25">
      <c r="B446" s="142"/>
      <c r="C446" s="143"/>
      <c r="E446" s="142"/>
    </row>
    <row r="447" spans="2:5" s="123" customFormat="1" x14ac:dyDescent="0.25">
      <c r="B447" s="142"/>
      <c r="C447" s="143"/>
      <c r="E447" s="142"/>
    </row>
    <row r="448" spans="2:5" s="123" customFormat="1" x14ac:dyDescent="0.25">
      <c r="B448" s="142"/>
      <c r="C448" s="143"/>
      <c r="E448" s="142"/>
    </row>
    <row r="449" spans="2:5" s="123" customFormat="1" x14ac:dyDescent="0.25">
      <c r="B449" s="142"/>
      <c r="C449" s="143"/>
      <c r="E449" s="142"/>
    </row>
    <row r="450" spans="2:5" s="123" customFormat="1" x14ac:dyDescent="0.25">
      <c r="B450" s="142"/>
      <c r="C450" s="143"/>
      <c r="E450" s="142"/>
    </row>
    <row r="451" spans="2:5" s="123" customFormat="1" x14ac:dyDescent="0.25">
      <c r="B451" s="142"/>
      <c r="C451" s="143"/>
      <c r="E451" s="142"/>
    </row>
    <row r="452" spans="2:5" s="123" customFormat="1" x14ac:dyDescent="0.25">
      <c r="B452" s="142"/>
      <c r="C452" s="143"/>
      <c r="E452" s="142"/>
    </row>
    <row r="453" spans="2:5" s="123" customFormat="1" x14ac:dyDescent="0.25">
      <c r="B453" s="142"/>
      <c r="C453" s="143"/>
      <c r="E453" s="142"/>
    </row>
    <row r="454" spans="2:5" s="123" customFormat="1" x14ac:dyDescent="0.25">
      <c r="B454" s="142"/>
      <c r="C454" s="143"/>
      <c r="E454" s="142"/>
    </row>
    <row r="455" spans="2:5" s="123" customFormat="1" x14ac:dyDescent="0.25">
      <c r="B455" s="142"/>
      <c r="C455" s="143"/>
      <c r="E455" s="142"/>
    </row>
    <row r="456" spans="2:5" s="123" customFormat="1" x14ac:dyDescent="0.25">
      <c r="B456" s="142"/>
      <c r="C456" s="143"/>
      <c r="E456" s="142"/>
    </row>
    <row r="457" spans="2:5" s="123" customFormat="1" x14ac:dyDescent="0.25">
      <c r="B457" s="142"/>
      <c r="C457" s="143"/>
      <c r="E457" s="142"/>
    </row>
    <row r="458" spans="2:5" s="123" customFormat="1" x14ac:dyDescent="0.25">
      <c r="B458" s="142"/>
      <c r="C458" s="143"/>
      <c r="E458" s="142"/>
    </row>
    <row r="459" spans="2:5" s="123" customFormat="1" x14ac:dyDescent="0.25">
      <c r="B459" s="142"/>
      <c r="C459" s="143"/>
      <c r="E459" s="142"/>
    </row>
    <row r="460" spans="2:5" s="123" customFormat="1" x14ac:dyDescent="0.25">
      <c r="B460" s="142"/>
      <c r="C460" s="143"/>
      <c r="E460" s="142"/>
    </row>
    <row r="461" spans="2:5" s="123" customFormat="1" x14ac:dyDescent="0.25">
      <c r="B461" s="142"/>
      <c r="C461" s="143"/>
      <c r="E461" s="142"/>
    </row>
    <row r="462" spans="2:5" s="123" customFormat="1" x14ac:dyDescent="0.25">
      <c r="B462" s="142"/>
      <c r="C462" s="143"/>
      <c r="E462" s="142"/>
    </row>
    <row r="463" spans="2:5" s="123" customFormat="1" x14ac:dyDescent="0.25">
      <c r="B463" s="142"/>
      <c r="C463" s="143"/>
      <c r="E463" s="142"/>
    </row>
    <row r="464" spans="2:5" s="123" customFormat="1" x14ac:dyDescent="0.25">
      <c r="B464" s="142"/>
      <c r="C464" s="143"/>
      <c r="E464" s="142"/>
    </row>
    <row r="465" spans="2:5" s="123" customFormat="1" x14ac:dyDescent="0.25">
      <c r="B465" s="142"/>
      <c r="C465" s="143"/>
      <c r="E465" s="142"/>
    </row>
    <row r="466" spans="2:5" s="123" customFormat="1" x14ac:dyDescent="0.25">
      <c r="B466" s="142"/>
      <c r="C466" s="143"/>
      <c r="E466" s="142"/>
    </row>
    <row r="467" spans="2:5" s="123" customFormat="1" x14ac:dyDescent="0.25">
      <c r="B467" s="142"/>
      <c r="C467" s="143"/>
      <c r="E467" s="142"/>
    </row>
    <row r="468" spans="2:5" s="123" customFormat="1" x14ac:dyDescent="0.25">
      <c r="B468" s="142"/>
      <c r="C468" s="143"/>
      <c r="E468" s="142"/>
    </row>
    <row r="469" spans="2:5" s="123" customFormat="1" x14ac:dyDescent="0.25">
      <c r="B469" s="142"/>
      <c r="C469" s="143"/>
      <c r="E469" s="142"/>
    </row>
    <row r="470" spans="2:5" s="123" customFormat="1" x14ac:dyDescent="0.25">
      <c r="B470" s="142"/>
      <c r="C470" s="143"/>
      <c r="E470" s="142"/>
    </row>
    <row r="471" spans="2:5" s="123" customFormat="1" x14ac:dyDescent="0.25">
      <c r="B471" s="142"/>
      <c r="C471" s="143"/>
      <c r="E471" s="142"/>
    </row>
    <row r="472" spans="2:5" s="123" customFormat="1" x14ac:dyDescent="0.25">
      <c r="B472" s="142"/>
      <c r="C472" s="143"/>
      <c r="E472" s="142"/>
    </row>
    <row r="473" spans="2:5" s="123" customFormat="1" x14ac:dyDescent="0.25">
      <c r="B473" s="142"/>
      <c r="C473" s="143"/>
      <c r="E473" s="142"/>
    </row>
    <row r="474" spans="2:5" s="123" customFormat="1" x14ac:dyDescent="0.25">
      <c r="B474" s="142"/>
      <c r="C474" s="143"/>
      <c r="E474" s="142"/>
    </row>
    <row r="475" spans="2:5" s="123" customFormat="1" x14ac:dyDescent="0.25">
      <c r="B475" s="142"/>
      <c r="C475" s="143"/>
      <c r="E475" s="142"/>
    </row>
    <row r="476" spans="2:5" s="123" customFormat="1" x14ac:dyDescent="0.25">
      <c r="B476" s="142"/>
      <c r="C476" s="143"/>
      <c r="E476" s="142"/>
    </row>
    <row r="477" spans="2:5" s="123" customFormat="1" x14ac:dyDescent="0.25">
      <c r="B477" s="142"/>
      <c r="C477" s="143"/>
      <c r="E477" s="142"/>
    </row>
    <row r="478" spans="2:5" s="123" customFormat="1" x14ac:dyDescent="0.25">
      <c r="B478" s="142"/>
      <c r="C478" s="143"/>
      <c r="E478" s="142"/>
    </row>
    <row r="479" spans="2:5" s="123" customFormat="1" x14ac:dyDescent="0.25">
      <c r="B479" s="142"/>
      <c r="C479" s="143"/>
      <c r="E479" s="142"/>
    </row>
    <row r="480" spans="2:5" s="123" customFormat="1" x14ac:dyDescent="0.25">
      <c r="B480" s="142"/>
      <c r="C480" s="143"/>
      <c r="E480" s="142"/>
    </row>
    <row r="481" spans="2:5" s="123" customFormat="1" x14ac:dyDescent="0.25">
      <c r="B481" s="142"/>
      <c r="C481" s="143"/>
      <c r="E481" s="142"/>
    </row>
    <row r="482" spans="2:5" s="123" customFormat="1" x14ac:dyDescent="0.25">
      <c r="B482" s="142"/>
      <c r="C482" s="143"/>
      <c r="E482" s="142"/>
    </row>
    <row r="483" spans="2:5" s="123" customFormat="1" x14ac:dyDescent="0.25">
      <c r="B483" s="142"/>
      <c r="C483" s="143"/>
      <c r="E483" s="142"/>
    </row>
    <row r="484" spans="2:5" s="123" customFormat="1" x14ac:dyDescent="0.25">
      <c r="B484" s="142"/>
      <c r="C484" s="143"/>
      <c r="E484" s="142"/>
    </row>
    <row r="485" spans="2:5" s="123" customFormat="1" x14ac:dyDescent="0.25">
      <c r="B485" s="142"/>
      <c r="C485" s="143"/>
      <c r="E485" s="142"/>
    </row>
    <row r="486" spans="2:5" s="123" customFormat="1" x14ac:dyDescent="0.25">
      <c r="B486" s="142"/>
      <c r="C486" s="143"/>
      <c r="E486" s="142"/>
    </row>
    <row r="487" spans="2:5" s="123" customFormat="1" x14ac:dyDescent="0.25">
      <c r="B487" s="142"/>
      <c r="C487" s="143"/>
      <c r="E487" s="142"/>
    </row>
    <row r="488" spans="2:5" s="123" customFormat="1" x14ac:dyDescent="0.25">
      <c r="B488" s="142"/>
      <c r="C488" s="143"/>
      <c r="E488" s="142"/>
    </row>
    <row r="489" spans="2:5" s="123" customFormat="1" x14ac:dyDescent="0.25">
      <c r="B489" s="142"/>
      <c r="C489" s="143"/>
      <c r="E489" s="142"/>
    </row>
    <row r="490" spans="2:5" s="123" customFormat="1" x14ac:dyDescent="0.25">
      <c r="B490" s="142"/>
      <c r="C490" s="143"/>
      <c r="E490" s="142"/>
    </row>
    <row r="491" spans="2:5" s="123" customFormat="1" x14ac:dyDescent="0.25">
      <c r="B491" s="142"/>
      <c r="C491" s="143"/>
      <c r="E491" s="142"/>
    </row>
    <row r="492" spans="2:5" s="123" customFormat="1" x14ac:dyDescent="0.25">
      <c r="B492" s="142"/>
      <c r="C492" s="143"/>
      <c r="E492" s="142"/>
    </row>
    <row r="493" spans="2:5" s="123" customFormat="1" x14ac:dyDescent="0.25">
      <c r="B493" s="142"/>
      <c r="C493" s="143"/>
      <c r="E493" s="142"/>
    </row>
    <row r="494" spans="2:5" s="123" customFormat="1" x14ac:dyDescent="0.25">
      <c r="B494" s="142"/>
      <c r="C494" s="143"/>
      <c r="E494" s="142"/>
    </row>
    <row r="495" spans="2:5" s="123" customFormat="1" x14ac:dyDescent="0.25">
      <c r="B495" s="142"/>
      <c r="C495" s="143"/>
      <c r="E495" s="142"/>
    </row>
    <row r="496" spans="2:5" s="123" customFormat="1" x14ac:dyDescent="0.25">
      <c r="B496" s="142"/>
      <c r="C496" s="143"/>
      <c r="E496" s="142"/>
    </row>
    <row r="497" spans="2:5" s="123" customFormat="1" x14ac:dyDescent="0.25">
      <c r="B497" s="142"/>
      <c r="C497" s="143"/>
      <c r="E497" s="142"/>
    </row>
    <row r="498" spans="2:5" s="123" customFormat="1" x14ac:dyDescent="0.25">
      <c r="B498" s="142"/>
      <c r="C498" s="143"/>
      <c r="E498" s="142"/>
    </row>
    <row r="499" spans="2:5" s="123" customFormat="1" x14ac:dyDescent="0.25">
      <c r="B499" s="142"/>
      <c r="C499" s="143"/>
      <c r="E499" s="142"/>
    </row>
    <row r="500" spans="2:5" s="123" customFormat="1" x14ac:dyDescent="0.25">
      <c r="B500" s="142"/>
      <c r="C500" s="143"/>
      <c r="E500" s="142"/>
    </row>
    <row r="501" spans="2:5" s="123" customFormat="1" x14ac:dyDescent="0.25">
      <c r="B501" s="142"/>
      <c r="C501" s="143"/>
      <c r="E501" s="142"/>
    </row>
    <row r="502" spans="2:5" s="123" customFormat="1" x14ac:dyDescent="0.25">
      <c r="B502" s="142"/>
      <c r="C502" s="143"/>
      <c r="E502" s="142"/>
    </row>
    <row r="503" spans="2:5" s="123" customFormat="1" x14ac:dyDescent="0.25">
      <c r="B503" s="142"/>
      <c r="C503" s="143"/>
      <c r="E503" s="142"/>
    </row>
    <row r="504" spans="2:5" s="123" customFormat="1" x14ac:dyDescent="0.25">
      <c r="B504" s="142"/>
      <c r="C504" s="143"/>
      <c r="E504" s="142"/>
    </row>
    <row r="505" spans="2:5" s="123" customFormat="1" x14ac:dyDescent="0.25">
      <c r="B505" s="142"/>
      <c r="C505" s="143"/>
      <c r="E505" s="142"/>
    </row>
    <row r="506" spans="2:5" s="123" customFormat="1" x14ac:dyDescent="0.25">
      <c r="B506" s="142"/>
      <c r="C506" s="143"/>
      <c r="E506" s="142"/>
    </row>
    <row r="507" spans="2:5" s="123" customFormat="1" x14ac:dyDescent="0.25">
      <c r="B507" s="142"/>
      <c r="C507" s="143"/>
      <c r="E507" s="142"/>
    </row>
    <row r="508" spans="2:5" s="123" customFormat="1" x14ac:dyDescent="0.25">
      <c r="B508" s="142"/>
      <c r="C508" s="143"/>
      <c r="E508" s="142"/>
    </row>
    <row r="509" spans="2:5" s="123" customFormat="1" x14ac:dyDescent="0.25">
      <c r="B509" s="142"/>
      <c r="C509" s="143"/>
      <c r="E509" s="142"/>
    </row>
    <row r="510" spans="2:5" s="123" customFormat="1" x14ac:dyDescent="0.25">
      <c r="B510" s="142"/>
      <c r="C510" s="143"/>
      <c r="E510" s="142"/>
    </row>
    <row r="511" spans="2:5" s="123" customFormat="1" x14ac:dyDescent="0.25">
      <c r="B511" s="142"/>
      <c r="C511" s="143"/>
      <c r="E511" s="142"/>
    </row>
    <row r="512" spans="2:5" s="123" customFormat="1" x14ac:dyDescent="0.25">
      <c r="B512" s="142"/>
      <c r="C512" s="143"/>
      <c r="E512" s="142"/>
    </row>
    <row r="513" spans="2:5" s="123" customFormat="1" x14ac:dyDescent="0.25">
      <c r="B513" s="142"/>
      <c r="C513" s="143"/>
      <c r="E513" s="142"/>
    </row>
    <row r="514" spans="2:5" s="123" customFormat="1" x14ac:dyDescent="0.25">
      <c r="B514" s="142"/>
      <c r="C514" s="143"/>
      <c r="E514" s="142"/>
    </row>
    <row r="515" spans="2:5" s="123" customFormat="1" x14ac:dyDescent="0.25">
      <c r="B515" s="142"/>
      <c r="C515" s="143"/>
      <c r="E515" s="142"/>
    </row>
    <row r="516" spans="2:5" s="123" customFormat="1" x14ac:dyDescent="0.25">
      <c r="B516" s="142"/>
      <c r="C516" s="143"/>
      <c r="E516" s="142"/>
    </row>
    <row r="517" spans="2:5" s="123" customFormat="1" x14ac:dyDescent="0.25">
      <c r="B517" s="142"/>
      <c r="C517" s="143"/>
      <c r="E517" s="142"/>
    </row>
    <row r="518" spans="2:5" s="123" customFormat="1" x14ac:dyDescent="0.25">
      <c r="B518" s="142"/>
      <c r="C518" s="143"/>
      <c r="E518" s="142"/>
    </row>
    <row r="519" spans="2:5" s="123" customFormat="1" x14ac:dyDescent="0.25">
      <c r="B519" s="142"/>
      <c r="C519" s="143"/>
      <c r="E519" s="142"/>
    </row>
    <row r="520" spans="2:5" s="123" customFormat="1" x14ac:dyDescent="0.25">
      <c r="B520" s="142"/>
      <c r="C520" s="143"/>
      <c r="E520" s="142"/>
    </row>
    <row r="521" spans="2:5" s="123" customFormat="1" x14ac:dyDescent="0.25">
      <c r="B521" s="142"/>
      <c r="C521" s="143"/>
      <c r="E521" s="142"/>
    </row>
    <row r="522" spans="2:5" s="123" customFormat="1" x14ac:dyDescent="0.25">
      <c r="B522" s="142"/>
      <c r="C522" s="143"/>
      <c r="E522" s="142"/>
    </row>
    <row r="523" spans="2:5" s="123" customFormat="1" x14ac:dyDescent="0.25">
      <c r="B523" s="142"/>
      <c r="C523" s="143"/>
      <c r="E523" s="142"/>
    </row>
    <row r="524" spans="2:5" s="123" customFormat="1" x14ac:dyDescent="0.25">
      <c r="B524" s="142"/>
      <c r="C524" s="143"/>
      <c r="E524" s="142"/>
    </row>
    <row r="525" spans="2:5" s="123" customFormat="1" x14ac:dyDescent="0.25">
      <c r="B525" s="142"/>
      <c r="C525" s="143"/>
      <c r="E525" s="142"/>
    </row>
    <row r="526" spans="2:5" s="123" customFormat="1" x14ac:dyDescent="0.25">
      <c r="B526" s="142"/>
      <c r="C526" s="143"/>
      <c r="E526" s="142"/>
    </row>
    <row r="527" spans="2:5" s="123" customFormat="1" x14ac:dyDescent="0.25">
      <c r="B527" s="142"/>
      <c r="C527" s="143"/>
      <c r="E527" s="142"/>
    </row>
    <row r="528" spans="2:5" s="123" customFormat="1" x14ac:dyDescent="0.25">
      <c r="B528" s="142"/>
      <c r="C528" s="143"/>
      <c r="E528" s="142"/>
    </row>
    <row r="529" spans="2:5" s="123" customFormat="1" x14ac:dyDescent="0.25">
      <c r="B529" s="142"/>
      <c r="C529" s="143"/>
      <c r="E529" s="142"/>
    </row>
    <row r="530" spans="2:5" s="123" customFormat="1" x14ac:dyDescent="0.25">
      <c r="B530" s="142"/>
      <c r="C530" s="143"/>
      <c r="E530" s="142"/>
    </row>
    <row r="531" spans="2:5" s="123" customFormat="1" x14ac:dyDescent="0.25">
      <c r="B531" s="142"/>
      <c r="C531" s="143"/>
      <c r="E531" s="142"/>
    </row>
    <row r="532" spans="2:5" s="123" customFormat="1" x14ac:dyDescent="0.25">
      <c r="B532" s="142"/>
      <c r="C532" s="143"/>
      <c r="E532" s="142"/>
    </row>
    <row r="533" spans="2:5" s="123" customFormat="1" x14ac:dyDescent="0.25">
      <c r="B533" s="142"/>
      <c r="C533" s="143"/>
      <c r="E533" s="142"/>
    </row>
    <row r="534" spans="2:5" s="123" customFormat="1" x14ac:dyDescent="0.25">
      <c r="B534" s="142"/>
      <c r="C534" s="143"/>
      <c r="E534" s="142"/>
    </row>
    <row r="535" spans="2:5" s="123" customFormat="1" x14ac:dyDescent="0.25">
      <c r="B535" s="142"/>
      <c r="C535" s="143"/>
      <c r="E535" s="142"/>
    </row>
    <row r="536" spans="2:5" s="123" customFormat="1" x14ac:dyDescent="0.25">
      <c r="B536" s="142"/>
      <c r="C536" s="143"/>
      <c r="E536" s="142"/>
    </row>
    <row r="537" spans="2:5" s="123" customFormat="1" x14ac:dyDescent="0.25">
      <c r="B537" s="142"/>
      <c r="C537" s="143"/>
      <c r="E537" s="142"/>
    </row>
    <row r="538" spans="2:5" s="123" customFormat="1" x14ac:dyDescent="0.25">
      <c r="B538" s="142"/>
      <c r="C538" s="143"/>
      <c r="E538" s="142"/>
    </row>
    <row r="539" spans="2:5" s="123" customFormat="1" x14ac:dyDescent="0.25">
      <c r="B539" s="142"/>
      <c r="C539" s="143"/>
      <c r="E539" s="142"/>
    </row>
    <row r="540" spans="2:5" s="123" customFormat="1" x14ac:dyDescent="0.25">
      <c r="B540" s="142"/>
      <c r="C540" s="143"/>
      <c r="E540" s="142"/>
    </row>
    <row r="541" spans="2:5" s="123" customFormat="1" x14ac:dyDescent="0.25">
      <c r="B541" s="142"/>
      <c r="C541" s="143"/>
      <c r="E541" s="142"/>
    </row>
    <row r="542" spans="2:5" s="123" customFormat="1" x14ac:dyDescent="0.25">
      <c r="B542" s="142"/>
      <c r="C542" s="143"/>
      <c r="E542" s="142"/>
    </row>
    <row r="543" spans="2:5" s="123" customFormat="1" x14ac:dyDescent="0.25">
      <c r="B543" s="142"/>
      <c r="C543" s="143"/>
      <c r="E543" s="142"/>
    </row>
    <row r="544" spans="2:5" s="123" customFormat="1" x14ac:dyDescent="0.25">
      <c r="B544" s="142"/>
      <c r="C544" s="143"/>
      <c r="E544" s="142"/>
    </row>
    <row r="545" spans="2:5" s="123" customFormat="1" x14ac:dyDescent="0.25">
      <c r="B545" s="142"/>
      <c r="C545" s="143"/>
      <c r="E545" s="142"/>
    </row>
    <row r="546" spans="2:5" s="123" customFormat="1" x14ac:dyDescent="0.25">
      <c r="B546" s="142"/>
      <c r="C546" s="143"/>
      <c r="E546" s="142"/>
    </row>
    <row r="547" spans="2:5" s="123" customFormat="1" x14ac:dyDescent="0.25">
      <c r="B547" s="142"/>
      <c r="C547" s="143"/>
      <c r="E547" s="142"/>
    </row>
    <row r="548" spans="2:5" s="123" customFormat="1" x14ac:dyDescent="0.25">
      <c r="B548" s="142"/>
      <c r="C548" s="143"/>
      <c r="E548" s="142"/>
    </row>
    <row r="549" spans="2:5" s="123" customFormat="1" x14ac:dyDescent="0.25">
      <c r="B549" s="142"/>
      <c r="C549" s="143"/>
      <c r="E549" s="142"/>
    </row>
    <row r="550" spans="2:5" s="123" customFormat="1" x14ac:dyDescent="0.25">
      <c r="B550" s="142"/>
      <c r="C550" s="143"/>
      <c r="E550" s="142"/>
    </row>
    <row r="551" spans="2:5" s="123" customFormat="1" x14ac:dyDescent="0.25">
      <c r="B551" s="142"/>
      <c r="C551" s="143"/>
      <c r="E551" s="142"/>
    </row>
    <row r="552" spans="2:5" s="123" customFormat="1" x14ac:dyDescent="0.25">
      <c r="B552" s="142"/>
      <c r="C552" s="143"/>
      <c r="E552" s="142"/>
    </row>
    <row r="553" spans="2:5" s="123" customFormat="1" x14ac:dyDescent="0.25">
      <c r="B553" s="142"/>
      <c r="C553" s="143"/>
      <c r="E553" s="142"/>
    </row>
    <row r="554" spans="2:5" s="123" customFormat="1" x14ac:dyDescent="0.25">
      <c r="B554" s="142"/>
      <c r="C554" s="143"/>
      <c r="E554" s="142"/>
    </row>
    <row r="555" spans="2:5" s="123" customFormat="1" x14ac:dyDescent="0.25">
      <c r="B555" s="142"/>
      <c r="C555" s="143"/>
      <c r="E555" s="142"/>
    </row>
    <row r="556" spans="2:5" s="123" customFormat="1" x14ac:dyDescent="0.25">
      <c r="B556" s="142"/>
      <c r="C556" s="143"/>
      <c r="E556" s="142"/>
    </row>
    <row r="557" spans="2:5" s="123" customFormat="1" x14ac:dyDescent="0.25">
      <c r="B557" s="142"/>
      <c r="C557" s="143"/>
      <c r="E557" s="142"/>
    </row>
    <row r="558" spans="2:5" s="123" customFormat="1" x14ac:dyDescent="0.25">
      <c r="B558" s="142"/>
      <c r="C558" s="143"/>
      <c r="E558" s="142"/>
    </row>
    <row r="559" spans="2:5" s="123" customFormat="1" x14ac:dyDescent="0.25">
      <c r="B559" s="142"/>
      <c r="C559" s="143"/>
      <c r="E559" s="142"/>
    </row>
    <row r="560" spans="2:5" s="123" customFormat="1" x14ac:dyDescent="0.25">
      <c r="B560" s="142"/>
      <c r="C560" s="143"/>
      <c r="E560" s="142"/>
    </row>
    <row r="561" spans="2:5" s="123" customFormat="1" x14ac:dyDescent="0.25">
      <c r="B561" s="142"/>
      <c r="C561" s="143"/>
      <c r="E561" s="142"/>
    </row>
    <row r="562" spans="2:5" s="123" customFormat="1" x14ac:dyDescent="0.25">
      <c r="B562" s="142"/>
      <c r="C562" s="143"/>
      <c r="E562" s="142"/>
    </row>
    <row r="563" spans="2:5" s="123" customFormat="1" x14ac:dyDescent="0.25">
      <c r="B563" s="142"/>
      <c r="C563" s="143"/>
      <c r="E563" s="142"/>
    </row>
    <row r="564" spans="2:5" s="123" customFormat="1" x14ac:dyDescent="0.25">
      <c r="B564" s="142"/>
      <c r="C564" s="143"/>
      <c r="E564" s="142"/>
    </row>
    <row r="565" spans="2:5" s="123" customFormat="1" x14ac:dyDescent="0.25">
      <c r="B565" s="142"/>
      <c r="C565" s="143"/>
      <c r="E565" s="142"/>
    </row>
    <row r="566" spans="2:5" s="123" customFormat="1" x14ac:dyDescent="0.25">
      <c r="B566" s="142"/>
      <c r="C566" s="143"/>
      <c r="E566" s="142"/>
    </row>
    <row r="567" spans="2:5" s="123" customFormat="1" x14ac:dyDescent="0.25">
      <c r="B567" s="142"/>
      <c r="C567" s="143"/>
      <c r="E567" s="142"/>
    </row>
    <row r="568" spans="2:5" s="123" customFormat="1" x14ac:dyDescent="0.25">
      <c r="B568" s="142"/>
      <c r="C568" s="143"/>
      <c r="E568" s="142"/>
    </row>
    <row r="569" spans="2:5" s="123" customFormat="1" x14ac:dyDescent="0.25">
      <c r="B569" s="142"/>
      <c r="C569" s="143"/>
      <c r="E569" s="142"/>
    </row>
    <row r="570" spans="2:5" s="123" customFormat="1" x14ac:dyDescent="0.25">
      <c r="B570" s="142"/>
      <c r="C570" s="143"/>
      <c r="E570" s="142"/>
    </row>
    <row r="571" spans="2:5" s="123" customFormat="1" x14ac:dyDescent="0.25">
      <c r="B571" s="142"/>
      <c r="C571" s="143"/>
      <c r="E571" s="142"/>
    </row>
    <row r="572" spans="2:5" s="123" customFormat="1" x14ac:dyDescent="0.25">
      <c r="B572" s="142"/>
      <c r="C572" s="143"/>
      <c r="E572" s="142"/>
    </row>
    <row r="573" spans="2:5" s="123" customFormat="1" x14ac:dyDescent="0.25">
      <c r="B573" s="142"/>
      <c r="C573" s="143"/>
      <c r="E573" s="142"/>
    </row>
    <row r="574" spans="2:5" s="123" customFormat="1" x14ac:dyDescent="0.25">
      <c r="B574" s="142"/>
      <c r="C574" s="143"/>
      <c r="E574" s="142"/>
    </row>
    <row r="575" spans="2:5" s="123" customFormat="1" x14ac:dyDescent="0.25">
      <c r="B575" s="142"/>
      <c r="C575" s="143"/>
      <c r="E575" s="142"/>
    </row>
    <row r="576" spans="2:5" s="123" customFormat="1" x14ac:dyDescent="0.25">
      <c r="B576" s="142"/>
      <c r="C576" s="143"/>
      <c r="E576" s="142"/>
    </row>
    <row r="577" spans="2:5" s="123" customFormat="1" x14ac:dyDescent="0.25">
      <c r="B577" s="142"/>
      <c r="C577" s="143"/>
      <c r="E577" s="142"/>
    </row>
    <row r="578" spans="2:5" s="123" customFormat="1" x14ac:dyDescent="0.25">
      <c r="B578" s="142"/>
      <c r="C578" s="143"/>
      <c r="E578" s="142"/>
    </row>
    <row r="579" spans="2:5" s="123" customFormat="1" x14ac:dyDescent="0.25">
      <c r="B579" s="142"/>
      <c r="C579" s="143"/>
      <c r="E579" s="142"/>
    </row>
    <row r="580" spans="2:5" s="123" customFormat="1" x14ac:dyDescent="0.25">
      <c r="B580" s="142"/>
      <c r="C580" s="143"/>
      <c r="E580" s="142"/>
    </row>
    <row r="581" spans="2:5" s="123" customFormat="1" x14ac:dyDescent="0.25">
      <c r="B581" s="142"/>
      <c r="C581" s="143"/>
      <c r="E581" s="142"/>
    </row>
    <row r="582" spans="2:5" s="123" customFormat="1" x14ac:dyDescent="0.25">
      <c r="B582" s="142"/>
      <c r="C582" s="143"/>
      <c r="E582" s="142"/>
    </row>
    <row r="583" spans="2:5" s="123" customFormat="1" x14ac:dyDescent="0.25">
      <c r="B583" s="142"/>
      <c r="C583" s="143"/>
      <c r="E583" s="142"/>
    </row>
    <row r="584" spans="2:5" s="123" customFormat="1" x14ac:dyDescent="0.25">
      <c r="B584" s="142"/>
      <c r="C584" s="143"/>
      <c r="E584" s="142"/>
    </row>
    <row r="585" spans="2:5" s="123" customFormat="1" x14ac:dyDescent="0.25">
      <c r="B585" s="142"/>
      <c r="C585" s="143"/>
      <c r="E585" s="142"/>
    </row>
    <row r="586" spans="2:5" s="123" customFormat="1" x14ac:dyDescent="0.25">
      <c r="B586" s="142"/>
      <c r="C586" s="143"/>
      <c r="E586" s="142"/>
    </row>
    <row r="587" spans="2:5" s="123" customFormat="1" x14ac:dyDescent="0.25">
      <c r="B587" s="142"/>
      <c r="C587" s="143"/>
      <c r="E587" s="142"/>
    </row>
    <row r="588" spans="2:5" s="123" customFormat="1" x14ac:dyDescent="0.25">
      <c r="B588" s="142"/>
      <c r="C588" s="143"/>
      <c r="E588" s="142"/>
    </row>
    <row r="589" spans="2:5" s="123" customFormat="1" x14ac:dyDescent="0.25">
      <c r="B589" s="142"/>
      <c r="C589" s="143"/>
      <c r="E589" s="142"/>
    </row>
    <row r="590" spans="2:5" s="123" customFormat="1" x14ac:dyDescent="0.25">
      <c r="B590" s="142"/>
      <c r="C590" s="143"/>
      <c r="E590" s="142"/>
    </row>
    <row r="591" spans="2:5" s="123" customFormat="1" x14ac:dyDescent="0.25">
      <c r="B591" s="142"/>
      <c r="C591" s="143"/>
      <c r="E591" s="142"/>
    </row>
    <row r="592" spans="2:5" s="123" customFormat="1" x14ac:dyDescent="0.25">
      <c r="B592" s="142"/>
      <c r="C592" s="143"/>
      <c r="E592" s="142"/>
    </row>
    <row r="593" spans="2:5" s="123" customFormat="1" x14ac:dyDescent="0.25">
      <c r="B593" s="142"/>
      <c r="C593" s="143"/>
      <c r="E593" s="142"/>
    </row>
    <row r="594" spans="2:5" s="123" customFormat="1" x14ac:dyDescent="0.25">
      <c r="B594" s="142"/>
      <c r="C594" s="143"/>
      <c r="E594" s="142"/>
    </row>
    <row r="595" spans="2:5" s="123" customFormat="1" x14ac:dyDescent="0.25">
      <c r="B595" s="142"/>
      <c r="C595" s="143"/>
      <c r="E595" s="142"/>
    </row>
    <row r="596" spans="2:5" s="123" customFormat="1" x14ac:dyDescent="0.25">
      <c r="B596" s="142"/>
      <c r="C596" s="143"/>
      <c r="E596" s="142"/>
    </row>
    <row r="597" spans="2:5" s="123" customFormat="1" x14ac:dyDescent="0.25">
      <c r="B597" s="142"/>
      <c r="C597" s="143"/>
      <c r="E597" s="142"/>
    </row>
    <row r="598" spans="2:5" s="123" customFormat="1" x14ac:dyDescent="0.25">
      <c r="B598" s="142"/>
      <c r="C598" s="143"/>
      <c r="E598" s="142"/>
    </row>
    <row r="599" spans="2:5" s="123" customFormat="1" x14ac:dyDescent="0.25">
      <c r="B599" s="142"/>
      <c r="C599" s="143"/>
      <c r="E599" s="142"/>
    </row>
    <row r="600" spans="2:5" s="123" customFormat="1" x14ac:dyDescent="0.25">
      <c r="B600" s="142"/>
      <c r="C600" s="143"/>
      <c r="E600" s="142"/>
    </row>
    <row r="601" spans="2:5" s="123" customFormat="1" x14ac:dyDescent="0.25">
      <c r="B601" s="142"/>
      <c r="C601" s="143"/>
      <c r="E601" s="142"/>
    </row>
    <row r="602" spans="2:5" s="123" customFormat="1" x14ac:dyDescent="0.25">
      <c r="B602" s="142"/>
      <c r="C602" s="143"/>
      <c r="E602" s="142"/>
    </row>
    <row r="603" spans="2:5" s="123" customFormat="1" x14ac:dyDescent="0.25">
      <c r="B603" s="142"/>
      <c r="C603" s="143"/>
      <c r="E603" s="142"/>
    </row>
    <row r="604" spans="2:5" s="123" customFormat="1" x14ac:dyDescent="0.25">
      <c r="B604" s="142"/>
      <c r="C604" s="143"/>
      <c r="E604" s="142"/>
    </row>
    <row r="605" spans="2:5" s="123" customFormat="1" x14ac:dyDescent="0.25">
      <c r="B605" s="142"/>
      <c r="C605" s="143"/>
      <c r="E605" s="142"/>
    </row>
    <row r="606" spans="2:5" s="123" customFormat="1" x14ac:dyDescent="0.25">
      <c r="B606" s="142"/>
      <c r="C606" s="143"/>
      <c r="E606" s="142"/>
    </row>
    <row r="607" spans="2:5" s="123" customFormat="1" x14ac:dyDescent="0.25">
      <c r="B607" s="142"/>
      <c r="C607" s="143"/>
      <c r="E607" s="142"/>
    </row>
    <row r="608" spans="2:5" s="123" customFormat="1" x14ac:dyDescent="0.25">
      <c r="B608" s="142"/>
      <c r="C608" s="143"/>
      <c r="E608" s="142"/>
    </row>
    <row r="609" spans="2:5" s="123" customFormat="1" x14ac:dyDescent="0.25">
      <c r="B609" s="142"/>
      <c r="C609" s="143"/>
      <c r="E609" s="142"/>
    </row>
    <row r="610" spans="2:5" s="123" customFormat="1" x14ac:dyDescent="0.25">
      <c r="B610" s="142"/>
      <c r="C610" s="143"/>
      <c r="E610" s="142"/>
    </row>
    <row r="611" spans="2:5" s="123" customFormat="1" x14ac:dyDescent="0.25">
      <c r="B611" s="142"/>
      <c r="C611" s="143"/>
      <c r="E611" s="142"/>
    </row>
    <row r="612" spans="2:5" s="123" customFormat="1" x14ac:dyDescent="0.25">
      <c r="B612" s="142"/>
      <c r="C612" s="143"/>
      <c r="E612" s="142"/>
    </row>
    <row r="613" spans="2:5" s="123" customFormat="1" x14ac:dyDescent="0.25">
      <c r="B613" s="142"/>
      <c r="C613" s="143"/>
      <c r="E613" s="142"/>
    </row>
    <row r="614" spans="2:5" s="123" customFormat="1" x14ac:dyDescent="0.25">
      <c r="B614" s="142"/>
      <c r="C614" s="143"/>
      <c r="E614" s="142"/>
    </row>
    <row r="615" spans="2:5" s="123" customFormat="1" x14ac:dyDescent="0.25">
      <c r="B615" s="142"/>
      <c r="C615" s="143"/>
      <c r="E615" s="142"/>
    </row>
    <row r="616" spans="2:5" s="123" customFormat="1" x14ac:dyDescent="0.25">
      <c r="B616" s="142"/>
      <c r="C616" s="143"/>
      <c r="E616" s="142"/>
    </row>
    <row r="617" spans="2:5" s="123" customFormat="1" x14ac:dyDescent="0.25">
      <c r="B617" s="142"/>
      <c r="C617" s="143"/>
      <c r="E617" s="142"/>
    </row>
    <row r="618" spans="2:5" s="123" customFormat="1" x14ac:dyDescent="0.25">
      <c r="B618" s="142"/>
      <c r="C618" s="143"/>
      <c r="E618" s="142"/>
    </row>
    <row r="619" spans="2:5" s="123" customFormat="1" x14ac:dyDescent="0.25">
      <c r="B619" s="142"/>
      <c r="C619" s="143"/>
      <c r="E619" s="142"/>
    </row>
    <row r="620" spans="2:5" s="123" customFormat="1" x14ac:dyDescent="0.25">
      <c r="B620" s="142"/>
      <c r="C620" s="143"/>
      <c r="E620" s="142"/>
    </row>
    <row r="621" spans="2:5" s="123" customFormat="1" x14ac:dyDescent="0.25">
      <c r="B621" s="142"/>
      <c r="C621" s="143"/>
      <c r="E621" s="142"/>
    </row>
    <row r="622" spans="2:5" s="123" customFormat="1" x14ac:dyDescent="0.25">
      <c r="B622" s="142"/>
      <c r="C622" s="143"/>
      <c r="E622" s="142"/>
    </row>
    <row r="623" spans="2:5" s="123" customFormat="1" x14ac:dyDescent="0.25">
      <c r="B623" s="142"/>
      <c r="C623" s="143"/>
      <c r="E623" s="142"/>
    </row>
    <row r="624" spans="2:5" s="123" customFormat="1" x14ac:dyDescent="0.25">
      <c r="B624" s="142"/>
      <c r="C624" s="143"/>
      <c r="E624" s="142"/>
    </row>
    <row r="625" spans="2:5" s="123" customFormat="1" x14ac:dyDescent="0.25">
      <c r="B625" s="142"/>
      <c r="C625" s="143"/>
      <c r="E625" s="142"/>
    </row>
    <row r="626" spans="2:5" s="123" customFormat="1" x14ac:dyDescent="0.25">
      <c r="B626" s="142"/>
      <c r="C626" s="143"/>
      <c r="E626" s="142"/>
    </row>
    <row r="627" spans="2:5" s="123" customFormat="1" x14ac:dyDescent="0.25">
      <c r="B627" s="142"/>
      <c r="C627" s="143"/>
      <c r="E627" s="142"/>
    </row>
    <row r="628" spans="2:5" s="123" customFormat="1" x14ac:dyDescent="0.25">
      <c r="B628" s="142"/>
      <c r="C628" s="143"/>
      <c r="E628" s="142"/>
    </row>
    <row r="629" spans="2:5" s="123" customFormat="1" x14ac:dyDescent="0.25">
      <c r="B629" s="142"/>
      <c r="C629" s="143"/>
      <c r="E629" s="142"/>
    </row>
    <row r="630" spans="2:5" s="123" customFormat="1" x14ac:dyDescent="0.25">
      <c r="B630" s="142"/>
      <c r="C630" s="143"/>
      <c r="E630" s="142"/>
    </row>
    <row r="631" spans="2:5" s="123" customFormat="1" x14ac:dyDescent="0.25">
      <c r="B631" s="142"/>
      <c r="C631" s="143"/>
      <c r="E631" s="142"/>
    </row>
    <row r="632" spans="2:5" s="123" customFormat="1" x14ac:dyDescent="0.25">
      <c r="B632" s="142"/>
      <c r="C632" s="143"/>
      <c r="E632" s="142"/>
    </row>
    <row r="633" spans="2:5" s="123" customFormat="1" x14ac:dyDescent="0.25">
      <c r="B633" s="142"/>
      <c r="C633" s="143"/>
      <c r="E633" s="142"/>
    </row>
    <row r="634" spans="2:5" s="123" customFormat="1" x14ac:dyDescent="0.25">
      <c r="B634" s="142"/>
      <c r="C634" s="143"/>
      <c r="E634" s="142"/>
    </row>
    <row r="635" spans="2:5" s="123" customFormat="1" x14ac:dyDescent="0.25">
      <c r="B635" s="142"/>
      <c r="C635" s="143"/>
      <c r="E635" s="142"/>
    </row>
    <row r="636" spans="2:5" s="123" customFormat="1" x14ac:dyDescent="0.25">
      <c r="B636" s="142"/>
      <c r="C636" s="143"/>
      <c r="E636" s="142"/>
    </row>
    <row r="637" spans="2:5" s="123" customFormat="1" x14ac:dyDescent="0.25">
      <c r="B637" s="142"/>
      <c r="C637" s="143"/>
      <c r="E637" s="142"/>
    </row>
    <row r="638" spans="2:5" s="123" customFormat="1" x14ac:dyDescent="0.25">
      <c r="B638" s="142"/>
      <c r="C638" s="143"/>
      <c r="E638" s="142"/>
    </row>
    <row r="639" spans="2:5" s="123" customFormat="1" x14ac:dyDescent="0.25">
      <c r="B639" s="142"/>
      <c r="C639" s="143"/>
      <c r="E639" s="142"/>
    </row>
    <row r="640" spans="2:5" s="123" customFormat="1" x14ac:dyDescent="0.25">
      <c r="B640" s="142"/>
      <c r="C640" s="143"/>
      <c r="E640" s="142"/>
    </row>
    <row r="641" spans="2:5" s="123" customFormat="1" x14ac:dyDescent="0.25">
      <c r="B641" s="142"/>
      <c r="C641" s="143"/>
      <c r="E641" s="142"/>
    </row>
    <row r="642" spans="2:5" s="123" customFormat="1" x14ac:dyDescent="0.25">
      <c r="B642" s="142"/>
      <c r="C642" s="143"/>
      <c r="E642" s="142"/>
    </row>
    <row r="643" spans="2:5" s="123" customFormat="1" x14ac:dyDescent="0.25">
      <c r="B643" s="142"/>
      <c r="C643" s="143"/>
      <c r="E643" s="142"/>
    </row>
    <row r="644" spans="2:5" s="123" customFormat="1" x14ac:dyDescent="0.25">
      <c r="B644" s="142"/>
      <c r="C644" s="143"/>
      <c r="E644" s="142"/>
    </row>
    <row r="645" spans="2:5" s="123" customFormat="1" x14ac:dyDescent="0.25">
      <c r="B645" s="142"/>
      <c r="C645" s="143"/>
      <c r="E645" s="142"/>
    </row>
    <row r="646" spans="2:5" s="123" customFormat="1" x14ac:dyDescent="0.25">
      <c r="B646" s="142"/>
      <c r="C646" s="143"/>
      <c r="E646" s="142"/>
    </row>
    <row r="647" spans="2:5" s="123" customFormat="1" x14ac:dyDescent="0.25">
      <c r="B647" s="142"/>
      <c r="C647" s="143"/>
      <c r="E647" s="142"/>
    </row>
    <row r="648" spans="2:5" s="123" customFormat="1" x14ac:dyDescent="0.25">
      <c r="B648" s="142"/>
      <c r="C648" s="143"/>
      <c r="E648" s="142"/>
    </row>
    <row r="649" spans="2:5" s="123" customFormat="1" x14ac:dyDescent="0.25">
      <c r="B649" s="142"/>
      <c r="C649" s="143"/>
      <c r="E649" s="142"/>
    </row>
    <row r="650" spans="2:5" s="123" customFormat="1" x14ac:dyDescent="0.25">
      <c r="B650" s="142"/>
      <c r="C650" s="143"/>
      <c r="E650" s="142"/>
    </row>
    <row r="651" spans="2:5" s="123" customFormat="1" x14ac:dyDescent="0.25">
      <c r="B651" s="142"/>
      <c r="C651" s="143"/>
      <c r="E651" s="142"/>
    </row>
    <row r="652" spans="2:5" s="123" customFormat="1" x14ac:dyDescent="0.25">
      <c r="B652" s="142"/>
      <c r="C652" s="143"/>
      <c r="E652" s="142"/>
    </row>
    <row r="653" spans="2:5" s="123" customFormat="1" x14ac:dyDescent="0.25">
      <c r="B653" s="142"/>
      <c r="C653" s="143"/>
      <c r="E653" s="142"/>
    </row>
    <row r="654" spans="2:5" s="123" customFormat="1" x14ac:dyDescent="0.25">
      <c r="B654" s="142"/>
      <c r="C654" s="143"/>
      <c r="E654" s="142"/>
    </row>
    <row r="655" spans="2:5" s="123" customFormat="1" x14ac:dyDescent="0.25">
      <c r="B655" s="142"/>
      <c r="C655" s="143"/>
      <c r="E655" s="142"/>
    </row>
    <row r="656" spans="2:5" s="123" customFormat="1" x14ac:dyDescent="0.25">
      <c r="B656" s="142"/>
      <c r="C656" s="143"/>
      <c r="E656" s="142"/>
    </row>
    <row r="657" spans="2:5" s="123" customFormat="1" x14ac:dyDescent="0.25">
      <c r="B657" s="142"/>
      <c r="C657" s="143"/>
      <c r="E657" s="142"/>
    </row>
    <row r="658" spans="2:5" s="123" customFormat="1" x14ac:dyDescent="0.25">
      <c r="B658" s="142"/>
      <c r="C658" s="143"/>
      <c r="E658" s="142"/>
    </row>
    <row r="659" spans="2:5" s="123" customFormat="1" x14ac:dyDescent="0.25">
      <c r="B659" s="142"/>
      <c r="C659" s="143"/>
      <c r="E659" s="142"/>
    </row>
    <row r="660" spans="2:5" s="123" customFormat="1" x14ac:dyDescent="0.25">
      <c r="B660" s="142"/>
      <c r="C660" s="143"/>
      <c r="E660" s="142"/>
    </row>
    <row r="661" spans="2:5" s="123" customFormat="1" x14ac:dyDescent="0.25">
      <c r="B661" s="142"/>
      <c r="C661" s="143"/>
      <c r="E661" s="142"/>
    </row>
    <row r="662" spans="2:5" s="123" customFormat="1" x14ac:dyDescent="0.25">
      <c r="B662" s="142"/>
      <c r="C662" s="143"/>
      <c r="E662" s="142"/>
    </row>
    <row r="663" spans="2:5" s="123" customFormat="1" x14ac:dyDescent="0.25">
      <c r="B663" s="142"/>
      <c r="C663" s="143"/>
      <c r="E663" s="142"/>
    </row>
    <row r="664" spans="2:5" s="123" customFormat="1" x14ac:dyDescent="0.25">
      <c r="B664" s="142"/>
      <c r="C664" s="143"/>
      <c r="E664" s="142"/>
    </row>
    <row r="665" spans="2:5" s="123" customFormat="1" x14ac:dyDescent="0.25">
      <c r="B665" s="142"/>
      <c r="C665" s="143"/>
      <c r="E665" s="142"/>
    </row>
    <row r="666" spans="2:5" s="123" customFormat="1" x14ac:dyDescent="0.25">
      <c r="B666" s="142"/>
      <c r="C666" s="143"/>
      <c r="E666" s="142"/>
    </row>
    <row r="667" spans="2:5" s="123" customFormat="1" x14ac:dyDescent="0.25">
      <c r="B667" s="142"/>
      <c r="C667" s="143"/>
      <c r="E667" s="142"/>
    </row>
    <row r="668" spans="2:5" s="123" customFormat="1" x14ac:dyDescent="0.25">
      <c r="B668" s="142"/>
      <c r="C668" s="143"/>
      <c r="E668" s="142"/>
    </row>
    <row r="669" spans="2:5" s="123" customFormat="1" x14ac:dyDescent="0.25">
      <c r="B669" s="142"/>
      <c r="C669" s="143"/>
      <c r="E669" s="142"/>
    </row>
    <row r="670" spans="2:5" s="123" customFormat="1" x14ac:dyDescent="0.25">
      <c r="B670" s="142"/>
      <c r="C670" s="143"/>
      <c r="E670" s="142"/>
    </row>
    <row r="671" spans="2:5" s="123" customFormat="1" x14ac:dyDescent="0.25">
      <c r="B671" s="142"/>
      <c r="C671" s="143"/>
      <c r="E671" s="142"/>
    </row>
    <row r="672" spans="2:5" s="123" customFormat="1" x14ac:dyDescent="0.25">
      <c r="B672" s="142"/>
      <c r="C672" s="143"/>
      <c r="E672" s="142"/>
    </row>
    <row r="673" spans="2:5" s="123" customFormat="1" x14ac:dyDescent="0.25">
      <c r="B673" s="142"/>
      <c r="C673" s="143"/>
      <c r="E673" s="142"/>
    </row>
    <row r="674" spans="2:5" s="123" customFormat="1" x14ac:dyDescent="0.25">
      <c r="B674" s="142"/>
      <c r="C674" s="143"/>
      <c r="E674" s="142"/>
    </row>
    <row r="675" spans="2:5" s="123" customFormat="1" x14ac:dyDescent="0.25">
      <c r="B675" s="142"/>
      <c r="C675" s="143"/>
      <c r="E675" s="142"/>
    </row>
    <row r="676" spans="2:5" s="123" customFormat="1" x14ac:dyDescent="0.25">
      <c r="B676" s="142"/>
      <c r="C676" s="143"/>
      <c r="E676" s="142"/>
    </row>
    <row r="677" spans="2:5" s="123" customFormat="1" x14ac:dyDescent="0.25">
      <c r="B677" s="142"/>
      <c r="C677" s="143"/>
      <c r="E677" s="142"/>
    </row>
    <row r="678" spans="2:5" s="123" customFormat="1" x14ac:dyDescent="0.25">
      <c r="B678" s="142"/>
      <c r="C678" s="143"/>
      <c r="E678" s="142"/>
    </row>
    <row r="679" spans="2:5" s="123" customFormat="1" x14ac:dyDescent="0.25">
      <c r="B679" s="142"/>
      <c r="C679" s="143"/>
      <c r="E679" s="142"/>
    </row>
    <row r="680" spans="2:5" s="123" customFormat="1" x14ac:dyDescent="0.25">
      <c r="B680" s="142"/>
      <c r="C680" s="143"/>
      <c r="E680" s="142"/>
    </row>
    <row r="681" spans="2:5" s="123" customFormat="1" x14ac:dyDescent="0.25">
      <c r="B681" s="142"/>
      <c r="C681" s="143"/>
      <c r="E681" s="142"/>
    </row>
    <row r="682" spans="2:5" s="123" customFormat="1" x14ac:dyDescent="0.25">
      <c r="B682" s="142"/>
      <c r="C682" s="143"/>
      <c r="E682" s="142"/>
    </row>
    <row r="683" spans="2:5" s="123" customFormat="1" x14ac:dyDescent="0.25">
      <c r="B683" s="142"/>
      <c r="C683" s="143"/>
      <c r="E683" s="142"/>
    </row>
    <row r="684" spans="2:5" s="123" customFormat="1" x14ac:dyDescent="0.25">
      <c r="B684" s="142"/>
      <c r="C684" s="143"/>
      <c r="E684" s="142"/>
    </row>
    <row r="685" spans="2:5" s="123" customFormat="1" x14ac:dyDescent="0.25">
      <c r="B685" s="142"/>
      <c r="C685" s="143"/>
      <c r="E685" s="142"/>
    </row>
    <row r="686" spans="2:5" s="123" customFormat="1" x14ac:dyDescent="0.25">
      <c r="B686" s="142"/>
      <c r="C686" s="143"/>
      <c r="E686" s="142"/>
    </row>
    <row r="687" spans="2:5" s="123" customFormat="1" x14ac:dyDescent="0.25">
      <c r="B687" s="142"/>
      <c r="C687" s="143"/>
      <c r="E687" s="142"/>
    </row>
    <row r="688" spans="2:5" s="123" customFormat="1" x14ac:dyDescent="0.25">
      <c r="B688" s="142"/>
      <c r="C688" s="143"/>
      <c r="E688" s="142"/>
    </row>
    <row r="689" spans="2:5" s="123" customFormat="1" x14ac:dyDescent="0.25">
      <c r="B689" s="142"/>
      <c r="C689" s="143"/>
      <c r="E689" s="142"/>
    </row>
    <row r="690" spans="2:5" s="123" customFormat="1" x14ac:dyDescent="0.25">
      <c r="B690" s="142"/>
      <c r="C690" s="143"/>
      <c r="E690" s="142"/>
    </row>
    <row r="691" spans="2:5" s="123" customFormat="1" x14ac:dyDescent="0.25">
      <c r="B691" s="142"/>
      <c r="C691" s="143"/>
      <c r="E691" s="142"/>
    </row>
    <row r="692" spans="2:5" s="123" customFormat="1" x14ac:dyDescent="0.25">
      <c r="B692" s="142"/>
      <c r="C692" s="143"/>
      <c r="E692" s="142"/>
    </row>
    <row r="693" spans="2:5" s="123" customFormat="1" x14ac:dyDescent="0.25">
      <c r="B693" s="142"/>
      <c r="C693" s="143"/>
      <c r="E693" s="142"/>
    </row>
    <row r="694" spans="2:5" s="123" customFormat="1" x14ac:dyDescent="0.25">
      <c r="B694" s="142"/>
      <c r="C694" s="143"/>
      <c r="E694" s="142"/>
    </row>
    <row r="695" spans="2:5" s="123" customFormat="1" x14ac:dyDescent="0.25">
      <c r="B695" s="142"/>
      <c r="C695" s="143"/>
      <c r="E695" s="142"/>
    </row>
    <row r="696" spans="2:5" s="123" customFormat="1" x14ac:dyDescent="0.25">
      <c r="B696" s="142"/>
      <c r="C696" s="143"/>
      <c r="E696" s="142"/>
    </row>
    <row r="697" spans="2:5" s="123" customFormat="1" x14ac:dyDescent="0.25">
      <c r="B697" s="142"/>
      <c r="C697" s="143"/>
      <c r="E697" s="142"/>
    </row>
    <row r="698" spans="2:5" s="123" customFormat="1" x14ac:dyDescent="0.25">
      <c r="B698" s="142"/>
      <c r="C698" s="143"/>
      <c r="E698" s="142"/>
    </row>
    <row r="699" spans="2:5" s="123" customFormat="1" x14ac:dyDescent="0.25">
      <c r="B699" s="142"/>
      <c r="C699" s="143"/>
      <c r="E699" s="142"/>
    </row>
    <row r="700" spans="2:5" s="123" customFormat="1" x14ac:dyDescent="0.25">
      <c r="B700" s="142"/>
      <c r="C700" s="143"/>
      <c r="E700" s="142"/>
    </row>
    <row r="701" spans="2:5" s="123" customFormat="1" x14ac:dyDescent="0.25">
      <c r="B701" s="142"/>
      <c r="C701" s="143"/>
      <c r="E701" s="142"/>
    </row>
    <row r="702" spans="2:5" s="123" customFormat="1" x14ac:dyDescent="0.25">
      <c r="B702" s="142"/>
      <c r="C702" s="143"/>
      <c r="E702" s="142"/>
    </row>
    <row r="703" spans="2:5" s="123" customFormat="1" x14ac:dyDescent="0.25">
      <c r="B703" s="142"/>
      <c r="C703" s="143"/>
      <c r="E703" s="142"/>
    </row>
    <row r="704" spans="2:5" s="123" customFormat="1" x14ac:dyDescent="0.25">
      <c r="B704" s="142"/>
      <c r="C704" s="143"/>
      <c r="E704" s="142"/>
    </row>
    <row r="705" spans="2:5" s="123" customFormat="1" x14ac:dyDescent="0.25">
      <c r="B705" s="142"/>
      <c r="C705" s="143"/>
      <c r="E705" s="142"/>
    </row>
    <row r="706" spans="2:5" s="123" customFormat="1" x14ac:dyDescent="0.25">
      <c r="B706" s="142"/>
      <c r="C706" s="143"/>
      <c r="E706" s="142"/>
    </row>
    <row r="707" spans="2:5" s="123" customFormat="1" x14ac:dyDescent="0.25">
      <c r="B707" s="142"/>
      <c r="C707" s="143"/>
      <c r="E707" s="142"/>
    </row>
    <row r="708" spans="2:5" s="123" customFormat="1" x14ac:dyDescent="0.25">
      <c r="B708" s="142"/>
      <c r="C708" s="143"/>
      <c r="E708" s="142"/>
    </row>
    <row r="709" spans="2:5" s="123" customFormat="1" x14ac:dyDescent="0.25">
      <c r="B709" s="142"/>
      <c r="C709" s="143"/>
      <c r="E709" s="142"/>
    </row>
    <row r="710" spans="2:5" s="123" customFormat="1" x14ac:dyDescent="0.25">
      <c r="B710" s="142"/>
      <c r="C710" s="143"/>
      <c r="E710" s="142"/>
    </row>
    <row r="711" spans="2:5" s="123" customFormat="1" x14ac:dyDescent="0.25">
      <c r="B711" s="142"/>
      <c r="C711" s="143"/>
      <c r="E711" s="142"/>
    </row>
    <row r="712" spans="2:5" s="123" customFormat="1" x14ac:dyDescent="0.25">
      <c r="B712" s="142"/>
      <c r="C712" s="143"/>
      <c r="E712" s="142"/>
    </row>
    <row r="713" spans="2:5" s="123" customFormat="1" x14ac:dyDescent="0.25">
      <c r="B713" s="142"/>
      <c r="C713" s="143"/>
      <c r="E713" s="142"/>
    </row>
    <row r="714" spans="2:5" s="123" customFormat="1" x14ac:dyDescent="0.25">
      <c r="B714" s="142"/>
      <c r="C714" s="143"/>
      <c r="E714" s="142"/>
    </row>
    <row r="715" spans="2:5" s="123" customFormat="1" x14ac:dyDescent="0.25">
      <c r="B715" s="142"/>
      <c r="C715" s="143"/>
      <c r="E715" s="142"/>
    </row>
    <row r="716" spans="2:5" s="123" customFormat="1" x14ac:dyDescent="0.25">
      <c r="B716" s="142"/>
      <c r="C716" s="143"/>
      <c r="E716" s="142"/>
    </row>
    <row r="717" spans="2:5" s="123" customFormat="1" x14ac:dyDescent="0.25">
      <c r="B717" s="142"/>
      <c r="C717" s="143"/>
      <c r="E717" s="142"/>
    </row>
    <row r="718" spans="2:5" s="123" customFormat="1" x14ac:dyDescent="0.25">
      <c r="B718" s="142"/>
      <c r="C718" s="143"/>
      <c r="E718" s="142"/>
    </row>
    <row r="719" spans="2:5" s="123" customFormat="1" x14ac:dyDescent="0.25">
      <c r="B719" s="142"/>
      <c r="C719" s="143"/>
      <c r="E719" s="142"/>
    </row>
    <row r="720" spans="2:5" s="123" customFormat="1" x14ac:dyDescent="0.25">
      <c r="B720" s="142"/>
      <c r="C720" s="143"/>
      <c r="E720" s="142"/>
    </row>
    <row r="721" spans="2:5" s="123" customFormat="1" x14ac:dyDescent="0.25">
      <c r="B721" s="142"/>
      <c r="C721" s="143"/>
      <c r="E721" s="142"/>
    </row>
    <row r="722" spans="2:5" s="123" customFormat="1" x14ac:dyDescent="0.25">
      <c r="B722" s="142"/>
      <c r="C722" s="143"/>
      <c r="E722" s="142"/>
    </row>
    <row r="723" spans="2:5" s="123" customFormat="1" x14ac:dyDescent="0.25">
      <c r="B723" s="142"/>
      <c r="C723" s="143"/>
      <c r="E723" s="142"/>
    </row>
    <row r="724" spans="2:5" s="123" customFormat="1" x14ac:dyDescent="0.25">
      <c r="B724" s="142"/>
      <c r="C724" s="143"/>
      <c r="E724" s="142"/>
    </row>
    <row r="725" spans="2:5" s="123" customFormat="1" x14ac:dyDescent="0.25">
      <c r="B725" s="142"/>
      <c r="C725" s="143"/>
      <c r="E725" s="142"/>
    </row>
    <row r="726" spans="2:5" s="123" customFormat="1" x14ac:dyDescent="0.25">
      <c r="B726" s="142"/>
      <c r="C726" s="143"/>
      <c r="E726" s="142"/>
    </row>
    <row r="727" spans="2:5" s="123" customFormat="1" x14ac:dyDescent="0.25">
      <c r="B727" s="142"/>
      <c r="C727" s="143"/>
      <c r="E727" s="142"/>
    </row>
    <row r="728" spans="2:5" s="123" customFormat="1" x14ac:dyDescent="0.25">
      <c r="B728" s="142"/>
      <c r="C728" s="143"/>
      <c r="E728" s="142"/>
    </row>
    <row r="729" spans="2:5" s="123" customFormat="1" x14ac:dyDescent="0.25">
      <c r="B729" s="142"/>
      <c r="C729" s="143"/>
      <c r="E729" s="142"/>
    </row>
    <row r="730" spans="2:5" s="123" customFormat="1" x14ac:dyDescent="0.25">
      <c r="B730" s="142"/>
      <c r="C730" s="143"/>
      <c r="E730" s="142"/>
    </row>
    <row r="731" spans="2:5" s="123" customFormat="1" x14ac:dyDescent="0.25">
      <c r="B731" s="142"/>
      <c r="C731" s="143"/>
      <c r="E731" s="142"/>
    </row>
    <row r="732" spans="2:5" s="123" customFormat="1" x14ac:dyDescent="0.25">
      <c r="B732" s="142"/>
      <c r="C732" s="143"/>
      <c r="E732" s="142"/>
    </row>
    <row r="733" spans="2:5" s="123" customFormat="1" x14ac:dyDescent="0.25">
      <c r="B733" s="142"/>
      <c r="C733" s="143"/>
      <c r="E733" s="142"/>
    </row>
    <row r="734" spans="2:5" s="123" customFormat="1" x14ac:dyDescent="0.25">
      <c r="B734" s="142"/>
      <c r="C734" s="143"/>
      <c r="E734" s="142"/>
    </row>
    <row r="735" spans="2:5" s="123" customFormat="1" x14ac:dyDescent="0.25">
      <c r="B735" s="142"/>
      <c r="C735" s="143"/>
      <c r="E735" s="142"/>
    </row>
    <row r="736" spans="2:5" s="123" customFormat="1" x14ac:dyDescent="0.25">
      <c r="B736" s="142"/>
      <c r="C736" s="143"/>
      <c r="E736" s="142"/>
    </row>
    <row r="737" spans="2:5" s="123" customFormat="1" x14ac:dyDescent="0.25">
      <c r="B737" s="142"/>
      <c r="C737" s="143"/>
      <c r="E737" s="142"/>
    </row>
    <row r="738" spans="2:5" s="123" customFormat="1" x14ac:dyDescent="0.25">
      <c r="B738" s="142"/>
      <c r="C738" s="143"/>
      <c r="E738" s="142"/>
    </row>
    <row r="739" spans="2:5" s="123" customFormat="1" x14ac:dyDescent="0.25">
      <c r="B739" s="142"/>
      <c r="C739" s="143"/>
      <c r="E739" s="142"/>
    </row>
    <row r="740" spans="2:5" s="123" customFormat="1" x14ac:dyDescent="0.25">
      <c r="B740" s="142"/>
      <c r="C740" s="143"/>
      <c r="E740" s="142"/>
    </row>
    <row r="741" spans="2:5" s="123" customFormat="1" x14ac:dyDescent="0.25">
      <c r="B741" s="142"/>
      <c r="C741" s="143"/>
      <c r="E741" s="142"/>
    </row>
    <row r="742" spans="2:5" s="123" customFormat="1" x14ac:dyDescent="0.25">
      <c r="B742" s="142"/>
      <c r="C742" s="143"/>
      <c r="E742" s="142"/>
    </row>
    <row r="743" spans="2:5" s="123" customFormat="1" x14ac:dyDescent="0.25">
      <c r="B743" s="142"/>
      <c r="C743" s="143"/>
      <c r="E743" s="142"/>
    </row>
    <row r="744" spans="2:5" s="123" customFormat="1" x14ac:dyDescent="0.25">
      <c r="B744" s="142"/>
      <c r="C744" s="143"/>
      <c r="E744" s="142"/>
    </row>
    <row r="745" spans="2:5" s="123" customFormat="1" x14ac:dyDescent="0.25">
      <c r="B745" s="142"/>
      <c r="C745" s="143"/>
      <c r="E745" s="142"/>
    </row>
    <row r="746" spans="2:5" s="123" customFormat="1" x14ac:dyDescent="0.25">
      <c r="B746" s="142"/>
      <c r="C746" s="143"/>
      <c r="E746" s="142"/>
    </row>
    <row r="747" spans="2:5" s="123" customFormat="1" x14ac:dyDescent="0.25">
      <c r="B747" s="142"/>
      <c r="C747" s="143"/>
      <c r="E747" s="142"/>
    </row>
    <row r="748" spans="2:5" s="123" customFormat="1" x14ac:dyDescent="0.25">
      <c r="B748" s="142"/>
      <c r="C748" s="143"/>
      <c r="E748" s="142"/>
    </row>
    <row r="749" spans="2:5" s="123" customFormat="1" x14ac:dyDescent="0.25">
      <c r="B749" s="142"/>
      <c r="C749" s="143"/>
      <c r="E749" s="142"/>
    </row>
    <row r="750" spans="2:5" s="123" customFormat="1" x14ac:dyDescent="0.25">
      <c r="B750" s="142"/>
      <c r="C750" s="143"/>
      <c r="E750" s="142"/>
    </row>
    <row r="751" spans="2:5" s="123" customFormat="1" x14ac:dyDescent="0.25">
      <c r="B751" s="142"/>
      <c r="C751" s="143"/>
      <c r="E751" s="142"/>
    </row>
    <row r="752" spans="2:5" s="123" customFormat="1" x14ac:dyDescent="0.25">
      <c r="B752" s="142"/>
      <c r="C752" s="143"/>
      <c r="E752" s="142"/>
    </row>
    <row r="753" spans="2:5" s="123" customFormat="1" x14ac:dyDescent="0.25">
      <c r="B753" s="142"/>
      <c r="C753" s="143"/>
      <c r="E753" s="142"/>
    </row>
    <row r="754" spans="2:5" s="123" customFormat="1" x14ac:dyDescent="0.25">
      <c r="B754" s="142"/>
      <c r="C754" s="143"/>
      <c r="E754" s="142"/>
    </row>
    <row r="755" spans="2:5" s="123" customFormat="1" x14ac:dyDescent="0.25">
      <c r="B755" s="142"/>
      <c r="C755" s="143"/>
      <c r="E755" s="142"/>
    </row>
    <row r="756" spans="2:5" s="123" customFormat="1" x14ac:dyDescent="0.25">
      <c r="B756" s="142"/>
      <c r="C756" s="143"/>
      <c r="E756" s="142"/>
    </row>
    <row r="757" spans="2:5" s="123" customFormat="1" x14ac:dyDescent="0.25">
      <c r="B757" s="142"/>
      <c r="C757" s="143"/>
      <c r="E757" s="142"/>
    </row>
    <row r="758" spans="2:5" s="123" customFormat="1" x14ac:dyDescent="0.25">
      <c r="B758" s="142"/>
      <c r="C758" s="143"/>
      <c r="E758" s="142"/>
    </row>
    <row r="759" spans="2:5" s="123" customFormat="1" x14ac:dyDescent="0.25">
      <c r="B759" s="142"/>
      <c r="C759" s="143"/>
      <c r="E759" s="142"/>
    </row>
    <row r="760" spans="2:5" s="123" customFormat="1" x14ac:dyDescent="0.25">
      <c r="B760" s="142"/>
      <c r="C760" s="143"/>
      <c r="E760" s="142"/>
    </row>
    <row r="761" spans="2:5" s="123" customFormat="1" x14ac:dyDescent="0.25">
      <c r="B761" s="142"/>
      <c r="C761" s="143"/>
      <c r="E761" s="142"/>
    </row>
    <row r="762" spans="2:5" s="123" customFormat="1" x14ac:dyDescent="0.25">
      <c r="B762" s="142"/>
      <c r="C762" s="143"/>
      <c r="E762" s="142"/>
    </row>
    <row r="763" spans="2:5" s="123" customFormat="1" x14ac:dyDescent="0.25">
      <c r="B763" s="142"/>
      <c r="C763" s="143"/>
      <c r="E763" s="142"/>
    </row>
    <row r="764" spans="2:5" s="123" customFormat="1" x14ac:dyDescent="0.25">
      <c r="B764" s="142"/>
      <c r="C764" s="143"/>
      <c r="E764" s="142"/>
    </row>
    <row r="765" spans="2:5" s="123" customFormat="1" x14ac:dyDescent="0.25">
      <c r="B765" s="142"/>
      <c r="C765" s="143"/>
      <c r="E765" s="142"/>
    </row>
    <row r="766" spans="2:5" s="123" customFormat="1" x14ac:dyDescent="0.25">
      <c r="B766" s="142"/>
      <c r="C766" s="143"/>
      <c r="E766" s="142"/>
    </row>
    <row r="767" spans="2:5" s="123" customFormat="1" x14ac:dyDescent="0.25">
      <c r="B767" s="142"/>
      <c r="C767" s="143"/>
      <c r="E767" s="142"/>
    </row>
    <row r="768" spans="2:5" s="123" customFormat="1" x14ac:dyDescent="0.25">
      <c r="B768" s="142"/>
      <c r="C768" s="143"/>
      <c r="E768" s="142"/>
    </row>
    <row r="769" spans="2:5" s="123" customFormat="1" x14ac:dyDescent="0.25">
      <c r="B769" s="142"/>
      <c r="C769" s="143"/>
      <c r="E769" s="142"/>
    </row>
    <row r="770" spans="2:5" s="123" customFormat="1" x14ac:dyDescent="0.25">
      <c r="B770" s="142"/>
      <c r="C770" s="143"/>
      <c r="E770" s="142"/>
    </row>
    <row r="771" spans="2:5" s="123" customFormat="1" x14ac:dyDescent="0.25">
      <c r="B771" s="142"/>
      <c r="C771" s="143"/>
      <c r="E771" s="142"/>
    </row>
    <row r="772" spans="2:5" s="123" customFormat="1" x14ac:dyDescent="0.25">
      <c r="B772" s="142"/>
      <c r="C772" s="143"/>
      <c r="E772" s="142"/>
    </row>
    <row r="773" spans="2:5" s="123" customFormat="1" x14ac:dyDescent="0.25">
      <c r="B773" s="142"/>
      <c r="C773" s="143"/>
      <c r="E773" s="142"/>
    </row>
    <row r="774" spans="2:5" s="123" customFormat="1" x14ac:dyDescent="0.25">
      <c r="B774" s="142"/>
      <c r="C774" s="143"/>
      <c r="E774" s="142"/>
    </row>
    <row r="775" spans="2:5" s="123" customFormat="1" x14ac:dyDescent="0.25">
      <c r="B775" s="142"/>
      <c r="C775" s="143"/>
      <c r="E775" s="142"/>
    </row>
    <row r="776" spans="2:5" s="123" customFormat="1" x14ac:dyDescent="0.25">
      <c r="B776" s="142"/>
      <c r="C776" s="143"/>
      <c r="E776" s="142"/>
    </row>
    <row r="777" spans="2:5" s="123" customFormat="1" x14ac:dyDescent="0.25">
      <c r="B777" s="142"/>
      <c r="C777" s="143"/>
      <c r="E777" s="142"/>
    </row>
    <row r="778" spans="2:5" s="123" customFormat="1" x14ac:dyDescent="0.25">
      <c r="B778" s="142"/>
      <c r="C778" s="143"/>
      <c r="E778" s="142"/>
    </row>
    <row r="779" spans="2:5" s="123" customFormat="1" x14ac:dyDescent="0.25">
      <c r="B779" s="142"/>
      <c r="C779" s="143"/>
      <c r="E779" s="142"/>
    </row>
    <row r="780" spans="2:5" s="123" customFormat="1" x14ac:dyDescent="0.25">
      <c r="B780" s="142"/>
      <c r="C780" s="143"/>
      <c r="E780" s="142"/>
    </row>
    <row r="781" spans="2:5" s="123" customFormat="1" x14ac:dyDescent="0.25">
      <c r="B781" s="142"/>
      <c r="C781" s="143"/>
      <c r="E781" s="142"/>
    </row>
    <row r="782" spans="2:5" s="123" customFormat="1" x14ac:dyDescent="0.25">
      <c r="B782" s="142"/>
      <c r="C782" s="143"/>
      <c r="E782" s="142"/>
    </row>
    <row r="783" spans="2:5" s="123" customFormat="1" x14ac:dyDescent="0.25">
      <c r="B783" s="142"/>
      <c r="C783" s="143"/>
      <c r="E783" s="142"/>
    </row>
    <row r="784" spans="2:5" s="123" customFormat="1" x14ac:dyDescent="0.25">
      <c r="B784" s="142"/>
      <c r="C784" s="143"/>
      <c r="E784" s="142"/>
    </row>
    <row r="785" spans="2:5" s="123" customFormat="1" x14ac:dyDescent="0.25">
      <c r="B785" s="142"/>
      <c r="C785" s="143"/>
      <c r="E785" s="142"/>
    </row>
    <row r="786" spans="2:5" s="123" customFormat="1" x14ac:dyDescent="0.25">
      <c r="B786" s="142"/>
      <c r="C786" s="143"/>
      <c r="E786" s="142"/>
    </row>
    <row r="787" spans="2:5" s="123" customFormat="1" x14ac:dyDescent="0.25">
      <c r="B787" s="142"/>
      <c r="C787" s="143"/>
      <c r="E787" s="142"/>
    </row>
    <row r="788" spans="2:5" s="123" customFormat="1" x14ac:dyDescent="0.25">
      <c r="B788" s="142"/>
      <c r="C788" s="143"/>
      <c r="E788" s="142"/>
    </row>
    <row r="789" spans="2:5" s="123" customFormat="1" x14ac:dyDescent="0.25">
      <c r="B789" s="142"/>
      <c r="C789" s="143"/>
      <c r="E789" s="142"/>
    </row>
    <row r="790" spans="2:5" s="123" customFormat="1" x14ac:dyDescent="0.25">
      <c r="B790" s="142"/>
      <c r="C790" s="143"/>
      <c r="E790" s="142"/>
    </row>
    <row r="791" spans="2:5" s="123" customFormat="1" x14ac:dyDescent="0.25">
      <c r="B791" s="142"/>
      <c r="C791" s="143"/>
      <c r="E791" s="142"/>
    </row>
    <row r="792" spans="2:5" s="123" customFormat="1" x14ac:dyDescent="0.25">
      <c r="B792" s="142"/>
      <c r="C792" s="143"/>
      <c r="E792" s="142"/>
    </row>
    <row r="793" spans="2:5" s="123" customFormat="1" x14ac:dyDescent="0.25">
      <c r="B793" s="142"/>
      <c r="C793" s="143"/>
      <c r="E793" s="142"/>
    </row>
    <row r="794" spans="2:5" s="123" customFormat="1" x14ac:dyDescent="0.25">
      <c r="B794" s="142"/>
      <c r="C794" s="143"/>
      <c r="E794" s="142"/>
    </row>
    <row r="795" spans="2:5" s="123" customFormat="1" x14ac:dyDescent="0.25">
      <c r="B795" s="142"/>
      <c r="C795" s="143"/>
      <c r="E795" s="142"/>
    </row>
    <row r="796" spans="2:5" s="123" customFormat="1" x14ac:dyDescent="0.25">
      <c r="B796" s="142"/>
      <c r="C796" s="143"/>
      <c r="E796" s="142"/>
    </row>
    <row r="797" spans="2:5" s="123" customFormat="1" x14ac:dyDescent="0.25">
      <c r="B797" s="142"/>
      <c r="C797" s="143"/>
      <c r="E797" s="142"/>
    </row>
    <row r="798" spans="2:5" s="123" customFormat="1" x14ac:dyDescent="0.25">
      <c r="B798" s="142"/>
      <c r="C798" s="143"/>
      <c r="E798" s="142"/>
    </row>
    <row r="799" spans="2:5" s="123" customFormat="1" x14ac:dyDescent="0.25">
      <c r="B799" s="142"/>
      <c r="C799" s="143"/>
      <c r="E799" s="142"/>
    </row>
    <row r="800" spans="2:5" s="123" customFormat="1" x14ac:dyDescent="0.25">
      <c r="B800" s="142"/>
      <c r="C800" s="143"/>
      <c r="E800" s="142"/>
    </row>
    <row r="801" spans="2:5" s="123" customFormat="1" x14ac:dyDescent="0.25">
      <c r="B801" s="142"/>
      <c r="C801" s="143"/>
      <c r="E801" s="142"/>
    </row>
    <row r="802" spans="2:5" s="123" customFormat="1" x14ac:dyDescent="0.25">
      <c r="B802" s="142"/>
      <c r="C802" s="143"/>
      <c r="E802" s="142"/>
    </row>
    <row r="803" spans="2:5" s="123" customFormat="1" x14ac:dyDescent="0.25">
      <c r="B803" s="142"/>
      <c r="C803" s="143"/>
      <c r="E803" s="142"/>
    </row>
    <row r="804" spans="2:5" s="123" customFormat="1" x14ac:dyDescent="0.25">
      <c r="B804" s="142"/>
      <c r="C804" s="143"/>
      <c r="E804" s="142"/>
    </row>
    <row r="805" spans="2:5" s="123" customFormat="1" x14ac:dyDescent="0.25">
      <c r="B805" s="142"/>
      <c r="C805" s="143"/>
      <c r="E805" s="142"/>
    </row>
    <row r="806" spans="2:5" s="123" customFormat="1" x14ac:dyDescent="0.25">
      <c r="B806" s="142"/>
      <c r="C806" s="143"/>
      <c r="E806" s="142"/>
    </row>
  </sheetData>
  <sheetProtection algorithmName="SHA-512" hashValue="ds5OnSIV2n7xiCPqyTP60YoxIJNBy1rw4cvZfZpROqr6Vg8o9ki0VcmDNRLc89SEUyvN52PvyL+vaEAxOREFqw==" saltValue="zTHiA8hwKNVIj+vfOPQwug==" spinCount="100000" sheet="1" formatCells="0" formatColumns="0" formatRows="0" insertColumns="0" insertRows="0" insertHyperlinks="0" deleteColumns="0" deleteRows="0" sort="0" autoFilter="0" pivotTables="0"/>
  <mergeCells count="3">
    <mergeCell ref="A1:E1"/>
    <mergeCell ref="A2:B2"/>
    <mergeCell ref="D2:E2"/>
  </mergeCells>
  <phoneticPr fontId="0" type="noConversion"/>
  <pageMargins left="0.7" right="0.7" top="0.75" bottom="0.75" header="0.3" footer="0.3"/>
  <headerFooter alignWithMargins="0"/>
  <ignoredErrors>
    <ignoredError sqref="E4:E17 B4:B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"/>
  <sheetViews>
    <sheetView zoomScale="85" zoomScaleNormal="85" workbookViewId="0">
      <selection activeCell="E1" sqref="A1:E1048576"/>
    </sheetView>
  </sheetViews>
  <sheetFormatPr baseColWidth="10" defaultRowHeight="19.5" customHeight="1" x14ac:dyDescent="0.25"/>
  <cols>
    <col min="1" max="1" width="45.28515625" style="1" bestFit="1" customWidth="1"/>
    <col min="2" max="2" width="126.85546875" customWidth="1"/>
    <col min="3" max="3" width="14.85546875" bestFit="1" customWidth="1"/>
    <col min="4" max="4" width="22.28515625" bestFit="1" customWidth="1"/>
  </cols>
  <sheetData>
    <row r="1" spans="1:5" ht="19.5" customHeight="1" x14ac:dyDescent="0.25">
      <c r="A1" s="2" t="s">
        <v>452</v>
      </c>
      <c r="B1" s="2" t="s">
        <v>40</v>
      </c>
      <c r="C1" s="2" t="s">
        <v>41</v>
      </c>
      <c r="D1" s="2" t="s">
        <v>448</v>
      </c>
      <c r="E1" s="2" t="s">
        <v>449</v>
      </c>
    </row>
    <row r="2" spans="1:5" ht="19.5" customHeight="1" x14ac:dyDescent="0.25">
      <c r="A2" s="3" t="s">
        <v>38</v>
      </c>
      <c r="B2" s="4" t="s">
        <v>42</v>
      </c>
      <c r="C2" s="9" t="s">
        <v>422</v>
      </c>
      <c r="D2" s="9" t="s">
        <v>454</v>
      </c>
      <c r="E2" s="8" t="s">
        <v>450</v>
      </c>
    </row>
    <row r="3" spans="1:5" ht="19.5" customHeight="1" x14ac:dyDescent="0.25">
      <c r="A3" s="3" t="s">
        <v>38</v>
      </c>
      <c r="B3" s="3" t="s">
        <v>44</v>
      </c>
      <c r="C3" s="10" t="s">
        <v>424</v>
      </c>
      <c r="D3" s="11"/>
      <c r="E3" s="8" t="s">
        <v>451</v>
      </c>
    </row>
    <row r="4" spans="1:5" ht="19.5" customHeight="1" x14ac:dyDescent="0.25">
      <c r="A4" s="3" t="s">
        <v>38</v>
      </c>
      <c r="B4" s="3" t="s">
        <v>46</v>
      </c>
      <c r="C4" s="10" t="s">
        <v>425</v>
      </c>
      <c r="D4" s="11"/>
      <c r="E4" s="8" t="s">
        <v>451</v>
      </c>
    </row>
    <row r="5" spans="1:5" ht="19.5" customHeight="1" x14ac:dyDescent="0.25">
      <c r="A5" s="3" t="s">
        <v>38</v>
      </c>
      <c r="B5" s="3" t="s">
        <v>48</v>
      </c>
      <c r="C5" s="10" t="s">
        <v>426</v>
      </c>
      <c r="D5" s="11"/>
      <c r="E5" s="8" t="s">
        <v>451</v>
      </c>
    </row>
    <row r="6" spans="1:5" ht="19.5" customHeight="1" x14ac:dyDescent="0.25">
      <c r="A6" s="3" t="s">
        <v>38</v>
      </c>
      <c r="B6" s="3" t="s">
        <v>50</v>
      </c>
      <c r="C6" s="10" t="s">
        <v>427</v>
      </c>
      <c r="D6" s="11"/>
      <c r="E6" s="8" t="s">
        <v>451</v>
      </c>
    </row>
    <row r="7" spans="1:5" ht="19.5" customHeight="1" x14ac:dyDescent="0.25">
      <c r="A7" s="3" t="s">
        <v>38</v>
      </c>
      <c r="B7" s="3" t="s">
        <v>52</v>
      </c>
      <c r="C7" s="10" t="s">
        <v>428</v>
      </c>
      <c r="D7" s="11"/>
      <c r="E7" s="8" t="s">
        <v>451</v>
      </c>
    </row>
    <row r="8" spans="1:5" ht="19.5" customHeight="1" x14ac:dyDescent="0.25">
      <c r="A8" s="3" t="s">
        <v>38</v>
      </c>
      <c r="B8" s="3" t="s">
        <v>54</v>
      </c>
      <c r="C8" s="10" t="s">
        <v>429</v>
      </c>
      <c r="D8" s="11"/>
      <c r="E8" s="8" t="s">
        <v>451</v>
      </c>
    </row>
    <row r="9" spans="1:5" ht="19.5" customHeight="1" x14ac:dyDescent="0.25">
      <c r="A9" s="3" t="s">
        <v>38</v>
      </c>
      <c r="B9" s="3" t="s">
        <v>56</v>
      </c>
      <c r="C9" s="10" t="s">
        <v>430</v>
      </c>
      <c r="D9" s="11"/>
      <c r="E9" s="8" t="s">
        <v>451</v>
      </c>
    </row>
    <row r="10" spans="1:5" ht="19.5" customHeight="1" x14ac:dyDescent="0.25">
      <c r="A10" s="3" t="s">
        <v>38</v>
      </c>
      <c r="B10" s="3" t="s">
        <v>58</v>
      </c>
      <c r="C10" s="10" t="s">
        <v>431</v>
      </c>
      <c r="D10" s="11"/>
      <c r="E10" s="8" t="s">
        <v>451</v>
      </c>
    </row>
    <row r="11" spans="1:5" ht="19.5" customHeight="1" x14ac:dyDescent="0.25">
      <c r="A11" s="3" t="s">
        <v>38</v>
      </c>
      <c r="B11" s="3" t="s">
        <v>60</v>
      </c>
      <c r="C11" s="10" t="s">
        <v>432</v>
      </c>
      <c r="D11" s="11"/>
      <c r="E11" s="8" t="s">
        <v>451</v>
      </c>
    </row>
    <row r="12" spans="1:5" ht="19.5" customHeight="1" x14ac:dyDescent="0.25">
      <c r="A12" s="3" t="s">
        <v>38</v>
      </c>
      <c r="B12" s="4" t="s">
        <v>62</v>
      </c>
      <c r="C12" s="7">
        <v>100</v>
      </c>
      <c r="D12" s="9" t="s">
        <v>455</v>
      </c>
      <c r="E12" s="8" t="s">
        <v>450</v>
      </c>
    </row>
    <row r="13" spans="1:5" ht="19.5" customHeight="1" x14ac:dyDescent="0.25">
      <c r="A13" s="3" t="s">
        <v>38</v>
      </c>
      <c r="B13" s="3" t="s">
        <v>63</v>
      </c>
      <c r="C13" s="8">
        <v>110</v>
      </c>
      <c r="D13" s="11"/>
      <c r="E13" s="8" t="s">
        <v>451</v>
      </c>
    </row>
    <row r="14" spans="1:5" ht="19.5" customHeight="1" x14ac:dyDescent="0.25">
      <c r="A14" s="3" t="s">
        <v>38</v>
      </c>
      <c r="B14" s="3" t="s">
        <v>65</v>
      </c>
      <c r="C14" s="8">
        <v>113</v>
      </c>
      <c r="D14" s="11"/>
      <c r="E14" s="8" t="s">
        <v>451</v>
      </c>
    </row>
    <row r="15" spans="1:5" ht="19.5" customHeight="1" x14ac:dyDescent="0.25">
      <c r="A15" s="3" t="s">
        <v>38</v>
      </c>
      <c r="B15" s="3" t="s">
        <v>67</v>
      </c>
      <c r="C15" s="8">
        <v>199</v>
      </c>
      <c r="D15" s="11"/>
      <c r="E15" s="8" t="s">
        <v>451</v>
      </c>
    </row>
    <row r="16" spans="1:5" ht="19.5" customHeight="1" x14ac:dyDescent="0.25">
      <c r="A16" s="3" t="s">
        <v>38</v>
      </c>
      <c r="B16" s="4" t="s">
        <v>69</v>
      </c>
      <c r="C16" s="7">
        <v>200</v>
      </c>
      <c r="D16" s="9" t="s">
        <v>456</v>
      </c>
      <c r="E16" s="8" t="s">
        <v>450</v>
      </c>
    </row>
    <row r="17" spans="1:5" ht="19.5" customHeight="1" x14ac:dyDescent="0.25">
      <c r="A17" s="3" t="s">
        <v>38</v>
      </c>
      <c r="B17" s="3" t="s">
        <v>71</v>
      </c>
      <c r="C17" s="8">
        <v>205</v>
      </c>
      <c r="D17" s="11"/>
      <c r="E17" s="8" t="s">
        <v>451</v>
      </c>
    </row>
    <row r="18" spans="1:5" ht="19.5" customHeight="1" x14ac:dyDescent="0.25">
      <c r="A18" s="3" t="s">
        <v>38</v>
      </c>
      <c r="B18" s="3" t="s">
        <v>73</v>
      </c>
      <c r="C18" s="8">
        <v>210</v>
      </c>
      <c r="D18" s="11"/>
      <c r="E18" s="8" t="s">
        <v>451</v>
      </c>
    </row>
    <row r="19" spans="1:5" ht="19.5" customHeight="1" x14ac:dyDescent="0.25">
      <c r="A19" s="3" t="s">
        <v>38</v>
      </c>
      <c r="B19" s="3" t="s">
        <v>75</v>
      </c>
      <c r="C19" s="8">
        <v>220</v>
      </c>
      <c r="D19" s="11"/>
      <c r="E19" s="8" t="s">
        <v>451</v>
      </c>
    </row>
    <row r="20" spans="1:5" ht="19.5" customHeight="1" x14ac:dyDescent="0.25">
      <c r="A20" s="3" t="s">
        <v>38</v>
      </c>
      <c r="B20" s="3" t="s">
        <v>77</v>
      </c>
      <c r="C20" s="8">
        <v>230</v>
      </c>
      <c r="D20" s="11"/>
      <c r="E20" s="8" t="s">
        <v>451</v>
      </c>
    </row>
    <row r="21" spans="1:5" ht="19.5" customHeight="1" x14ac:dyDescent="0.25">
      <c r="A21" s="3" t="s">
        <v>38</v>
      </c>
      <c r="B21" s="3" t="s">
        <v>78</v>
      </c>
      <c r="C21" s="8">
        <v>240</v>
      </c>
      <c r="D21" s="11"/>
      <c r="E21" s="8" t="s">
        <v>451</v>
      </c>
    </row>
    <row r="22" spans="1:5" ht="19.5" customHeight="1" x14ac:dyDescent="0.25">
      <c r="A22" s="3" t="s">
        <v>38</v>
      </c>
      <c r="B22" s="3" t="s">
        <v>80</v>
      </c>
      <c r="C22" s="8">
        <v>250</v>
      </c>
      <c r="D22" s="11"/>
      <c r="E22" s="8" t="s">
        <v>451</v>
      </c>
    </row>
    <row r="23" spans="1:5" ht="19.5" customHeight="1" x14ac:dyDescent="0.25">
      <c r="A23" s="3" t="s">
        <v>38</v>
      </c>
      <c r="B23" s="3" t="s">
        <v>82</v>
      </c>
      <c r="C23" s="8">
        <v>260</v>
      </c>
      <c r="D23" s="11"/>
      <c r="E23" s="8" t="s">
        <v>451</v>
      </c>
    </row>
    <row r="24" spans="1:5" ht="19.5" customHeight="1" x14ac:dyDescent="0.25">
      <c r="A24" s="3" t="s">
        <v>38</v>
      </c>
      <c r="B24" s="3" t="s">
        <v>84</v>
      </c>
      <c r="C24" s="8">
        <v>299</v>
      </c>
      <c r="D24" s="11"/>
      <c r="E24" s="8" t="s">
        <v>451</v>
      </c>
    </row>
    <row r="25" spans="1:5" ht="19.5" customHeight="1" x14ac:dyDescent="0.25">
      <c r="A25" s="3" t="s">
        <v>38</v>
      </c>
      <c r="B25" s="4" t="s">
        <v>86</v>
      </c>
      <c r="C25" s="7">
        <v>300</v>
      </c>
      <c r="D25" s="9" t="s">
        <v>457</v>
      </c>
      <c r="E25" s="8" t="s">
        <v>450</v>
      </c>
    </row>
    <row r="26" spans="1:5" ht="19.5" customHeight="1" x14ac:dyDescent="0.25">
      <c r="A26" s="3" t="s">
        <v>38</v>
      </c>
      <c r="B26" s="3" t="s">
        <v>88</v>
      </c>
      <c r="C26" s="8">
        <v>310</v>
      </c>
      <c r="D26" s="11"/>
      <c r="E26" s="8" t="s">
        <v>451</v>
      </c>
    </row>
    <row r="27" spans="1:5" ht="19.5" customHeight="1" x14ac:dyDescent="0.25">
      <c r="A27" s="3" t="s">
        <v>38</v>
      </c>
      <c r="B27" s="3" t="s">
        <v>90</v>
      </c>
      <c r="C27" s="8">
        <v>320</v>
      </c>
      <c r="D27" s="11"/>
      <c r="E27" s="8" t="s">
        <v>451</v>
      </c>
    </row>
    <row r="28" spans="1:5" ht="19.5" customHeight="1" x14ac:dyDescent="0.25">
      <c r="A28" s="3" t="s">
        <v>38</v>
      </c>
      <c r="B28" s="3" t="s">
        <v>92</v>
      </c>
      <c r="C28" s="8">
        <v>330</v>
      </c>
      <c r="D28" s="11"/>
      <c r="E28" s="8" t="s">
        <v>451</v>
      </c>
    </row>
    <row r="29" spans="1:5" ht="19.5" customHeight="1" x14ac:dyDescent="0.25">
      <c r="A29" s="3" t="s">
        <v>38</v>
      </c>
      <c r="B29" s="3" t="s">
        <v>94</v>
      </c>
      <c r="C29" s="8">
        <v>339</v>
      </c>
      <c r="D29" s="11"/>
      <c r="E29" s="8" t="s">
        <v>451</v>
      </c>
    </row>
    <row r="30" spans="1:5" ht="19.5" customHeight="1" x14ac:dyDescent="0.25">
      <c r="A30" s="3" t="s">
        <v>38</v>
      </c>
      <c r="B30" s="3" t="s">
        <v>96</v>
      </c>
      <c r="C30" s="8">
        <v>340</v>
      </c>
      <c r="D30" s="11"/>
      <c r="E30" s="8" t="s">
        <v>451</v>
      </c>
    </row>
    <row r="31" spans="1:5" ht="19.5" customHeight="1" x14ac:dyDescent="0.25">
      <c r="A31" s="3" t="s">
        <v>38</v>
      </c>
      <c r="B31" s="3" t="s">
        <v>98</v>
      </c>
      <c r="C31" s="8">
        <v>350</v>
      </c>
      <c r="D31" s="11"/>
      <c r="E31" s="8" t="s">
        <v>451</v>
      </c>
    </row>
    <row r="32" spans="1:5" ht="19.5" customHeight="1" x14ac:dyDescent="0.25">
      <c r="A32" s="3" t="s">
        <v>38</v>
      </c>
      <c r="B32" s="4" t="s">
        <v>100</v>
      </c>
      <c r="C32" s="7">
        <v>400</v>
      </c>
      <c r="D32" s="9" t="s">
        <v>458</v>
      </c>
      <c r="E32" s="8" t="s">
        <v>450</v>
      </c>
    </row>
    <row r="33" spans="1:5" ht="19.5" customHeight="1" x14ac:dyDescent="0.25">
      <c r="A33" s="3" t="s">
        <v>38</v>
      </c>
      <c r="B33" s="3" t="s">
        <v>101</v>
      </c>
      <c r="C33" s="8">
        <v>410</v>
      </c>
      <c r="D33" s="11"/>
      <c r="E33" s="8" t="s">
        <v>451</v>
      </c>
    </row>
    <row r="34" spans="1:5" ht="19.5" customHeight="1" x14ac:dyDescent="0.25">
      <c r="A34" s="3" t="s">
        <v>38</v>
      </c>
      <c r="B34" s="3" t="s">
        <v>103</v>
      </c>
      <c r="C34" s="8">
        <v>420</v>
      </c>
      <c r="D34" s="11"/>
      <c r="E34" s="8" t="s">
        <v>451</v>
      </c>
    </row>
    <row r="35" spans="1:5" ht="19.5" customHeight="1" x14ac:dyDescent="0.25">
      <c r="A35" s="3" t="s">
        <v>38</v>
      </c>
      <c r="B35" s="3" t="s">
        <v>105</v>
      </c>
      <c r="C35" s="8">
        <v>430</v>
      </c>
      <c r="D35" s="11"/>
      <c r="E35" s="8" t="s">
        <v>451</v>
      </c>
    </row>
    <row r="36" spans="1:5" ht="19.5" customHeight="1" x14ac:dyDescent="0.25">
      <c r="A36" s="3" t="s">
        <v>38</v>
      </c>
      <c r="B36" s="4" t="s">
        <v>107</v>
      </c>
      <c r="C36" s="7">
        <v>500</v>
      </c>
      <c r="D36" s="9" t="s">
        <v>459</v>
      </c>
      <c r="E36" s="8" t="s">
        <v>450</v>
      </c>
    </row>
    <row r="37" spans="1:5" ht="19.5" customHeight="1" x14ac:dyDescent="0.25">
      <c r="A37" s="3" t="s">
        <v>38</v>
      </c>
      <c r="B37" s="3" t="s">
        <v>109</v>
      </c>
      <c r="C37" s="8">
        <v>510</v>
      </c>
      <c r="D37" s="11"/>
      <c r="E37" s="8" t="s">
        <v>451</v>
      </c>
    </row>
    <row r="38" spans="1:5" ht="19.5" customHeight="1" x14ac:dyDescent="0.25">
      <c r="A38" s="3" t="s">
        <v>38</v>
      </c>
      <c r="B38" s="3" t="s">
        <v>111</v>
      </c>
      <c r="C38" s="8">
        <v>520</v>
      </c>
      <c r="D38" s="11"/>
      <c r="E38" s="8" t="s">
        <v>451</v>
      </c>
    </row>
    <row r="39" spans="1:5" ht="19.5" customHeight="1" x14ac:dyDescent="0.25">
      <c r="A39" s="3" t="s">
        <v>38</v>
      </c>
      <c r="B39" s="3" t="s">
        <v>113</v>
      </c>
      <c r="C39" s="8">
        <v>530</v>
      </c>
      <c r="D39" s="11"/>
      <c r="E39" s="8" t="s">
        <v>451</v>
      </c>
    </row>
    <row r="40" spans="1:5" ht="19.5" customHeight="1" x14ac:dyDescent="0.25">
      <c r="A40" s="3" t="s">
        <v>38</v>
      </c>
      <c r="B40" s="3" t="s">
        <v>114</v>
      </c>
      <c r="C40" s="8">
        <v>540</v>
      </c>
      <c r="D40" s="11"/>
      <c r="E40" s="8" t="s">
        <v>451</v>
      </c>
    </row>
    <row r="41" spans="1:5" ht="19.5" customHeight="1" x14ac:dyDescent="0.25">
      <c r="A41" s="3" t="s">
        <v>38</v>
      </c>
      <c r="B41" s="3" t="s">
        <v>116</v>
      </c>
      <c r="C41" s="8">
        <v>550</v>
      </c>
      <c r="D41" s="11"/>
      <c r="E41" s="8" t="s">
        <v>451</v>
      </c>
    </row>
    <row r="42" spans="1:5" ht="19.5" customHeight="1" x14ac:dyDescent="0.25">
      <c r="A42" s="3" t="s">
        <v>38</v>
      </c>
      <c r="B42" s="3" t="s">
        <v>323</v>
      </c>
      <c r="C42" s="8">
        <v>560</v>
      </c>
      <c r="D42" s="11"/>
      <c r="E42" s="8" t="s">
        <v>451</v>
      </c>
    </row>
    <row r="43" spans="1:5" ht="19.5" customHeight="1" x14ac:dyDescent="0.25">
      <c r="A43" s="3" t="s">
        <v>38</v>
      </c>
      <c r="B43" s="3" t="s">
        <v>119</v>
      </c>
      <c r="C43" s="8">
        <v>570</v>
      </c>
      <c r="D43" s="11"/>
      <c r="E43" s="8" t="s">
        <v>451</v>
      </c>
    </row>
    <row r="44" spans="1:5" ht="19.5" customHeight="1" x14ac:dyDescent="0.25">
      <c r="A44" s="3" t="s">
        <v>38</v>
      </c>
      <c r="B44" s="3" t="s">
        <v>121</v>
      </c>
      <c r="C44" s="8">
        <v>580</v>
      </c>
      <c r="D44" s="11"/>
      <c r="E44" s="8" t="s">
        <v>451</v>
      </c>
    </row>
    <row r="45" spans="1:5" ht="19.5" customHeight="1" x14ac:dyDescent="0.25">
      <c r="A45" s="3" t="s">
        <v>38</v>
      </c>
      <c r="B45" s="3" t="s">
        <v>123</v>
      </c>
      <c r="C45" s="8">
        <v>590</v>
      </c>
      <c r="D45" s="11"/>
      <c r="E45" s="8" t="s">
        <v>451</v>
      </c>
    </row>
    <row r="46" spans="1:5" ht="19.5" customHeight="1" x14ac:dyDescent="0.25">
      <c r="A46" s="3" t="s">
        <v>38</v>
      </c>
      <c r="B46" s="3" t="s">
        <v>125</v>
      </c>
      <c r="C46" s="8">
        <v>599</v>
      </c>
      <c r="D46" s="11"/>
      <c r="E46" s="8" t="s">
        <v>451</v>
      </c>
    </row>
    <row r="47" spans="1:5" ht="19.5" customHeight="1" x14ac:dyDescent="0.25">
      <c r="A47" s="3" t="s">
        <v>38</v>
      </c>
      <c r="B47" s="4" t="s">
        <v>126</v>
      </c>
      <c r="C47" s="7">
        <v>600</v>
      </c>
      <c r="D47" s="9" t="s">
        <v>460</v>
      </c>
      <c r="E47" s="8" t="s">
        <v>450</v>
      </c>
    </row>
    <row r="48" spans="1:5" ht="19.5" customHeight="1" x14ac:dyDescent="0.25">
      <c r="A48" s="3" t="s">
        <v>38</v>
      </c>
      <c r="B48" s="3" t="s">
        <v>128</v>
      </c>
      <c r="C48" s="8">
        <v>610</v>
      </c>
      <c r="D48" s="11"/>
      <c r="E48" s="8" t="s">
        <v>451</v>
      </c>
    </row>
    <row r="49" spans="1:5" ht="19.5" customHeight="1" x14ac:dyDescent="0.25">
      <c r="A49" s="3" t="s">
        <v>38</v>
      </c>
      <c r="B49" s="3" t="s">
        <v>324</v>
      </c>
      <c r="C49" s="8">
        <v>620</v>
      </c>
      <c r="D49" s="11"/>
      <c r="E49" s="8" t="s">
        <v>451</v>
      </c>
    </row>
    <row r="50" spans="1:5" ht="19.5" customHeight="1" x14ac:dyDescent="0.25">
      <c r="A50" s="3" t="s">
        <v>38</v>
      </c>
      <c r="B50" s="3" t="s">
        <v>131</v>
      </c>
      <c r="C50" s="8">
        <v>630</v>
      </c>
      <c r="D50" s="11"/>
      <c r="E50" s="8" t="s">
        <v>451</v>
      </c>
    </row>
    <row r="51" spans="1:5" ht="19.5" customHeight="1" x14ac:dyDescent="0.25">
      <c r="A51" s="3" t="s">
        <v>38</v>
      </c>
      <c r="B51" s="3" t="s">
        <v>133</v>
      </c>
      <c r="C51" s="8">
        <v>640</v>
      </c>
      <c r="D51" s="11"/>
      <c r="E51" s="8" t="s">
        <v>451</v>
      </c>
    </row>
    <row r="52" spans="1:5" ht="19.5" customHeight="1" x14ac:dyDescent="0.25">
      <c r="A52" s="3" t="s">
        <v>38</v>
      </c>
      <c r="B52" s="4" t="s">
        <v>135</v>
      </c>
      <c r="C52" s="7">
        <v>700</v>
      </c>
      <c r="D52" s="9" t="s">
        <v>461</v>
      </c>
      <c r="E52" s="8" t="s">
        <v>450</v>
      </c>
    </row>
    <row r="53" spans="1:5" ht="19.5" customHeight="1" x14ac:dyDescent="0.25">
      <c r="A53" s="3" t="s">
        <v>38</v>
      </c>
      <c r="B53" s="3" t="s">
        <v>137</v>
      </c>
      <c r="C53" s="8">
        <v>710</v>
      </c>
      <c r="D53" s="11"/>
      <c r="E53" s="8" t="s">
        <v>451</v>
      </c>
    </row>
    <row r="54" spans="1:5" ht="19.5" customHeight="1" x14ac:dyDescent="0.25">
      <c r="A54" s="3" t="s">
        <v>38</v>
      </c>
      <c r="B54" s="3" t="s">
        <v>139</v>
      </c>
      <c r="C54" s="8">
        <v>720</v>
      </c>
      <c r="D54" s="11"/>
      <c r="E54" s="8" t="s">
        <v>451</v>
      </c>
    </row>
    <row r="55" spans="1:5" ht="19.5" customHeight="1" x14ac:dyDescent="0.25">
      <c r="A55" s="3" t="s">
        <v>38</v>
      </c>
      <c r="B55" s="3" t="s">
        <v>141</v>
      </c>
      <c r="C55" s="8">
        <v>780</v>
      </c>
      <c r="D55" s="11"/>
      <c r="E55" s="8" t="s">
        <v>451</v>
      </c>
    </row>
    <row r="56" spans="1:5" ht="19.5" customHeight="1" x14ac:dyDescent="0.25">
      <c r="A56" s="3" t="s">
        <v>38</v>
      </c>
      <c r="B56" s="4" t="s">
        <v>143</v>
      </c>
      <c r="C56" s="7">
        <v>980</v>
      </c>
      <c r="D56" s="9" t="s">
        <v>462</v>
      </c>
      <c r="E56" s="8" t="s">
        <v>450</v>
      </c>
    </row>
    <row r="57" spans="1:5" ht="19.5" customHeight="1" x14ac:dyDescent="0.25">
      <c r="A57" s="3" t="s">
        <v>38</v>
      </c>
      <c r="B57" s="3" t="s">
        <v>144</v>
      </c>
      <c r="C57" s="8">
        <v>990</v>
      </c>
      <c r="D57" s="11"/>
      <c r="E57" s="8" t="s">
        <v>451</v>
      </c>
    </row>
    <row r="58" spans="1:5" ht="19.5" customHeight="1" x14ac:dyDescent="0.25">
      <c r="A58" s="3" t="s">
        <v>38</v>
      </c>
      <c r="B58" s="3" t="s">
        <v>146</v>
      </c>
      <c r="C58" s="8">
        <v>999</v>
      </c>
      <c r="D58" s="11"/>
      <c r="E58" s="8" t="s">
        <v>451</v>
      </c>
    </row>
    <row r="59" spans="1:5" ht="19.5" customHeight="1" x14ac:dyDescent="0.25">
      <c r="A59" s="3" t="s">
        <v>39</v>
      </c>
      <c r="B59" s="4" t="s">
        <v>43</v>
      </c>
      <c r="C59" s="9" t="s">
        <v>423</v>
      </c>
      <c r="D59" s="9" t="s">
        <v>463</v>
      </c>
      <c r="E59" s="8" t="s">
        <v>450</v>
      </c>
    </row>
    <row r="60" spans="1:5" ht="19.5" customHeight="1" x14ac:dyDescent="0.25">
      <c r="A60" s="3" t="s">
        <v>39</v>
      </c>
      <c r="B60" s="3" t="s">
        <v>45</v>
      </c>
      <c r="C60" s="6" t="s">
        <v>433</v>
      </c>
      <c r="D60" s="11"/>
      <c r="E60" s="8" t="s">
        <v>451</v>
      </c>
    </row>
    <row r="61" spans="1:5" ht="19.5" customHeight="1" x14ac:dyDescent="0.25">
      <c r="A61" s="3" t="s">
        <v>39</v>
      </c>
      <c r="B61" s="3" t="s">
        <v>47</v>
      </c>
      <c r="C61" s="6" t="s">
        <v>434</v>
      </c>
      <c r="D61" s="11"/>
      <c r="E61" s="8" t="s">
        <v>451</v>
      </c>
    </row>
    <row r="62" spans="1:5" ht="19.5" customHeight="1" x14ac:dyDescent="0.25">
      <c r="A62" s="3" t="s">
        <v>39</v>
      </c>
      <c r="B62" s="3" t="s">
        <v>49</v>
      </c>
      <c r="C62" s="6" t="s">
        <v>435</v>
      </c>
      <c r="D62" s="11"/>
      <c r="E62" s="8" t="s">
        <v>451</v>
      </c>
    </row>
    <row r="63" spans="1:5" ht="19.5" customHeight="1" x14ac:dyDescent="0.25">
      <c r="A63" s="3" t="s">
        <v>39</v>
      </c>
      <c r="B63" s="3" t="s">
        <v>51</v>
      </c>
      <c r="C63" s="6" t="s">
        <v>436</v>
      </c>
      <c r="D63" s="11"/>
      <c r="E63" s="8" t="s">
        <v>451</v>
      </c>
    </row>
    <row r="64" spans="1:5" ht="19.5" customHeight="1" x14ac:dyDescent="0.25">
      <c r="A64" s="3" t="s">
        <v>39</v>
      </c>
      <c r="B64" s="3" t="s">
        <v>53</v>
      </c>
      <c r="C64" s="6" t="s">
        <v>437</v>
      </c>
      <c r="D64" s="11"/>
      <c r="E64" s="8" t="s">
        <v>451</v>
      </c>
    </row>
    <row r="65" spans="1:5" ht="19.5" customHeight="1" x14ac:dyDescent="0.25">
      <c r="A65" s="3" t="s">
        <v>39</v>
      </c>
      <c r="B65" s="4" t="s">
        <v>55</v>
      </c>
      <c r="C65" s="7">
        <v>100</v>
      </c>
      <c r="D65" s="9" t="s">
        <v>464</v>
      </c>
      <c r="E65" s="8" t="s">
        <v>450</v>
      </c>
    </row>
    <row r="66" spans="1:5" ht="19.5" customHeight="1" x14ac:dyDescent="0.25">
      <c r="A66" s="3"/>
      <c r="B66" s="4"/>
      <c r="C66" s="7"/>
      <c r="D66" s="9"/>
      <c r="E66" s="8"/>
    </row>
    <row r="67" spans="1:5" ht="19.5" customHeight="1" x14ac:dyDescent="0.25">
      <c r="A67" s="3" t="s">
        <v>39</v>
      </c>
      <c r="B67" s="4" t="s">
        <v>57</v>
      </c>
      <c r="C67" s="7">
        <v>150</v>
      </c>
      <c r="D67" s="9" t="s">
        <v>465</v>
      </c>
      <c r="E67" s="8" t="s">
        <v>450</v>
      </c>
    </row>
    <row r="68" spans="1:5" ht="19.5" customHeight="1" x14ac:dyDescent="0.25">
      <c r="A68" s="3"/>
      <c r="B68" s="4"/>
      <c r="C68" s="7"/>
      <c r="D68" s="9"/>
      <c r="E68" s="8"/>
    </row>
    <row r="69" spans="1:5" ht="19.5" customHeight="1" x14ac:dyDescent="0.25">
      <c r="A69" s="3" t="s">
        <v>39</v>
      </c>
      <c r="B69" s="4" t="s">
        <v>59</v>
      </c>
      <c r="C69" s="7">
        <v>200</v>
      </c>
      <c r="D69" s="9" t="s">
        <v>466</v>
      </c>
      <c r="E69" s="8" t="s">
        <v>450</v>
      </c>
    </row>
    <row r="70" spans="1:5" ht="19.5" customHeight="1" x14ac:dyDescent="0.25">
      <c r="A70" s="3" t="s">
        <v>39</v>
      </c>
      <c r="B70" s="3" t="s">
        <v>61</v>
      </c>
      <c r="C70" s="8">
        <f>+C69+1</f>
        <v>201</v>
      </c>
      <c r="D70" s="11"/>
      <c r="E70" s="8" t="s">
        <v>451</v>
      </c>
    </row>
    <row r="71" spans="1:5" ht="19.5" customHeight="1" x14ac:dyDescent="0.25">
      <c r="A71" s="3" t="s">
        <v>39</v>
      </c>
      <c r="B71" s="3" t="s">
        <v>325</v>
      </c>
      <c r="C71" s="8">
        <f>+C70+1</f>
        <v>202</v>
      </c>
      <c r="D71" s="11"/>
      <c r="E71" s="8" t="s">
        <v>451</v>
      </c>
    </row>
    <row r="72" spans="1:5" ht="19.5" customHeight="1" x14ac:dyDescent="0.25">
      <c r="A72" s="3" t="s">
        <v>39</v>
      </c>
      <c r="B72" s="3" t="s">
        <v>64</v>
      </c>
      <c r="C72" s="8">
        <f>+C71+1</f>
        <v>203</v>
      </c>
      <c r="D72" s="11"/>
      <c r="E72" s="8" t="s">
        <v>451</v>
      </c>
    </row>
    <row r="73" spans="1:5" ht="19.5" customHeight="1" x14ac:dyDescent="0.25">
      <c r="A73" s="3" t="s">
        <v>39</v>
      </c>
      <c r="B73" s="3" t="s">
        <v>66</v>
      </c>
      <c r="C73" s="8">
        <v>205</v>
      </c>
      <c r="D73" s="11"/>
      <c r="E73" s="8" t="s">
        <v>451</v>
      </c>
    </row>
    <row r="74" spans="1:5" ht="19.5" customHeight="1" x14ac:dyDescent="0.25">
      <c r="A74" s="3" t="s">
        <v>39</v>
      </c>
      <c r="B74" s="3" t="s">
        <v>68</v>
      </c>
      <c r="C74" s="8">
        <v>207</v>
      </c>
      <c r="D74" s="11"/>
      <c r="E74" s="8" t="s">
        <v>451</v>
      </c>
    </row>
    <row r="75" spans="1:5" ht="19.5" customHeight="1" x14ac:dyDescent="0.25">
      <c r="A75" s="3" t="s">
        <v>39</v>
      </c>
      <c r="B75" s="3" t="s">
        <v>70</v>
      </c>
      <c r="C75" s="8">
        <v>209</v>
      </c>
      <c r="D75" s="11"/>
      <c r="E75" s="8" t="s">
        <v>451</v>
      </c>
    </row>
    <row r="76" spans="1:5" ht="19.5" customHeight="1" x14ac:dyDescent="0.25">
      <c r="A76" s="3" t="s">
        <v>39</v>
      </c>
      <c r="B76" s="4" t="s">
        <v>72</v>
      </c>
      <c r="C76" s="7">
        <v>300</v>
      </c>
      <c r="D76" s="9" t="s">
        <v>467</v>
      </c>
      <c r="E76" s="8" t="s">
        <v>450</v>
      </c>
    </row>
    <row r="77" spans="1:5" ht="19.5" customHeight="1" x14ac:dyDescent="0.25">
      <c r="A77" s="3" t="s">
        <v>39</v>
      </c>
      <c r="B77" s="3" t="s">
        <v>74</v>
      </c>
      <c r="C77" s="8">
        <f>+C76+1</f>
        <v>301</v>
      </c>
      <c r="D77" s="11"/>
      <c r="E77" s="8" t="s">
        <v>451</v>
      </c>
    </row>
    <row r="78" spans="1:5" ht="19.5" customHeight="1" x14ac:dyDescent="0.25">
      <c r="A78" s="3" t="s">
        <v>39</v>
      </c>
      <c r="B78" s="3" t="s">
        <v>76</v>
      </c>
      <c r="C78" s="8">
        <v>305</v>
      </c>
      <c r="D78" s="11"/>
      <c r="E78" s="8" t="s">
        <v>451</v>
      </c>
    </row>
    <row r="79" spans="1:5" ht="19.5" customHeight="1" x14ac:dyDescent="0.25">
      <c r="A79" s="3" t="s">
        <v>39</v>
      </c>
      <c r="B79" s="3" t="s">
        <v>70</v>
      </c>
      <c r="C79" s="8">
        <v>309</v>
      </c>
      <c r="D79" s="11"/>
      <c r="E79" s="8" t="s">
        <v>451</v>
      </c>
    </row>
    <row r="80" spans="1:5" ht="19.5" customHeight="1" x14ac:dyDescent="0.25">
      <c r="A80" s="3" t="s">
        <v>39</v>
      </c>
      <c r="B80" s="4" t="s">
        <v>79</v>
      </c>
      <c r="C80" s="7">
        <v>350</v>
      </c>
      <c r="D80" s="9" t="s">
        <v>468</v>
      </c>
      <c r="E80" s="8" t="s">
        <v>450</v>
      </c>
    </row>
    <row r="81" spans="1:5" ht="19.5" customHeight="1" x14ac:dyDescent="0.25">
      <c r="A81" s="3" t="s">
        <v>39</v>
      </c>
      <c r="B81" s="3" t="s">
        <v>81</v>
      </c>
      <c r="C81" s="8">
        <v>353</v>
      </c>
      <c r="D81" s="11"/>
      <c r="E81" s="8" t="s">
        <v>451</v>
      </c>
    </row>
    <row r="82" spans="1:5" ht="19.5" customHeight="1" x14ac:dyDescent="0.25">
      <c r="A82" s="3" t="s">
        <v>39</v>
      </c>
      <c r="B82" s="3" t="s">
        <v>83</v>
      </c>
      <c r="C82" s="8">
        <v>355</v>
      </c>
      <c r="D82" s="11"/>
      <c r="E82" s="8" t="s">
        <v>451</v>
      </c>
    </row>
    <row r="83" spans="1:5" ht="19.5" customHeight="1" x14ac:dyDescent="0.25">
      <c r="A83" s="3" t="s">
        <v>39</v>
      </c>
      <c r="B83" s="3" t="s">
        <v>85</v>
      </c>
      <c r="C83" s="8">
        <v>356</v>
      </c>
      <c r="D83" s="11"/>
      <c r="E83" s="8" t="s">
        <v>451</v>
      </c>
    </row>
    <row r="84" spans="1:5" ht="19.5" customHeight="1" x14ac:dyDescent="0.25">
      <c r="A84" s="3" t="s">
        <v>39</v>
      </c>
      <c r="B84" s="3" t="s">
        <v>87</v>
      </c>
      <c r="C84" s="8">
        <v>359</v>
      </c>
      <c r="D84" s="11"/>
      <c r="E84" s="8" t="s">
        <v>451</v>
      </c>
    </row>
    <row r="85" spans="1:5" ht="19.5" customHeight="1" x14ac:dyDescent="0.25">
      <c r="A85" s="3" t="s">
        <v>39</v>
      </c>
      <c r="B85" s="4" t="s">
        <v>89</v>
      </c>
      <c r="C85" s="7">
        <v>400</v>
      </c>
      <c r="D85" s="9" t="s">
        <v>469</v>
      </c>
      <c r="E85" s="8" t="s">
        <v>450</v>
      </c>
    </row>
    <row r="86" spans="1:5" ht="19.5" customHeight="1" x14ac:dyDescent="0.25">
      <c r="A86" s="3"/>
      <c r="B86" s="4"/>
      <c r="C86" s="7"/>
      <c r="D86" s="9"/>
      <c r="E86" s="8"/>
    </row>
    <row r="87" spans="1:5" ht="19.5" customHeight="1" x14ac:dyDescent="0.25">
      <c r="A87" s="3" t="s">
        <v>39</v>
      </c>
      <c r="B87" s="4" t="s">
        <v>91</v>
      </c>
      <c r="C87" s="7">
        <v>450</v>
      </c>
      <c r="D87" s="9" t="s">
        <v>470</v>
      </c>
      <c r="E87" s="8" t="s">
        <v>450</v>
      </c>
    </row>
    <row r="88" spans="1:5" ht="19.5" customHeight="1" x14ac:dyDescent="0.25">
      <c r="A88" s="3" t="s">
        <v>39</v>
      </c>
      <c r="B88" s="3" t="s">
        <v>93</v>
      </c>
      <c r="C88" s="8">
        <v>452</v>
      </c>
      <c r="D88" s="11"/>
      <c r="E88" s="8" t="s">
        <v>451</v>
      </c>
    </row>
    <row r="89" spans="1:5" ht="19.5" customHeight="1" x14ac:dyDescent="0.25">
      <c r="A89" s="3" t="s">
        <v>39</v>
      </c>
      <c r="B89" s="3" t="s">
        <v>95</v>
      </c>
      <c r="C89" s="8">
        <v>453</v>
      </c>
      <c r="D89" s="11"/>
      <c r="E89" s="8" t="s">
        <v>451</v>
      </c>
    </row>
    <row r="90" spans="1:5" ht="19.5" customHeight="1" x14ac:dyDescent="0.25">
      <c r="A90" s="3" t="s">
        <v>39</v>
      </c>
      <c r="B90" s="3" t="s">
        <v>97</v>
      </c>
      <c r="C90" s="8">
        <v>454</v>
      </c>
      <c r="D90" s="11"/>
      <c r="E90" s="8" t="s">
        <v>451</v>
      </c>
    </row>
    <row r="91" spans="1:5" ht="19.5" customHeight="1" x14ac:dyDescent="0.25">
      <c r="A91" s="3" t="s">
        <v>39</v>
      </c>
      <c r="B91" s="3" t="s">
        <v>99</v>
      </c>
      <c r="C91" s="8">
        <v>456</v>
      </c>
      <c r="D91" s="11"/>
      <c r="E91" s="8" t="s">
        <v>451</v>
      </c>
    </row>
    <row r="92" spans="1:5" ht="19.5" customHeight="1" x14ac:dyDescent="0.25">
      <c r="A92" s="3" t="s">
        <v>39</v>
      </c>
      <c r="B92" s="3" t="s">
        <v>70</v>
      </c>
      <c r="C92" s="8">
        <v>459</v>
      </c>
      <c r="D92" s="11"/>
      <c r="E92" s="8" t="s">
        <v>451</v>
      </c>
    </row>
    <row r="93" spans="1:5" ht="19.5" customHeight="1" x14ac:dyDescent="0.25">
      <c r="A93" s="3" t="s">
        <v>39</v>
      </c>
      <c r="B93" s="4" t="s">
        <v>102</v>
      </c>
      <c r="C93" s="7">
        <v>500</v>
      </c>
      <c r="D93" s="9" t="s">
        <v>471</v>
      </c>
      <c r="E93" s="8" t="s">
        <v>450</v>
      </c>
    </row>
    <row r="94" spans="1:5" ht="19.5" customHeight="1" x14ac:dyDescent="0.25">
      <c r="A94" s="3" t="s">
        <v>39</v>
      </c>
      <c r="B94" s="3" t="s">
        <v>104</v>
      </c>
      <c r="C94" s="8">
        <v>502</v>
      </c>
      <c r="D94" s="11"/>
      <c r="E94" s="8" t="s">
        <v>451</v>
      </c>
    </row>
    <row r="95" spans="1:5" ht="19.5" customHeight="1" x14ac:dyDescent="0.25">
      <c r="A95" s="3" t="s">
        <v>39</v>
      </c>
      <c r="B95" s="3" t="s">
        <v>106</v>
      </c>
      <c r="C95" s="8">
        <v>503</v>
      </c>
      <c r="D95" s="11"/>
      <c r="E95" s="8" t="s">
        <v>451</v>
      </c>
    </row>
    <row r="96" spans="1:5" ht="19.5" customHeight="1" x14ac:dyDescent="0.25">
      <c r="A96" s="3" t="s">
        <v>39</v>
      </c>
      <c r="B96" s="3" t="s">
        <v>108</v>
      </c>
      <c r="C96" s="8">
        <v>505</v>
      </c>
      <c r="D96" s="11"/>
      <c r="E96" s="8" t="s">
        <v>451</v>
      </c>
    </row>
    <row r="97" spans="1:5" ht="19.5" customHeight="1" x14ac:dyDescent="0.25">
      <c r="A97" s="3" t="s">
        <v>39</v>
      </c>
      <c r="B97" s="3" t="s">
        <v>110</v>
      </c>
      <c r="C97" s="8">
        <f>+C96+1</f>
        <v>506</v>
      </c>
      <c r="D97" s="11"/>
      <c r="E97" s="8" t="s">
        <v>451</v>
      </c>
    </row>
    <row r="98" spans="1:5" ht="19.5" customHeight="1" x14ac:dyDescent="0.25">
      <c r="A98" s="3" t="s">
        <v>39</v>
      </c>
      <c r="B98" s="3" t="s">
        <v>112</v>
      </c>
      <c r="C98" s="8">
        <v>508</v>
      </c>
      <c r="D98" s="11"/>
      <c r="E98" s="8" t="s">
        <v>451</v>
      </c>
    </row>
    <row r="99" spans="1:5" ht="19.5" customHeight="1" x14ac:dyDescent="0.25">
      <c r="A99" s="3" t="s">
        <v>39</v>
      </c>
      <c r="B99" s="3" t="s">
        <v>70</v>
      </c>
      <c r="C99" s="8">
        <v>509</v>
      </c>
      <c r="D99" s="11"/>
      <c r="E99" s="8" t="s">
        <v>451</v>
      </c>
    </row>
    <row r="100" spans="1:5" ht="19.5" customHeight="1" x14ac:dyDescent="0.25">
      <c r="A100" s="3" t="s">
        <v>39</v>
      </c>
      <c r="B100" s="4" t="s">
        <v>115</v>
      </c>
      <c r="C100" s="7">
        <v>550</v>
      </c>
      <c r="D100" s="9" t="s">
        <v>472</v>
      </c>
      <c r="E100" s="8" t="s">
        <v>450</v>
      </c>
    </row>
    <row r="101" spans="1:5" ht="19.5" customHeight="1" x14ac:dyDescent="0.25">
      <c r="A101" s="3" t="s">
        <v>39</v>
      </c>
      <c r="B101" s="3" t="s">
        <v>117</v>
      </c>
      <c r="C101" s="8">
        <v>552</v>
      </c>
      <c r="D101" s="11"/>
      <c r="E101" s="8" t="s">
        <v>451</v>
      </c>
    </row>
    <row r="102" spans="1:5" ht="19.5" customHeight="1" x14ac:dyDescent="0.25">
      <c r="A102" s="3" t="s">
        <v>39</v>
      </c>
      <c r="B102" s="3" t="s">
        <v>118</v>
      </c>
      <c r="C102" s="8">
        <v>555</v>
      </c>
      <c r="D102" s="11"/>
      <c r="E102" s="8" t="s">
        <v>451</v>
      </c>
    </row>
    <row r="103" spans="1:5" ht="19.5" customHeight="1" x14ac:dyDescent="0.25">
      <c r="A103" s="3" t="s">
        <v>39</v>
      </c>
      <c r="B103" s="3" t="s">
        <v>120</v>
      </c>
      <c r="C103" s="8">
        <v>556</v>
      </c>
      <c r="D103" s="11"/>
      <c r="E103" s="8" t="s">
        <v>451</v>
      </c>
    </row>
    <row r="104" spans="1:5" ht="19.5" customHeight="1" x14ac:dyDescent="0.25">
      <c r="A104" s="3" t="s">
        <v>39</v>
      </c>
      <c r="B104" s="3" t="s">
        <v>122</v>
      </c>
      <c r="C104" s="8">
        <v>557</v>
      </c>
      <c r="D104" s="11"/>
      <c r="E104" s="8" t="s">
        <v>451</v>
      </c>
    </row>
    <row r="105" spans="1:5" ht="19.5" customHeight="1" x14ac:dyDescent="0.25">
      <c r="A105" s="3" t="s">
        <v>39</v>
      </c>
      <c r="B105" s="3" t="s">
        <v>124</v>
      </c>
      <c r="C105" s="8">
        <v>558</v>
      </c>
      <c r="D105" s="11"/>
      <c r="E105" s="8" t="s">
        <v>451</v>
      </c>
    </row>
    <row r="106" spans="1:5" ht="19.5" customHeight="1" x14ac:dyDescent="0.25">
      <c r="A106" s="3" t="s">
        <v>39</v>
      </c>
      <c r="B106" s="3" t="s">
        <v>70</v>
      </c>
      <c r="C106" s="8">
        <v>559</v>
      </c>
      <c r="D106" s="11"/>
      <c r="E106" s="8" t="s">
        <v>451</v>
      </c>
    </row>
    <row r="107" spans="1:5" ht="19.5" customHeight="1" x14ac:dyDescent="0.25">
      <c r="A107" s="3" t="s">
        <v>39</v>
      </c>
      <c r="B107" s="4" t="s">
        <v>127</v>
      </c>
      <c r="C107" s="7">
        <v>600</v>
      </c>
      <c r="D107" s="9" t="s">
        <v>473</v>
      </c>
      <c r="E107" s="8" t="s">
        <v>450</v>
      </c>
    </row>
    <row r="108" spans="1:5" ht="19.5" customHeight="1" x14ac:dyDescent="0.25">
      <c r="A108" s="3" t="s">
        <v>39</v>
      </c>
      <c r="B108" s="3" t="s">
        <v>129</v>
      </c>
      <c r="C108" s="8">
        <v>601</v>
      </c>
      <c r="D108" s="11"/>
      <c r="E108" s="8" t="s">
        <v>451</v>
      </c>
    </row>
    <row r="109" spans="1:5" ht="19.5" customHeight="1" x14ac:dyDescent="0.25">
      <c r="A109" s="3" t="s">
        <v>39</v>
      </c>
      <c r="B109" s="3" t="s">
        <v>130</v>
      </c>
      <c r="C109" s="8">
        <v>602</v>
      </c>
      <c r="D109" s="11"/>
      <c r="E109" s="8" t="s">
        <v>451</v>
      </c>
    </row>
    <row r="110" spans="1:5" ht="19.5" customHeight="1" x14ac:dyDescent="0.25">
      <c r="A110" s="3" t="s">
        <v>39</v>
      </c>
      <c r="B110" s="3" t="s">
        <v>132</v>
      </c>
      <c r="C110" s="8">
        <v>603</v>
      </c>
      <c r="D110" s="11"/>
      <c r="E110" s="8" t="s">
        <v>451</v>
      </c>
    </row>
    <row r="111" spans="1:5" ht="19.5" customHeight="1" x14ac:dyDescent="0.25">
      <c r="A111" s="3" t="s">
        <v>39</v>
      </c>
      <c r="B111" s="3" t="s">
        <v>134</v>
      </c>
      <c r="C111" s="8">
        <v>604</v>
      </c>
      <c r="D111" s="11"/>
      <c r="E111" s="8" t="s">
        <v>451</v>
      </c>
    </row>
    <row r="112" spans="1:5" ht="19.5" customHeight="1" x14ac:dyDescent="0.25">
      <c r="A112" s="3" t="s">
        <v>39</v>
      </c>
      <c r="B112" s="3" t="s">
        <v>136</v>
      </c>
      <c r="C112" s="8">
        <v>605</v>
      </c>
      <c r="D112" s="11"/>
      <c r="E112" s="8" t="s">
        <v>451</v>
      </c>
    </row>
    <row r="113" spans="1:5" ht="19.5" customHeight="1" x14ac:dyDescent="0.25">
      <c r="A113" s="3" t="s">
        <v>39</v>
      </c>
      <c r="B113" s="3" t="s">
        <v>138</v>
      </c>
      <c r="C113" s="8">
        <v>606</v>
      </c>
      <c r="D113" s="11"/>
      <c r="E113" s="8" t="s">
        <v>451</v>
      </c>
    </row>
    <row r="114" spans="1:5" ht="19.5" customHeight="1" x14ac:dyDescent="0.25">
      <c r="A114" s="3" t="s">
        <v>39</v>
      </c>
      <c r="B114" s="3" t="s">
        <v>140</v>
      </c>
      <c r="C114" s="8">
        <v>607</v>
      </c>
      <c r="D114" s="11"/>
      <c r="E114" s="8" t="s">
        <v>451</v>
      </c>
    </row>
    <row r="115" spans="1:5" ht="19.5" customHeight="1" x14ac:dyDescent="0.25">
      <c r="A115" s="3" t="s">
        <v>39</v>
      </c>
      <c r="B115" s="3" t="s">
        <v>142</v>
      </c>
      <c r="C115" s="8">
        <v>608</v>
      </c>
      <c r="D115" s="11"/>
      <c r="E115" s="8" t="s">
        <v>451</v>
      </c>
    </row>
    <row r="116" spans="1:5" ht="19.5" customHeight="1" x14ac:dyDescent="0.25">
      <c r="A116" s="3" t="s">
        <v>39</v>
      </c>
      <c r="B116" s="3" t="s">
        <v>70</v>
      </c>
      <c r="C116" s="8">
        <v>609</v>
      </c>
      <c r="D116" s="11"/>
      <c r="E116" s="8" t="s">
        <v>451</v>
      </c>
    </row>
    <row r="117" spans="1:5" ht="19.5" customHeight="1" x14ac:dyDescent="0.25">
      <c r="A117" s="3" t="s">
        <v>39</v>
      </c>
      <c r="B117" s="4" t="s">
        <v>145</v>
      </c>
      <c r="C117" s="7">
        <v>650</v>
      </c>
      <c r="D117" s="9" t="s">
        <v>474</v>
      </c>
      <c r="E117" s="8" t="s">
        <v>450</v>
      </c>
    </row>
    <row r="118" spans="1:5" ht="19.5" customHeight="1" x14ac:dyDescent="0.25">
      <c r="A118" s="3" t="s">
        <v>39</v>
      </c>
      <c r="B118" s="3" t="s">
        <v>147</v>
      </c>
      <c r="C118" s="8">
        <v>653</v>
      </c>
      <c r="D118" s="11"/>
      <c r="E118" s="8" t="s">
        <v>451</v>
      </c>
    </row>
    <row r="119" spans="1:5" ht="19.5" customHeight="1" x14ac:dyDescent="0.25">
      <c r="A119" s="3" t="s">
        <v>39</v>
      </c>
      <c r="B119" s="3" t="s">
        <v>148</v>
      </c>
      <c r="C119" s="8">
        <v>655</v>
      </c>
      <c r="D119" s="11"/>
      <c r="E119" s="8" t="s">
        <v>451</v>
      </c>
    </row>
    <row r="120" spans="1:5" ht="19.5" customHeight="1" x14ac:dyDescent="0.25">
      <c r="A120" s="3" t="s">
        <v>39</v>
      </c>
      <c r="B120" s="3" t="s">
        <v>149</v>
      </c>
      <c r="C120" s="8">
        <v>657</v>
      </c>
      <c r="D120" s="11"/>
      <c r="E120" s="8" t="s">
        <v>451</v>
      </c>
    </row>
    <row r="121" spans="1:5" ht="19.5" customHeight="1" x14ac:dyDescent="0.25">
      <c r="A121" s="3" t="s">
        <v>39</v>
      </c>
      <c r="B121" s="3" t="s">
        <v>70</v>
      </c>
      <c r="C121" s="8">
        <v>659</v>
      </c>
      <c r="D121" s="11"/>
      <c r="E121" s="8" t="s">
        <v>451</v>
      </c>
    </row>
    <row r="122" spans="1:5" ht="19.5" customHeight="1" x14ac:dyDescent="0.25">
      <c r="A122" s="3" t="s">
        <v>39</v>
      </c>
      <c r="B122" s="4" t="s">
        <v>150</v>
      </c>
      <c r="C122" s="7">
        <v>750</v>
      </c>
      <c r="D122" s="9" t="s">
        <v>475</v>
      </c>
      <c r="E122" s="8" t="s">
        <v>450</v>
      </c>
    </row>
    <row r="123" spans="1:5" ht="19.5" customHeight="1" x14ac:dyDescent="0.25">
      <c r="A123" s="3"/>
      <c r="B123" s="4"/>
      <c r="C123" s="7"/>
      <c r="D123" s="9"/>
      <c r="E123" s="8"/>
    </row>
    <row r="124" spans="1:5" ht="19.5" customHeight="1" x14ac:dyDescent="0.25">
      <c r="A124" s="3" t="s">
        <v>39</v>
      </c>
      <c r="B124" s="4" t="s">
        <v>151</v>
      </c>
      <c r="C124" s="7">
        <v>900</v>
      </c>
      <c r="D124" s="9" t="s">
        <v>476</v>
      </c>
      <c r="E124" s="8" t="s">
        <v>450</v>
      </c>
    </row>
    <row r="125" spans="1:5" ht="19.5" customHeight="1" x14ac:dyDescent="0.25">
      <c r="A125" s="3" t="s">
        <v>39</v>
      </c>
      <c r="B125" s="3" t="s">
        <v>152</v>
      </c>
      <c r="C125" s="8">
        <v>998</v>
      </c>
      <c r="D125" s="11"/>
      <c r="E125" s="8" t="s">
        <v>451</v>
      </c>
    </row>
    <row r="126" spans="1:5" ht="19.5" customHeight="1" x14ac:dyDescent="0.25">
      <c r="A126" s="3" t="s">
        <v>39</v>
      </c>
      <c r="B126" s="3" t="s">
        <v>153</v>
      </c>
      <c r="C126" s="8">
        <v>999</v>
      </c>
      <c r="D126" s="11"/>
      <c r="E126" s="8" t="s">
        <v>451</v>
      </c>
    </row>
    <row r="127" spans="1:5" ht="19.5" customHeight="1" x14ac:dyDescent="0.25">
      <c r="A127" s="3" t="s">
        <v>33</v>
      </c>
      <c r="B127" s="4" t="s">
        <v>310</v>
      </c>
      <c r="C127" s="5" t="s">
        <v>422</v>
      </c>
      <c r="D127" s="9" t="s">
        <v>477</v>
      </c>
      <c r="E127" s="8" t="s">
        <v>450</v>
      </c>
    </row>
    <row r="128" spans="1:5" ht="19.5" customHeight="1" x14ac:dyDescent="0.25">
      <c r="A128" s="3" t="s">
        <v>33</v>
      </c>
      <c r="B128" s="3" t="s">
        <v>157</v>
      </c>
      <c r="C128" s="6" t="s">
        <v>424</v>
      </c>
      <c r="D128" s="11"/>
      <c r="E128" s="8" t="s">
        <v>451</v>
      </c>
    </row>
    <row r="129" spans="1:5" ht="19.5" customHeight="1" x14ac:dyDescent="0.25">
      <c r="A129" s="3" t="s">
        <v>33</v>
      </c>
      <c r="B129" s="3" t="s">
        <v>159</v>
      </c>
      <c r="C129" s="6" t="s">
        <v>438</v>
      </c>
      <c r="D129" s="11"/>
      <c r="E129" s="8" t="s">
        <v>451</v>
      </c>
    </row>
    <row r="130" spans="1:5" ht="19.5" customHeight="1" x14ac:dyDescent="0.25">
      <c r="A130" s="3" t="s">
        <v>33</v>
      </c>
      <c r="B130" s="3" t="s">
        <v>311</v>
      </c>
      <c r="C130" s="6" t="s">
        <v>439</v>
      </c>
      <c r="D130" s="11"/>
      <c r="E130" s="8" t="s">
        <v>451</v>
      </c>
    </row>
    <row r="131" spans="1:5" ht="19.5" customHeight="1" x14ac:dyDescent="0.25">
      <c r="A131" s="3" t="s">
        <v>33</v>
      </c>
      <c r="B131" s="3" t="s">
        <v>162</v>
      </c>
      <c r="C131" s="6" t="s">
        <v>440</v>
      </c>
      <c r="D131" s="11"/>
      <c r="E131" s="8" t="s">
        <v>451</v>
      </c>
    </row>
    <row r="132" spans="1:5" ht="19.5" customHeight="1" x14ac:dyDescent="0.25">
      <c r="A132" s="3" t="s">
        <v>33</v>
      </c>
      <c r="B132" s="3" t="s">
        <v>164</v>
      </c>
      <c r="C132" s="6" t="s">
        <v>425</v>
      </c>
      <c r="D132" s="11"/>
      <c r="E132" s="8" t="s">
        <v>451</v>
      </c>
    </row>
    <row r="133" spans="1:5" ht="19.5" customHeight="1" x14ac:dyDescent="0.25">
      <c r="A133" s="3" t="s">
        <v>33</v>
      </c>
      <c r="B133" s="3" t="s">
        <v>166</v>
      </c>
      <c r="C133" s="6" t="s">
        <v>441</v>
      </c>
      <c r="D133" s="11"/>
      <c r="E133" s="8" t="s">
        <v>451</v>
      </c>
    </row>
    <row r="134" spans="1:5" ht="19.5" customHeight="1" x14ac:dyDescent="0.25">
      <c r="A134" s="3" t="s">
        <v>33</v>
      </c>
      <c r="B134" s="3" t="s">
        <v>168</v>
      </c>
      <c r="C134" s="6" t="s">
        <v>442</v>
      </c>
      <c r="D134" s="11"/>
      <c r="E134" s="8" t="s">
        <v>451</v>
      </c>
    </row>
    <row r="135" spans="1:5" ht="19.5" customHeight="1" x14ac:dyDescent="0.25">
      <c r="A135" s="3" t="s">
        <v>33</v>
      </c>
      <c r="B135" s="3" t="s">
        <v>312</v>
      </c>
      <c r="C135" s="6" t="s">
        <v>443</v>
      </c>
      <c r="D135" s="11"/>
      <c r="E135" s="8" t="s">
        <v>451</v>
      </c>
    </row>
    <row r="136" spans="1:5" ht="19.5" customHeight="1" x14ac:dyDescent="0.25">
      <c r="A136" s="3" t="s">
        <v>33</v>
      </c>
      <c r="B136" s="3" t="s">
        <v>171</v>
      </c>
      <c r="C136" s="6" t="s">
        <v>444</v>
      </c>
      <c r="D136" s="11"/>
      <c r="E136" s="8" t="s">
        <v>451</v>
      </c>
    </row>
    <row r="137" spans="1:5" ht="19.5" customHeight="1" x14ac:dyDescent="0.25">
      <c r="A137" s="3" t="s">
        <v>33</v>
      </c>
      <c r="B137" s="3" t="s">
        <v>173</v>
      </c>
      <c r="C137" s="6" t="s">
        <v>426</v>
      </c>
      <c r="D137" s="11"/>
      <c r="E137" s="8" t="s">
        <v>451</v>
      </c>
    </row>
    <row r="138" spans="1:5" ht="19.5" customHeight="1" x14ac:dyDescent="0.25">
      <c r="A138" s="3" t="s">
        <v>33</v>
      </c>
      <c r="B138" s="3" t="s">
        <v>174</v>
      </c>
      <c r="C138" s="6" t="s">
        <v>445</v>
      </c>
      <c r="D138" s="11"/>
      <c r="E138" s="8" t="s">
        <v>451</v>
      </c>
    </row>
    <row r="139" spans="1:5" ht="19.5" customHeight="1" x14ac:dyDescent="0.25">
      <c r="A139" s="3" t="s">
        <v>33</v>
      </c>
      <c r="B139" s="4" t="s">
        <v>313</v>
      </c>
      <c r="C139" s="7">
        <v>100</v>
      </c>
      <c r="D139" s="9" t="s">
        <v>478</v>
      </c>
      <c r="E139" s="8" t="s">
        <v>450</v>
      </c>
    </row>
    <row r="140" spans="1:5" ht="19.5" customHeight="1" x14ac:dyDescent="0.25">
      <c r="A140" s="3" t="s">
        <v>33</v>
      </c>
      <c r="B140" s="3" t="s">
        <v>177</v>
      </c>
      <c r="C140" s="8">
        <v>101</v>
      </c>
      <c r="D140" s="11"/>
      <c r="E140" s="8" t="s">
        <v>451</v>
      </c>
    </row>
    <row r="141" spans="1:5" ht="19.5" customHeight="1" x14ac:dyDescent="0.25">
      <c r="A141" s="3" t="s">
        <v>33</v>
      </c>
      <c r="B141" s="3" t="s">
        <v>179</v>
      </c>
      <c r="C141" s="8">
        <v>102</v>
      </c>
      <c r="D141" s="11"/>
      <c r="E141" s="8" t="s">
        <v>451</v>
      </c>
    </row>
    <row r="142" spans="1:5" ht="19.5" customHeight="1" x14ac:dyDescent="0.25">
      <c r="A142" s="3" t="s">
        <v>33</v>
      </c>
      <c r="B142" s="3" t="s">
        <v>181</v>
      </c>
      <c r="C142" s="8">
        <v>103</v>
      </c>
      <c r="D142" s="11"/>
      <c r="E142" s="8" t="s">
        <v>451</v>
      </c>
    </row>
    <row r="143" spans="1:5" ht="19.5" customHeight="1" x14ac:dyDescent="0.25">
      <c r="A143" s="3" t="s">
        <v>33</v>
      </c>
      <c r="B143" s="3" t="s">
        <v>183</v>
      </c>
      <c r="C143" s="8">
        <v>104</v>
      </c>
      <c r="D143" s="11"/>
      <c r="E143" s="8" t="s">
        <v>451</v>
      </c>
    </row>
    <row r="144" spans="1:5" ht="19.5" customHeight="1" x14ac:dyDescent="0.25">
      <c r="A144" s="3" t="s">
        <v>33</v>
      </c>
      <c r="B144" s="3" t="s">
        <v>185</v>
      </c>
      <c r="C144" s="8">
        <v>105</v>
      </c>
      <c r="D144" s="11"/>
      <c r="E144" s="8" t="s">
        <v>451</v>
      </c>
    </row>
    <row r="145" spans="1:5" ht="19.5" customHeight="1" x14ac:dyDescent="0.25">
      <c r="A145" s="3" t="s">
        <v>33</v>
      </c>
      <c r="B145" s="3" t="s">
        <v>187</v>
      </c>
      <c r="C145" s="8">
        <v>106</v>
      </c>
      <c r="D145" s="11"/>
      <c r="E145" s="8" t="s">
        <v>451</v>
      </c>
    </row>
    <row r="146" spans="1:5" ht="19.5" customHeight="1" x14ac:dyDescent="0.25">
      <c r="A146" s="3" t="s">
        <v>33</v>
      </c>
      <c r="B146" s="3" t="s">
        <v>189</v>
      </c>
      <c r="C146" s="8">
        <v>107</v>
      </c>
      <c r="D146" s="11"/>
      <c r="E146" s="8" t="s">
        <v>451</v>
      </c>
    </row>
    <row r="147" spans="1:5" ht="19.5" customHeight="1" x14ac:dyDescent="0.25">
      <c r="A147" s="3" t="s">
        <v>33</v>
      </c>
      <c r="B147" s="3" t="s">
        <v>191</v>
      </c>
      <c r="C147" s="8">
        <v>108</v>
      </c>
      <c r="D147" s="11"/>
      <c r="E147" s="8" t="s">
        <v>451</v>
      </c>
    </row>
    <row r="148" spans="1:5" ht="19.5" customHeight="1" x14ac:dyDescent="0.25">
      <c r="A148" s="3" t="s">
        <v>33</v>
      </c>
      <c r="B148" s="3" t="s">
        <v>193</v>
      </c>
      <c r="C148" s="8">
        <v>109</v>
      </c>
      <c r="D148" s="11"/>
      <c r="E148" s="8" t="s">
        <v>451</v>
      </c>
    </row>
    <row r="149" spans="1:5" ht="19.5" customHeight="1" x14ac:dyDescent="0.25">
      <c r="A149" s="3" t="s">
        <v>33</v>
      </c>
      <c r="B149" s="3" t="s">
        <v>195</v>
      </c>
      <c r="C149" s="8">
        <v>110</v>
      </c>
      <c r="D149" s="11"/>
      <c r="E149" s="8" t="s">
        <v>451</v>
      </c>
    </row>
    <row r="150" spans="1:5" ht="19.5" customHeight="1" x14ac:dyDescent="0.25">
      <c r="A150" s="3" t="s">
        <v>33</v>
      </c>
      <c r="B150" s="3" t="s">
        <v>197</v>
      </c>
      <c r="C150" s="8">
        <v>111</v>
      </c>
      <c r="D150" s="11"/>
      <c r="E150" s="8" t="s">
        <v>451</v>
      </c>
    </row>
    <row r="151" spans="1:5" ht="19.5" customHeight="1" x14ac:dyDescent="0.25">
      <c r="A151" s="3" t="s">
        <v>33</v>
      </c>
      <c r="B151" s="4" t="s">
        <v>199</v>
      </c>
      <c r="C151" s="7">
        <v>200</v>
      </c>
      <c r="D151" s="9" t="s">
        <v>479</v>
      </c>
      <c r="E151" s="8" t="s">
        <v>450</v>
      </c>
    </row>
    <row r="152" spans="1:5" ht="19.5" customHeight="1" x14ac:dyDescent="0.25">
      <c r="A152" s="3" t="s">
        <v>33</v>
      </c>
      <c r="B152" s="3" t="s">
        <v>201</v>
      </c>
      <c r="C152" s="8">
        <v>201</v>
      </c>
      <c r="D152" s="11"/>
      <c r="E152" s="8" t="s">
        <v>451</v>
      </c>
    </row>
    <row r="153" spans="1:5" ht="19.5" customHeight="1" x14ac:dyDescent="0.25">
      <c r="A153" s="3" t="s">
        <v>33</v>
      </c>
      <c r="B153" s="3" t="s">
        <v>203</v>
      </c>
      <c r="C153" s="8">
        <v>202</v>
      </c>
      <c r="D153" s="11"/>
      <c r="E153" s="8" t="s">
        <v>451</v>
      </c>
    </row>
    <row r="154" spans="1:5" ht="19.5" customHeight="1" x14ac:dyDescent="0.25">
      <c r="A154" s="3" t="s">
        <v>33</v>
      </c>
      <c r="B154" s="3" t="s">
        <v>205</v>
      </c>
      <c r="C154" s="8">
        <v>203</v>
      </c>
      <c r="D154" s="11"/>
      <c r="E154" s="8" t="s">
        <v>451</v>
      </c>
    </row>
    <row r="155" spans="1:5" ht="19.5" customHeight="1" x14ac:dyDescent="0.25">
      <c r="A155" s="3" t="s">
        <v>33</v>
      </c>
      <c r="B155" s="3" t="s">
        <v>206</v>
      </c>
      <c r="C155" s="8">
        <v>204</v>
      </c>
      <c r="D155" s="11"/>
      <c r="E155" s="8" t="s">
        <v>451</v>
      </c>
    </row>
    <row r="156" spans="1:5" ht="19.5" customHeight="1" x14ac:dyDescent="0.25">
      <c r="A156" s="3" t="s">
        <v>33</v>
      </c>
      <c r="B156" s="3" t="s">
        <v>208</v>
      </c>
      <c r="C156" s="8">
        <v>205</v>
      </c>
      <c r="D156" s="11"/>
      <c r="E156" s="8" t="s">
        <v>451</v>
      </c>
    </row>
    <row r="157" spans="1:5" ht="19.5" customHeight="1" x14ac:dyDescent="0.25">
      <c r="A157" s="3" t="s">
        <v>33</v>
      </c>
      <c r="B157" s="3" t="s">
        <v>210</v>
      </c>
      <c r="C157" s="8">
        <v>206</v>
      </c>
      <c r="D157" s="11"/>
      <c r="E157" s="8" t="s">
        <v>451</v>
      </c>
    </row>
    <row r="158" spans="1:5" ht="19.5" customHeight="1" x14ac:dyDescent="0.25">
      <c r="A158" s="3" t="s">
        <v>33</v>
      </c>
      <c r="B158" s="3" t="s">
        <v>212</v>
      </c>
      <c r="C158" s="8">
        <v>207</v>
      </c>
      <c r="D158" s="11"/>
      <c r="E158" s="8" t="s">
        <v>451</v>
      </c>
    </row>
    <row r="159" spans="1:5" ht="19.5" customHeight="1" x14ac:dyDescent="0.25">
      <c r="A159" s="3" t="s">
        <v>33</v>
      </c>
      <c r="B159" s="3" t="s">
        <v>214</v>
      </c>
      <c r="C159" s="8">
        <v>208</v>
      </c>
      <c r="D159" s="11"/>
      <c r="E159" s="8" t="s">
        <v>451</v>
      </c>
    </row>
    <row r="160" spans="1:5" ht="19.5" customHeight="1" x14ac:dyDescent="0.25">
      <c r="A160" s="3" t="s">
        <v>33</v>
      </c>
      <c r="B160" s="3" t="s">
        <v>216</v>
      </c>
      <c r="C160" s="8">
        <v>209</v>
      </c>
      <c r="D160" s="11"/>
      <c r="E160" s="8" t="s">
        <v>451</v>
      </c>
    </row>
    <row r="161" spans="1:5" ht="19.5" customHeight="1" x14ac:dyDescent="0.25">
      <c r="A161" s="3" t="s">
        <v>33</v>
      </c>
      <c r="B161" s="3" t="s">
        <v>218</v>
      </c>
      <c r="C161" s="8">
        <v>210</v>
      </c>
      <c r="D161" s="11"/>
      <c r="E161" s="8" t="s">
        <v>451</v>
      </c>
    </row>
    <row r="162" spans="1:5" ht="19.5" customHeight="1" x14ac:dyDescent="0.25">
      <c r="A162" s="3" t="s">
        <v>33</v>
      </c>
      <c r="B162" s="3" t="s">
        <v>220</v>
      </c>
      <c r="C162" s="8">
        <v>211</v>
      </c>
      <c r="D162" s="11"/>
      <c r="E162" s="8" t="s">
        <v>451</v>
      </c>
    </row>
    <row r="163" spans="1:5" ht="19.5" customHeight="1" x14ac:dyDescent="0.25">
      <c r="A163" s="3" t="s">
        <v>33</v>
      </c>
      <c r="B163" s="4" t="s">
        <v>222</v>
      </c>
      <c r="C163" s="7">
        <v>300</v>
      </c>
      <c r="D163" s="9" t="s">
        <v>480</v>
      </c>
      <c r="E163" s="8" t="s">
        <v>450</v>
      </c>
    </row>
    <row r="164" spans="1:5" ht="19.5" customHeight="1" x14ac:dyDescent="0.25">
      <c r="A164" s="3" t="s">
        <v>33</v>
      </c>
      <c r="B164" s="3" t="s">
        <v>224</v>
      </c>
      <c r="C164" s="8">
        <v>301</v>
      </c>
      <c r="D164" s="11"/>
      <c r="E164" s="8" t="s">
        <v>451</v>
      </c>
    </row>
    <row r="165" spans="1:5" ht="19.5" customHeight="1" x14ac:dyDescent="0.25">
      <c r="A165" s="3" t="s">
        <v>33</v>
      </c>
      <c r="B165" s="3" t="s">
        <v>225</v>
      </c>
      <c r="C165" s="8">
        <v>302</v>
      </c>
      <c r="D165" s="11"/>
      <c r="E165" s="8" t="s">
        <v>451</v>
      </c>
    </row>
    <row r="166" spans="1:5" ht="19.5" customHeight="1" x14ac:dyDescent="0.25">
      <c r="A166" s="3" t="s">
        <v>33</v>
      </c>
      <c r="B166" s="3" t="s">
        <v>227</v>
      </c>
      <c r="C166" s="8">
        <v>303</v>
      </c>
      <c r="D166" s="11"/>
      <c r="E166" s="8" t="s">
        <v>451</v>
      </c>
    </row>
    <row r="167" spans="1:5" ht="19.5" customHeight="1" x14ac:dyDescent="0.25">
      <c r="A167" s="3" t="s">
        <v>33</v>
      </c>
      <c r="B167" s="3" t="s">
        <v>229</v>
      </c>
      <c r="C167" s="8">
        <v>304</v>
      </c>
      <c r="D167" s="11"/>
      <c r="E167" s="8" t="s">
        <v>451</v>
      </c>
    </row>
    <row r="168" spans="1:5" ht="19.5" customHeight="1" x14ac:dyDescent="0.25">
      <c r="A168" s="3" t="s">
        <v>33</v>
      </c>
      <c r="B168" s="3" t="s">
        <v>231</v>
      </c>
      <c r="C168" s="8">
        <v>305</v>
      </c>
      <c r="D168" s="11"/>
      <c r="E168" s="8" t="s">
        <v>451</v>
      </c>
    </row>
    <row r="169" spans="1:5" ht="19.5" customHeight="1" x14ac:dyDescent="0.25">
      <c r="A169" s="3" t="s">
        <v>33</v>
      </c>
      <c r="B169" s="3" t="s">
        <v>233</v>
      </c>
      <c r="C169" s="8">
        <v>306</v>
      </c>
      <c r="D169" s="11"/>
      <c r="E169" s="8" t="s">
        <v>451</v>
      </c>
    </row>
    <row r="170" spans="1:5" ht="19.5" customHeight="1" x14ac:dyDescent="0.25">
      <c r="A170" s="3" t="s">
        <v>33</v>
      </c>
      <c r="B170" s="3" t="s">
        <v>235</v>
      </c>
      <c r="C170" s="8">
        <v>307</v>
      </c>
      <c r="D170" s="11"/>
      <c r="E170" s="8" t="s">
        <v>451</v>
      </c>
    </row>
    <row r="171" spans="1:5" ht="19.5" customHeight="1" x14ac:dyDescent="0.25">
      <c r="A171" s="3" t="s">
        <v>33</v>
      </c>
      <c r="B171" s="3" t="s">
        <v>237</v>
      </c>
      <c r="C171" s="8">
        <v>308</v>
      </c>
      <c r="D171" s="11"/>
      <c r="E171" s="8" t="s">
        <v>451</v>
      </c>
    </row>
    <row r="172" spans="1:5" ht="19.5" customHeight="1" x14ac:dyDescent="0.25">
      <c r="A172" s="3" t="s">
        <v>33</v>
      </c>
      <c r="B172" s="3" t="s">
        <v>239</v>
      </c>
      <c r="C172" s="8">
        <v>309</v>
      </c>
      <c r="D172" s="11"/>
      <c r="E172" s="8" t="s">
        <v>451</v>
      </c>
    </row>
    <row r="173" spans="1:5" ht="19.5" customHeight="1" x14ac:dyDescent="0.25">
      <c r="A173" s="3" t="s">
        <v>33</v>
      </c>
      <c r="B173" s="3" t="s">
        <v>241</v>
      </c>
      <c r="C173" s="8">
        <v>310</v>
      </c>
      <c r="D173" s="11"/>
      <c r="E173" s="8" t="s">
        <v>451</v>
      </c>
    </row>
    <row r="174" spans="1:5" ht="19.5" customHeight="1" x14ac:dyDescent="0.25">
      <c r="A174" s="3" t="s">
        <v>33</v>
      </c>
      <c r="B174" s="3" t="s">
        <v>181</v>
      </c>
      <c r="C174" s="8">
        <v>311</v>
      </c>
      <c r="D174" s="11"/>
      <c r="E174" s="8" t="s">
        <v>451</v>
      </c>
    </row>
    <row r="175" spans="1:5" ht="19.5" customHeight="1" x14ac:dyDescent="0.25">
      <c r="A175" s="3" t="s">
        <v>33</v>
      </c>
      <c r="B175" s="4" t="s">
        <v>244</v>
      </c>
      <c r="C175" s="7">
        <v>400</v>
      </c>
      <c r="D175" s="9" t="s">
        <v>481</v>
      </c>
      <c r="E175" s="8" t="s">
        <v>450</v>
      </c>
    </row>
    <row r="176" spans="1:5" ht="19.5" customHeight="1" x14ac:dyDescent="0.25">
      <c r="A176" s="3" t="s">
        <v>33</v>
      </c>
      <c r="B176" s="3" t="s">
        <v>245</v>
      </c>
      <c r="C176" s="8">
        <v>401</v>
      </c>
      <c r="D176" s="11"/>
      <c r="E176" s="8" t="s">
        <v>451</v>
      </c>
    </row>
    <row r="177" spans="1:5" ht="19.5" customHeight="1" x14ac:dyDescent="0.25">
      <c r="A177" s="3" t="s">
        <v>33</v>
      </c>
      <c r="B177" s="3" t="s">
        <v>314</v>
      </c>
      <c r="C177" s="8">
        <v>402</v>
      </c>
      <c r="D177" s="11"/>
      <c r="E177" s="8" t="s">
        <v>451</v>
      </c>
    </row>
    <row r="178" spans="1:5" ht="19.5" customHeight="1" x14ac:dyDescent="0.25">
      <c r="A178" s="3" t="s">
        <v>33</v>
      </c>
      <c r="B178" s="3" t="s">
        <v>248</v>
      </c>
      <c r="C178" s="8">
        <v>403</v>
      </c>
      <c r="D178" s="11"/>
      <c r="E178" s="8" t="s">
        <v>451</v>
      </c>
    </row>
    <row r="179" spans="1:5" ht="19.5" customHeight="1" x14ac:dyDescent="0.25">
      <c r="A179" s="3" t="s">
        <v>33</v>
      </c>
      <c r="B179" s="3" t="s">
        <v>250</v>
      </c>
      <c r="C179" s="8">
        <v>404</v>
      </c>
      <c r="D179" s="11"/>
      <c r="E179" s="8" t="s">
        <v>451</v>
      </c>
    </row>
    <row r="180" spans="1:5" ht="19.5" customHeight="1" x14ac:dyDescent="0.25">
      <c r="A180" s="3" t="s">
        <v>33</v>
      </c>
      <c r="B180" s="3" t="s">
        <v>252</v>
      </c>
      <c r="C180" s="8">
        <v>405</v>
      </c>
      <c r="D180" s="11"/>
      <c r="E180" s="8" t="s">
        <v>451</v>
      </c>
    </row>
    <row r="181" spans="1:5" ht="19.5" customHeight="1" x14ac:dyDescent="0.25">
      <c r="A181" s="3" t="s">
        <v>33</v>
      </c>
      <c r="B181" s="4" t="s">
        <v>254</v>
      </c>
      <c r="C181" s="7">
        <v>500</v>
      </c>
      <c r="D181" s="9" t="s">
        <v>482</v>
      </c>
      <c r="E181" s="8" t="s">
        <v>450</v>
      </c>
    </row>
    <row r="182" spans="1:5" ht="19.5" customHeight="1" x14ac:dyDescent="0.25">
      <c r="A182" s="3" t="s">
        <v>33</v>
      </c>
      <c r="B182" s="3" t="s">
        <v>256</v>
      </c>
      <c r="C182" s="8">
        <v>501</v>
      </c>
      <c r="D182" s="11"/>
      <c r="E182" s="8" t="s">
        <v>451</v>
      </c>
    </row>
    <row r="183" spans="1:5" ht="19.5" customHeight="1" x14ac:dyDescent="0.25">
      <c r="A183" s="3" t="s">
        <v>33</v>
      </c>
      <c r="B183" s="3" t="s">
        <v>257</v>
      </c>
      <c r="C183" s="8">
        <v>502</v>
      </c>
      <c r="D183" s="11"/>
      <c r="E183" s="8" t="s">
        <v>451</v>
      </c>
    </row>
    <row r="184" spans="1:5" ht="19.5" customHeight="1" x14ac:dyDescent="0.25">
      <c r="A184" s="3" t="s">
        <v>33</v>
      </c>
      <c r="B184" s="3" t="s">
        <v>259</v>
      </c>
      <c r="C184" s="8">
        <v>503</v>
      </c>
      <c r="D184" s="11"/>
      <c r="E184" s="8" t="s">
        <v>451</v>
      </c>
    </row>
    <row r="185" spans="1:5" ht="19.5" customHeight="1" x14ac:dyDescent="0.25">
      <c r="A185" s="3" t="s">
        <v>33</v>
      </c>
      <c r="B185" s="3" t="s">
        <v>261</v>
      </c>
      <c r="C185" s="8">
        <v>504</v>
      </c>
      <c r="D185" s="11"/>
      <c r="E185" s="8" t="s">
        <v>451</v>
      </c>
    </row>
    <row r="186" spans="1:5" ht="19.5" customHeight="1" x14ac:dyDescent="0.25">
      <c r="A186" s="3" t="s">
        <v>33</v>
      </c>
      <c r="B186" s="4" t="s">
        <v>263</v>
      </c>
      <c r="C186" s="7">
        <v>600</v>
      </c>
      <c r="D186" s="9" t="s">
        <v>491</v>
      </c>
      <c r="E186" s="8" t="s">
        <v>450</v>
      </c>
    </row>
    <row r="187" spans="1:5" ht="19.5" customHeight="1" x14ac:dyDescent="0.25">
      <c r="A187" s="3" t="s">
        <v>33</v>
      </c>
      <c r="B187" s="3" t="s">
        <v>265</v>
      </c>
      <c r="C187" s="8">
        <v>601</v>
      </c>
      <c r="D187" s="11"/>
      <c r="E187" s="8" t="s">
        <v>451</v>
      </c>
    </row>
    <row r="188" spans="1:5" ht="19.5" customHeight="1" x14ac:dyDescent="0.25">
      <c r="A188" s="3" t="s">
        <v>33</v>
      </c>
      <c r="B188" s="3" t="s">
        <v>267</v>
      </c>
      <c r="C188" s="8">
        <v>602</v>
      </c>
      <c r="D188" s="11"/>
      <c r="E188" s="8" t="s">
        <v>451</v>
      </c>
    </row>
    <row r="189" spans="1:5" ht="19.5" customHeight="1" x14ac:dyDescent="0.25">
      <c r="A189" s="3" t="s">
        <v>33</v>
      </c>
      <c r="B189" s="3" t="s">
        <v>268</v>
      </c>
      <c r="C189" s="8">
        <v>603</v>
      </c>
      <c r="D189" s="11"/>
      <c r="E189" s="8" t="s">
        <v>451</v>
      </c>
    </row>
    <row r="190" spans="1:5" ht="19.5" customHeight="1" x14ac:dyDescent="0.25">
      <c r="A190" s="3" t="s">
        <v>33</v>
      </c>
      <c r="B190" s="3" t="s">
        <v>269</v>
      </c>
      <c r="C190" s="8">
        <v>604</v>
      </c>
      <c r="D190" s="11"/>
      <c r="E190" s="8" t="s">
        <v>451</v>
      </c>
    </row>
    <row r="191" spans="1:5" ht="19.5" customHeight="1" x14ac:dyDescent="0.25">
      <c r="A191" s="3" t="s">
        <v>33</v>
      </c>
      <c r="B191" s="3" t="s">
        <v>270</v>
      </c>
      <c r="C191" s="8">
        <v>605</v>
      </c>
      <c r="D191" s="11"/>
      <c r="E191" s="8" t="s">
        <v>451</v>
      </c>
    </row>
    <row r="192" spans="1:5" ht="19.5" customHeight="1" x14ac:dyDescent="0.25">
      <c r="A192" s="3" t="s">
        <v>33</v>
      </c>
      <c r="B192" s="3" t="s">
        <v>272</v>
      </c>
      <c r="C192" s="8">
        <v>606</v>
      </c>
      <c r="D192" s="11"/>
      <c r="E192" s="8" t="s">
        <v>451</v>
      </c>
    </row>
    <row r="193" spans="1:5" ht="19.5" customHeight="1" x14ac:dyDescent="0.25">
      <c r="A193" s="3" t="s">
        <v>33</v>
      </c>
      <c r="B193" s="3" t="s">
        <v>274</v>
      </c>
      <c r="C193" s="8">
        <v>607</v>
      </c>
      <c r="D193" s="11"/>
      <c r="E193" s="8" t="s">
        <v>451</v>
      </c>
    </row>
    <row r="194" spans="1:5" ht="19.5" customHeight="1" x14ac:dyDescent="0.25">
      <c r="A194" s="3" t="s">
        <v>33</v>
      </c>
      <c r="B194" s="3" t="s">
        <v>276</v>
      </c>
      <c r="C194" s="8">
        <v>608</v>
      </c>
      <c r="D194" s="11"/>
      <c r="E194" s="8" t="s">
        <v>451</v>
      </c>
    </row>
    <row r="195" spans="1:5" ht="19.5" customHeight="1" x14ac:dyDescent="0.25">
      <c r="A195" s="3" t="s">
        <v>33</v>
      </c>
      <c r="B195" s="3" t="s">
        <v>278</v>
      </c>
      <c r="C195" s="8">
        <v>609</v>
      </c>
      <c r="D195" s="11"/>
      <c r="E195" s="8" t="s">
        <v>451</v>
      </c>
    </row>
    <row r="196" spans="1:5" ht="19.5" customHeight="1" x14ac:dyDescent="0.25">
      <c r="A196" s="3" t="s">
        <v>33</v>
      </c>
      <c r="B196" s="3" t="s">
        <v>280</v>
      </c>
      <c r="C196" s="8">
        <v>610</v>
      </c>
      <c r="D196" s="11"/>
      <c r="E196" s="8" t="s">
        <v>451</v>
      </c>
    </row>
    <row r="197" spans="1:5" ht="19.5" customHeight="1" x14ac:dyDescent="0.25">
      <c r="A197" s="3" t="s">
        <v>33</v>
      </c>
      <c r="B197" s="3" t="s">
        <v>281</v>
      </c>
      <c r="C197" s="8">
        <v>611</v>
      </c>
      <c r="D197" s="11"/>
      <c r="E197" s="8" t="s">
        <v>451</v>
      </c>
    </row>
    <row r="198" spans="1:5" ht="19.5" customHeight="1" x14ac:dyDescent="0.25">
      <c r="A198" s="3" t="s">
        <v>33</v>
      </c>
      <c r="B198" s="3" t="s">
        <v>283</v>
      </c>
      <c r="C198" s="8">
        <v>612</v>
      </c>
      <c r="D198" s="11"/>
      <c r="E198" s="8" t="s">
        <v>451</v>
      </c>
    </row>
    <row r="199" spans="1:5" ht="19.5" customHeight="1" x14ac:dyDescent="0.25">
      <c r="A199" s="3" t="s">
        <v>33</v>
      </c>
      <c r="B199" s="3" t="s">
        <v>285</v>
      </c>
      <c r="C199" s="8">
        <v>613</v>
      </c>
      <c r="D199" s="11"/>
      <c r="E199" s="8" t="s">
        <v>451</v>
      </c>
    </row>
    <row r="200" spans="1:5" ht="19.5" customHeight="1" x14ac:dyDescent="0.25">
      <c r="A200" s="3" t="s">
        <v>155</v>
      </c>
      <c r="B200" s="4" t="s">
        <v>156</v>
      </c>
      <c r="C200" s="5" t="s">
        <v>422</v>
      </c>
      <c r="D200" s="9" t="s">
        <v>483</v>
      </c>
      <c r="E200" s="8" t="s">
        <v>450</v>
      </c>
    </row>
    <row r="201" spans="1:5" ht="19.5" customHeight="1" x14ac:dyDescent="0.25">
      <c r="A201" s="3" t="s">
        <v>155</v>
      </c>
      <c r="B201" s="3" t="s">
        <v>158</v>
      </c>
      <c r="C201" s="6" t="s">
        <v>424</v>
      </c>
      <c r="D201" s="11"/>
      <c r="E201" s="8" t="s">
        <v>451</v>
      </c>
    </row>
    <row r="202" spans="1:5" ht="19.5" customHeight="1" x14ac:dyDescent="0.25">
      <c r="A202" s="3" t="s">
        <v>155</v>
      </c>
      <c r="B202" s="3" t="s">
        <v>160</v>
      </c>
      <c r="C202" s="6" t="s">
        <v>438</v>
      </c>
      <c r="D202" s="11"/>
      <c r="E202" s="8" t="s">
        <v>451</v>
      </c>
    </row>
    <row r="203" spans="1:5" ht="19.5" customHeight="1" x14ac:dyDescent="0.25">
      <c r="A203" s="3" t="s">
        <v>155</v>
      </c>
      <c r="B203" s="3" t="s">
        <v>161</v>
      </c>
      <c r="C203" s="6" t="s">
        <v>439</v>
      </c>
      <c r="D203" s="11"/>
      <c r="E203" s="8" t="s">
        <v>451</v>
      </c>
    </row>
    <row r="204" spans="1:5" ht="19.5" customHeight="1" x14ac:dyDescent="0.25">
      <c r="A204" s="3" t="s">
        <v>155</v>
      </c>
      <c r="B204" s="3" t="s">
        <v>163</v>
      </c>
      <c r="C204" s="6" t="s">
        <v>440</v>
      </c>
      <c r="D204" s="11"/>
      <c r="E204" s="8" t="s">
        <v>451</v>
      </c>
    </row>
    <row r="205" spans="1:5" ht="19.5" customHeight="1" x14ac:dyDescent="0.25">
      <c r="A205" s="3" t="s">
        <v>155</v>
      </c>
      <c r="B205" s="3" t="s">
        <v>165</v>
      </c>
      <c r="C205" s="6" t="s">
        <v>425</v>
      </c>
      <c r="D205" s="11"/>
      <c r="E205" s="8" t="s">
        <v>451</v>
      </c>
    </row>
    <row r="206" spans="1:5" ht="19.5" customHeight="1" x14ac:dyDescent="0.25">
      <c r="A206" s="3" t="s">
        <v>155</v>
      </c>
      <c r="B206" s="3" t="s">
        <v>167</v>
      </c>
      <c r="C206" s="6" t="s">
        <v>441</v>
      </c>
      <c r="D206" s="11"/>
      <c r="E206" s="8" t="s">
        <v>451</v>
      </c>
    </row>
    <row r="207" spans="1:5" ht="19.5" customHeight="1" x14ac:dyDescent="0.25">
      <c r="A207" s="3" t="s">
        <v>155</v>
      </c>
      <c r="B207" s="3" t="s">
        <v>169</v>
      </c>
      <c r="C207" s="6" t="s">
        <v>442</v>
      </c>
      <c r="D207" s="11"/>
      <c r="E207" s="8" t="s">
        <v>451</v>
      </c>
    </row>
    <row r="208" spans="1:5" ht="19.5" customHeight="1" x14ac:dyDescent="0.25">
      <c r="A208" s="3" t="s">
        <v>155</v>
      </c>
      <c r="B208" s="3" t="s">
        <v>170</v>
      </c>
      <c r="C208" s="6" t="s">
        <v>443</v>
      </c>
      <c r="D208" s="11"/>
      <c r="E208" s="8" t="s">
        <v>451</v>
      </c>
    </row>
    <row r="209" spans="1:5" ht="19.5" customHeight="1" x14ac:dyDescent="0.25">
      <c r="A209" s="3" t="s">
        <v>155</v>
      </c>
      <c r="B209" s="3" t="s">
        <v>172</v>
      </c>
      <c r="C209" s="6" t="s">
        <v>444</v>
      </c>
      <c r="D209" s="11"/>
      <c r="E209" s="8" t="s">
        <v>451</v>
      </c>
    </row>
    <row r="210" spans="1:5" ht="19.5" customHeight="1" x14ac:dyDescent="0.25">
      <c r="A210" s="3" t="s">
        <v>155</v>
      </c>
      <c r="B210" s="3" t="s">
        <v>315</v>
      </c>
      <c r="C210" s="6" t="s">
        <v>426</v>
      </c>
      <c r="D210" s="11"/>
      <c r="E210" s="8" t="s">
        <v>451</v>
      </c>
    </row>
    <row r="211" spans="1:5" ht="19.5" customHeight="1" x14ac:dyDescent="0.25">
      <c r="A211" s="3" t="s">
        <v>155</v>
      </c>
      <c r="B211" s="3" t="s">
        <v>175</v>
      </c>
      <c r="C211" s="6" t="s">
        <v>445</v>
      </c>
      <c r="D211" s="11"/>
      <c r="E211" s="8" t="s">
        <v>451</v>
      </c>
    </row>
    <row r="212" spans="1:5" ht="19.5" customHeight="1" x14ac:dyDescent="0.25">
      <c r="A212" s="3" t="s">
        <v>155</v>
      </c>
      <c r="B212" s="3" t="s">
        <v>176</v>
      </c>
      <c r="C212" s="6" t="s">
        <v>446</v>
      </c>
      <c r="D212" s="11"/>
      <c r="E212" s="8" t="s">
        <v>451</v>
      </c>
    </row>
    <row r="213" spans="1:5" ht="19.5" customHeight="1" x14ac:dyDescent="0.25">
      <c r="A213" s="3" t="s">
        <v>155</v>
      </c>
      <c r="B213" s="3" t="s">
        <v>178</v>
      </c>
      <c r="C213" s="6" t="s">
        <v>447</v>
      </c>
      <c r="D213" s="11"/>
      <c r="E213" s="8" t="s">
        <v>451</v>
      </c>
    </row>
    <row r="214" spans="1:5" ht="19.5" customHeight="1" x14ac:dyDescent="0.25">
      <c r="A214" s="3" t="s">
        <v>155</v>
      </c>
      <c r="B214" s="4" t="s">
        <v>180</v>
      </c>
      <c r="C214" s="7">
        <v>100</v>
      </c>
      <c r="D214" s="9" t="s">
        <v>484</v>
      </c>
      <c r="E214" s="8" t="s">
        <v>450</v>
      </c>
    </row>
    <row r="215" spans="1:5" ht="19.5" customHeight="1" x14ac:dyDescent="0.25">
      <c r="A215" s="3" t="s">
        <v>155</v>
      </c>
      <c r="B215" s="3" t="s">
        <v>182</v>
      </c>
      <c r="C215" s="8">
        <f t="shared" ref="C215:C221" si="0">+C214+1</f>
        <v>101</v>
      </c>
      <c r="D215" s="11"/>
      <c r="E215" s="8" t="s">
        <v>451</v>
      </c>
    </row>
    <row r="216" spans="1:5" ht="19.5" customHeight="1" x14ac:dyDescent="0.25">
      <c r="A216" s="3" t="s">
        <v>155</v>
      </c>
      <c r="B216" s="3" t="s">
        <v>184</v>
      </c>
      <c r="C216" s="8">
        <f t="shared" si="0"/>
        <v>102</v>
      </c>
      <c r="D216" s="11"/>
      <c r="E216" s="8" t="s">
        <v>451</v>
      </c>
    </row>
    <row r="217" spans="1:5" ht="19.5" customHeight="1" x14ac:dyDescent="0.25">
      <c r="A217" s="3" t="s">
        <v>155</v>
      </c>
      <c r="B217" s="3" t="s">
        <v>186</v>
      </c>
      <c r="C217" s="8">
        <f t="shared" si="0"/>
        <v>103</v>
      </c>
      <c r="D217" s="11"/>
      <c r="E217" s="8" t="s">
        <v>451</v>
      </c>
    </row>
    <row r="218" spans="1:5" ht="19.5" customHeight="1" x14ac:dyDescent="0.25">
      <c r="A218" s="3" t="s">
        <v>155</v>
      </c>
      <c r="B218" s="3" t="s">
        <v>188</v>
      </c>
      <c r="C218" s="8">
        <f t="shared" si="0"/>
        <v>104</v>
      </c>
      <c r="D218" s="11"/>
      <c r="E218" s="8" t="s">
        <v>451</v>
      </c>
    </row>
    <row r="219" spans="1:5" ht="19.5" customHeight="1" x14ac:dyDescent="0.25">
      <c r="A219" s="3" t="s">
        <v>155</v>
      </c>
      <c r="B219" s="3" t="s">
        <v>190</v>
      </c>
      <c r="C219" s="8">
        <f t="shared" si="0"/>
        <v>105</v>
      </c>
      <c r="D219" s="11"/>
      <c r="E219" s="8" t="s">
        <v>451</v>
      </c>
    </row>
    <row r="220" spans="1:5" ht="19.5" customHeight="1" x14ac:dyDescent="0.25">
      <c r="A220" s="3" t="s">
        <v>155</v>
      </c>
      <c r="B220" s="3" t="s">
        <v>192</v>
      </c>
      <c r="C220" s="8">
        <f t="shared" si="0"/>
        <v>106</v>
      </c>
      <c r="D220" s="11"/>
      <c r="E220" s="8" t="s">
        <v>451</v>
      </c>
    </row>
    <row r="221" spans="1:5" ht="19.5" customHeight="1" x14ac:dyDescent="0.25">
      <c r="A221" s="3" t="s">
        <v>155</v>
      </c>
      <c r="B221" s="3" t="s">
        <v>194</v>
      </c>
      <c r="C221" s="8">
        <f t="shared" si="0"/>
        <v>107</v>
      </c>
      <c r="D221" s="11"/>
      <c r="E221" s="8" t="s">
        <v>451</v>
      </c>
    </row>
    <row r="222" spans="1:5" ht="19.5" customHeight="1" x14ac:dyDescent="0.25">
      <c r="A222" s="3" t="s">
        <v>155</v>
      </c>
      <c r="B222" s="4" t="s">
        <v>196</v>
      </c>
      <c r="C222" s="7">
        <v>200</v>
      </c>
      <c r="D222" s="9" t="s">
        <v>485</v>
      </c>
      <c r="E222" s="8" t="s">
        <v>450</v>
      </c>
    </row>
    <row r="223" spans="1:5" ht="19.5" customHeight="1" x14ac:dyDescent="0.25">
      <c r="A223" s="3" t="s">
        <v>155</v>
      </c>
      <c r="B223" s="3" t="s">
        <v>198</v>
      </c>
      <c r="C223" s="8">
        <f t="shared" ref="C223:C233" si="1">+C222+1</f>
        <v>201</v>
      </c>
      <c r="D223" s="11"/>
      <c r="E223" s="8" t="s">
        <v>451</v>
      </c>
    </row>
    <row r="224" spans="1:5" ht="19.5" customHeight="1" x14ac:dyDescent="0.25">
      <c r="A224" s="3" t="s">
        <v>155</v>
      </c>
      <c r="B224" s="3" t="s">
        <v>200</v>
      </c>
      <c r="C224" s="8">
        <f t="shared" si="1"/>
        <v>202</v>
      </c>
      <c r="D224" s="11"/>
      <c r="E224" s="8" t="s">
        <v>451</v>
      </c>
    </row>
    <row r="225" spans="1:5" ht="19.5" customHeight="1" x14ac:dyDescent="0.25">
      <c r="A225" s="3" t="s">
        <v>155</v>
      </c>
      <c r="B225" s="3" t="s">
        <v>202</v>
      </c>
      <c r="C225" s="8">
        <f t="shared" si="1"/>
        <v>203</v>
      </c>
      <c r="D225" s="11"/>
      <c r="E225" s="8" t="s">
        <v>451</v>
      </c>
    </row>
    <row r="226" spans="1:5" ht="19.5" customHeight="1" x14ac:dyDescent="0.25">
      <c r="A226" s="3" t="s">
        <v>155</v>
      </c>
      <c r="B226" s="3" t="s">
        <v>204</v>
      </c>
      <c r="C226" s="8">
        <f t="shared" si="1"/>
        <v>204</v>
      </c>
      <c r="D226" s="11"/>
      <c r="E226" s="8" t="s">
        <v>451</v>
      </c>
    </row>
    <row r="227" spans="1:5" ht="19.5" customHeight="1" x14ac:dyDescent="0.25">
      <c r="A227" s="3" t="s">
        <v>155</v>
      </c>
      <c r="B227" s="3" t="s">
        <v>316</v>
      </c>
      <c r="C227" s="8">
        <f t="shared" si="1"/>
        <v>205</v>
      </c>
      <c r="D227" s="11"/>
      <c r="E227" s="8" t="s">
        <v>451</v>
      </c>
    </row>
    <row r="228" spans="1:5" ht="19.5" customHeight="1" x14ac:dyDescent="0.25">
      <c r="A228" s="3" t="s">
        <v>155</v>
      </c>
      <c r="B228" s="3" t="s">
        <v>207</v>
      </c>
      <c r="C228" s="8">
        <f t="shared" si="1"/>
        <v>206</v>
      </c>
      <c r="D228" s="11"/>
      <c r="E228" s="8" t="s">
        <v>451</v>
      </c>
    </row>
    <row r="229" spans="1:5" ht="19.5" customHeight="1" x14ac:dyDescent="0.25">
      <c r="A229" s="3" t="s">
        <v>155</v>
      </c>
      <c r="B229" s="3" t="s">
        <v>209</v>
      </c>
      <c r="C229" s="8">
        <f t="shared" si="1"/>
        <v>207</v>
      </c>
      <c r="D229" s="11"/>
      <c r="E229" s="8" t="s">
        <v>451</v>
      </c>
    </row>
    <row r="230" spans="1:5" ht="19.5" customHeight="1" x14ac:dyDescent="0.25">
      <c r="A230" s="3" t="s">
        <v>155</v>
      </c>
      <c r="B230" s="3" t="s">
        <v>211</v>
      </c>
      <c r="C230" s="8">
        <f>+C229+1</f>
        <v>208</v>
      </c>
      <c r="D230" s="11"/>
      <c r="E230" s="8" t="s">
        <v>451</v>
      </c>
    </row>
    <row r="231" spans="1:5" ht="19.5" customHeight="1" x14ac:dyDescent="0.25">
      <c r="A231" s="3" t="s">
        <v>155</v>
      </c>
      <c r="B231" s="3" t="s">
        <v>213</v>
      </c>
      <c r="C231" s="8">
        <f t="shared" si="1"/>
        <v>209</v>
      </c>
      <c r="D231" s="11"/>
      <c r="E231" s="8" t="s">
        <v>451</v>
      </c>
    </row>
    <row r="232" spans="1:5" ht="19.5" customHeight="1" x14ac:dyDescent="0.25">
      <c r="A232" s="3" t="s">
        <v>155</v>
      </c>
      <c r="B232" s="3" t="s">
        <v>215</v>
      </c>
      <c r="C232" s="8">
        <f t="shared" si="1"/>
        <v>210</v>
      </c>
      <c r="D232" s="11"/>
      <c r="E232" s="8" t="s">
        <v>451</v>
      </c>
    </row>
    <row r="233" spans="1:5" ht="19.5" customHeight="1" x14ac:dyDescent="0.25">
      <c r="A233" s="3" t="s">
        <v>155</v>
      </c>
      <c r="B233" s="3" t="s">
        <v>217</v>
      </c>
      <c r="C233" s="8">
        <f t="shared" si="1"/>
        <v>211</v>
      </c>
      <c r="D233" s="11"/>
      <c r="E233" s="8" t="s">
        <v>451</v>
      </c>
    </row>
    <row r="234" spans="1:5" ht="19.5" customHeight="1" x14ac:dyDescent="0.25">
      <c r="A234" s="3" t="s">
        <v>155</v>
      </c>
      <c r="B234" s="4" t="s">
        <v>219</v>
      </c>
      <c r="C234" s="7">
        <v>300</v>
      </c>
      <c r="D234" s="9" t="s">
        <v>486</v>
      </c>
      <c r="E234" s="8" t="s">
        <v>450</v>
      </c>
    </row>
    <row r="235" spans="1:5" ht="19.5" customHeight="1" x14ac:dyDescent="0.25">
      <c r="A235" s="3" t="s">
        <v>155</v>
      </c>
      <c r="B235" s="3" t="s">
        <v>221</v>
      </c>
      <c r="C235" s="8">
        <f t="shared" ref="C235:C242" si="2">+C234+1</f>
        <v>301</v>
      </c>
      <c r="D235" s="11"/>
      <c r="E235" s="8" t="s">
        <v>451</v>
      </c>
    </row>
    <row r="236" spans="1:5" ht="19.5" customHeight="1" x14ac:dyDescent="0.25">
      <c r="A236" s="3" t="s">
        <v>155</v>
      </c>
      <c r="B236" s="3" t="s">
        <v>223</v>
      </c>
      <c r="C236" s="8">
        <f t="shared" si="2"/>
        <v>302</v>
      </c>
      <c r="D236" s="11"/>
      <c r="E236" s="8" t="s">
        <v>451</v>
      </c>
    </row>
    <row r="237" spans="1:5" ht="19.5" customHeight="1" x14ac:dyDescent="0.25">
      <c r="A237" s="3" t="s">
        <v>155</v>
      </c>
      <c r="B237" s="3" t="s">
        <v>317</v>
      </c>
      <c r="C237" s="8">
        <f t="shared" si="2"/>
        <v>303</v>
      </c>
      <c r="D237" s="11"/>
      <c r="E237" s="8" t="s">
        <v>451</v>
      </c>
    </row>
    <row r="238" spans="1:5" ht="19.5" customHeight="1" x14ac:dyDescent="0.25">
      <c r="A238" s="3" t="s">
        <v>155</v>
      </c>
      <c r="B238" s="3" t="s">
        <v>226</v>
      </c>
      <c r="C238" s="8">
        <f t="shared" si="2"/>
        <v>304</v>
      </c>
      <c r="D238" s="11"/>
      <c r="E238" s="8" t="s">
        <v>451</v>
      </c>
    </row>
    <row r="239" spans="1:5" ht="19.5" customHeight="1" x14ac:dyDescent="0.25">
      <c r="A239" s="3" t="s">
        <v>155</v>
      </c>
      <c r="B239" s="3" t="s">
        <v>228</v>
      </c>
      <c r="C239" s="8">
        <f t="shared" si="2"/>
        <v>305</v>
      </c>
      <c r="D239" s="11"/>
      <c r="E239" s="8" t="s">
        <v>451</v>
      </c>
    </row>
    <row r="240" spans="1:5" ht="19.5" customHeight="1" x14ac:dyDescent="0.25">
      <c r="A240" s="3" t="s">
        <v>155</v>
      </c>
      <c r="B240" s="3" t="s">
        <v>230</v>
      </c>
      <c r="C240" s="8">
        <f t="shared" si="2"/>
        <v>306</v>
      </c>
      <c r="D240" s="11"/>
      <c r="E240" s="8" t="s">
        <v>451</v>
      </c>
    </row>
    <row r="241" spans="1:5" ht="19.5" customHeight="1" x14ac:dyDescent="0.25">
      <c r="A241" s="3" t="s">
        <v>155</v>
      </c>
      <c r="B241" s="3" t="s">
        <v>232</v>
      </c>
      <c r="C241" s="8">
        <f t="shared" si="2"/>
        <v>307</v>
      </c>
      <c r="D241" s="11"/>
      <c r="E241" s="8" t="s">
        <v>451</v>
      </c>
    </row>
    <row r="242" spans="1:5" ht="19.5" customHeight="1" x14ac:dyDescent="0.25">
      <c r="A242" s="3" t="s">
        <v>155</v>
      </c>
      <c r="B242" s="3" t="s">
        <v>234</v>
      </c>
      <c r="C242" s="8">
        <f t="shared" si="2"/>
        <v>308</v>
      </c>
      <c r="D242" s="11"/>
      <c r="E242" s="8" t="s">
        <v>451</v>
      </c>
    </row>
    <row r="243" spans="1:5" ht="19.5" customHeight="1" x14ac:dyDescent="0.25">
      <c r="A243" s="3" t="s">
        <v>155</v>
      </c>
      <c r="B243" s="4" t="s">
        <v>236</v>
      </c>
      <c r="C243" s="7">
        <v>400</v>
      </c>
      <c r="D243" s="9" t="s">
        <v>487</v>
      </c>
      <c r="E243" s="8" t="s">
        <v>450</v>
      </c>
    </row>
    <row r="244" spans="1:5" ht="19.5" customHeight="1" x14ac:dyDescent="0.25">
      <c r="A244" s="3" t="s">
        <v>155</v>
      </c>
      <c r="B244" s="3" t="s">
        <v>238</v>
      </c>
      <c r="C244" s="8">
        <f t="shared" ref="C244:C250" si="3">+C243+1</f>
        <v>401</v>
      </c>
      <c r="D244" s="11"/>
      <c r="E244" s="8" t="s">
        <v>451</v>
      </c>
    </row>
    <row r="245" spans="1:5" ht="19.5" customHeight="1" x14ac:dyDescent="0.25">
      <c r="A245" s="3" t="s">
        <v>155</v>
      </c>
      <c r="B245" s="3" t="s">
        <v>240</v>
      </c>
      <c r="C245" s="8">
        <f t="shared" si="3"/>
        <v>402</v>
      </c>
      <c r="D245" s="11"/>
      <c r="E245" s="8" t="s">
        <v>451</v>
      </c>
    </row>
    <row r="246" spans="1:5" ht="19.5" customHeight="1" x14ac:dyDescent="0.25">
      <c r="A246" s="3" t="s">
        <v>155</v>
      </c>
      <c r="B246" s="3" t="s">
        <v>242</v>
      </c>
      <c r="C246" s="8">
        <f t="shared" si="3"/>
        <v>403</v>
      </c>
      <c r="D246" s="11"/>
      <c r="E246" s="8" t="s">
        <v>451</v>
      </c>
    </row>
    <row r="247" spans="1:5" ht="19.5" customHeight="1" x14ac:dyDescent="0.25">
      <c r="A247" s="3" t="s">
        <v>155</v>
      </c>
      <c r="B247" s="3" t="s">
        <v>243</v>
      </c>
      <c r="C247" s="8">
        <f t="shared" si="3"/>
        <v>404</v>
      </c>
      <c r="D247" s="11"/>
      <c r="E247" s="8" t="s">
        <v>451</v>
      </c>
    </row>
    <row r="248" spans="1:5" ht="19.5" customHeight="1" x14ac:dyDescent="0.25">
      <c r="A248" s="3" t="s">
        <v>155</v>
      </c>
      <c r="B248" s="3" t="s">
        <v>318</v>
      </c>
      <c r="C248" s="8">
        <f t="shared" si="3"/>
        <v>405</v>
      </c>
      <c r="D248" s="11"/>
      <c r="E248" s="8" t="s">
        <v>451</v>
      </c>
    </row>
    <row r="249" spans="1:5" ht="19.5" customHeight="1" x14ac:dyDescent="0.25">
      <c r="A249" s="3" t="s">
        <v>155</v>
      </c>
      <c r="B249" s="3" t="s">
        <v>246</v>
      </c>
      <c r="C249" s="8">
        <f t="shared" si="3"/>
        <v>406</v>
      </c>
      <c r="D249" s="11"/>
      <c r="E249" s="8" t="s">
        <v>451</v>
      </c>
    </row>
    <row r="250" spans="1:5" ht="19.5" customHeight="1" x14ac:dyDescent="0.25">
      <c r="A250" s="3" t="s">
        <v>155</v>
      </c>
      <c r="B250" s="3" t="s">
        <v>247</v>
      </c>
      <c r="C250" s="8">
        <f t="shared" si="3"/>
        <v>407</v>
      </c>
      <c r="D250" s="11"/>
      <c r="E250" s="8" t="s">
        <v>451</v>
      </c>
    </row>
    <row r="251" spans="1:5" ht="19.5" customHeight="1" x14ac:dyDescent="0.25">
      <c r="A251" s="3" t="s">
        <v>155</v>
      </c>
      <c r="B251" s="4" t="s">
        <v>249</v>
      </c>
      <c r="C251" s="7">
        <v>500</v>
      </c>
      <c r="D251" s="9" t="s">
        <v>488</v>
      </c>
      <c r="E251" s="8" t="s">
        <v>450</v>
      </c>
    </row>
    <row r="252" spans="1:5" ht="19.5" customHeight="1" x14ac:dyDescent="0.25">
      <c r="A252" s="3" t="s">
        <v>155</v>
      </c>
      <c r="B252" s="3" t="s">
        <v>251</v>
      </c>
      <c r="C252" s="8">
        <f t="shared" ref="C252:C263" si="4">+C251+1</f>
        <v>501</v>
      </c>
      <c r="D252" s="11"/>
      <c r="E252" s="8" t="s">
        <v>451</v>
      </c>
    </row>
    <row r="253" spans="1:5" ht="19.5" customHeight="1" x14ac:dyDescent="0.25">
      <c r="A253" s="3" t="s">
        <v>155</v>
      </c>
      <c r="B253" s="3" t="s">
        <v>253</v>
      </c>
      <c r="C253" s="8">
        <f t="shared" si="4"/>
        <v>502</v>
      </c>
      <c r="D253" s="11"/>
      <c r="E253" s="8" t="s">
        <v>451</v>
      </c>
    </row>
    <row r="254" spans="1:5" ht="19.5" customHeight="1" x14ac:dyDescent="0.25">
      <c r="A254" s="3" t="s">
        <v>155</v>
      </c>
      <c r="B254" s="3" t="s">
        <v>255</v>
      </c>
      <c r="C254" s="8">
        <f t="shared" si="4"/>
        <v>503</v>
      </c>
      <c r="D254" s="11"/>
      <c r="E254" s="8" t="s">
        <v>451</v>
      </c>
    </row>
    <row r="255" spans="1:5" ht="19.5" customHeight="1" x14ac:dyDescent="0.25">
      <c r="A255" s="3" t="s">
        <v>155</v>
      </c>
      <c r="B255" s="3" t="s">
        <v>319</v>
      </c>
      <c r="C255" s="8">
        <f t="shared" si="4"/>
        <v>504</v>
      </c>
      <c r="D255" s="11"/>
      <c r="E255" s="8" t="s">
        <v>451</v>
      </c>
    </row>
    <row r="256" spans="1:5" ht="19.5" customHeight="1" x14ac:dyDescent="0.25">
      <c r="A256" s="3" t="s">
        <v>155</v>
      </c>
      <c r="B256" s="3" t="s">
        <v>258</v>
      </c>
      <c r="C256" s="8">
        <f t="shared" si="4"/>
        <v>505</v>
      </c>
      <c r="D256" s="11"/>
      <c r="E256" s="8" t="s">
        <v>451</v>
      </c>
    </row>
    <row r="257" spans="1:5" ht="19.5" customHeight="1" x14ac:dyDescent="0.25">
      <c r="A257" s="3" t="s">
        <v>155</v>
      </c>
      <c r="B257" s="3" t="s">
        <v>260</v>
      </c>
      <c r="C257" s="8">
        <f t="shared" si="4"/>
        <v>506</v>
      </c>
      <c r="D257" s="11"/>
      <c r="E257" s="8" t="s">
        <v>451</v>
      </c>
    </row>
    <row r="258" spans="1:5" ht="19.5" customHeight="1" x14ac:dyDescent="0.25">
      <c r="A258" s="3" t="s">
        <v>155</v>
      </c>
      <c r="B258" s="3" t="s">
        <v>262</v>
      </c>
      <c r="C258" s="8">
        <f t="shared" si="4"/>
        <v>507</v>
      </c>
      <c r="D258" s="11"/>
      <c r="E258" s="8" t="s">
        <v>451</v>
      </c>
    </row>
    <row r="259" spans="1:5" ht="19.5" customHeight="1" x14ac:dyDescent="0.25">
      <c r="A259" s="3" t="s">
        <v>155</v>
      </c>
      <c r="B259" s="3" t="s">
        <v>264</v>
      </c>
      <c r="C259" s="8">
        <f t="shared" si="4"/>
        <v>508</v>
      </c>
      <c r="D259" s="11"/>
      <c r="E259" s="8" t="s">
        <v>451</v>
      </c>
    </row>
    <row r="260" spans="1:5" ht="19.5" customHeight="1" x14ac:dyDescent="0.25">
      <c r="A260" s="3" t="s">
        <v>155</v>
      </c>
      <c r="B260" s="3" t="s">
        <v>266</v>
      </c>
      <c r="C260" s="8">
        <f t="shared" si="4"/>
        <v>509</v>
      </c>
      <c r="D260" s="11"/>
      <c r="E260" s="8" t="s">
        <v>451</v>
      </c>
    </row>
    <row r="261" spans="1:5" ht="19.5" customHeight="1" x14ac:dyDescent="0.25">
      <c r="A261" s="3" t="s">
        <v>155</v>
      </c>
      <c r="B261" s="3" t="s">
        <v>320</v>
      </c>
      <c r="C261" s="8">
        <f t="shared" si="4"/>
        <v>510</v>
      </c>
      <c r="D261" s="11"/>
      <c r="E261" s="8" t="s">
        <v>451</v>
      </c>
    </row>
    <row r="262" spans="1:5" ht="19.5" customHeight="1" x14ac:dyDescent="0.25">
      <c r="A262" s="3" t="s">
        <v>155</v>
      </c>
      <c r="B262" s="3" t="s">
        <v>321</v>
      </c>
      <c r="C262" s="8">
        <f t="shared" si="4"/>
        <v>511</v>
      </c>
      <c r="D262" s="11"/>
      <c r="E262" s="8" t="s">
        <v>451</v>
      </c>
    </row>
    <row r="263" spans="1:5" ht="19.5" customHeight="1" x14ac:dyDescent="0.25">
      <c r="A263" s="3" t="s">
        <v>155</v>
      </c>
      <c r="B263" s="3" t="s">
        <v>322</v>
      </c>
      <c r="C263" s="8">
        <f t="shared" si="4"/>
        <v>512</v>
      </c>
      <c r="D263" s="11"/>
      <c r="E263" s="8" t="s">
        <v>451</v>
      </c>
    </row>
    <row r="264" spans="1:5" ht="19.5" customHeight="1" x14ac:dyDescent="0.25">
      <c r="A264" s="3" t="s">
        <v>155</v>
      </c>
      <c r="B264" s="4" t="s">
        <v>271</v>
      </c>
      <c r="C264" s="7">
        <v>600</v>
      </c>
      <c r="D264" s="9" t="s">
        <v>489</v>
      </c>
      <c r="E264" s="8" t="s">
        <v>450</v>
      </c>
    </row>
    <row r="265" spans="1:5" ht="19.5" customHeight="1" x14ac:dyDescent="0.25">
      <c r="A265" s="3" t="s">
        <v>155</v>
      </c>
      <c r="B265" s="3" t="s">
        <v>273</v>
      </c>
      <c r="C265" s="8">
        <f t="shared" ref="C265:C271" si="5">+C264+1</f>
        <v>601</v>
      </c>
      <c r="D265" s="11"/>
      <c r="E265" s="8" t="s">
        <v>451</v>
      </c>
    </row>
    <row r="266" spans="1:5" ht="19.5" customHeight="1" x14ac:dyDescent="0.25">
      <c r="A266" s="3" t="s">
        <v>155</v>
      </c>
      <c r="B266" s="3" t="s">
        <v>275</v>
      </c>
      <c r="C266" s="8">
        <f t="shared" si="5"/>
        <v>602</v>
      </c>
      <c r="D266" s="11"/>
      <c r="E266" s="8" t="s">
        <v>451</v>
      </c>
    </row>
    <row r="267" spans="1:5" ht="19.5" customHeight="1" x14ac:dyDescent="0.25">
      <c r="A267" s="3" t="s">
        <v>155</v>
      </c>
      <c r="B267" s="3" t="s">
        <v>277</v>
      </c>
      <c r="C267" s="8">
        <f t="shared" si="5"/>
        <v>603</v>
      </c>
      <c r="D267" s="11"/>
      <c r="E267" s="8" t="s">
        <v>451</v>
      </c>
    </row>
    <row r="268" spans="1:5" ht="19.5" customHeight="1" x14ac:dyDescent="0.25">
      <c r="A268" s="3" t="s">
        <v>155</v>
      </c>
      <c r="B268" s="3" t="s">
        <v>279</v>
      </c>
      <c r="C268" s="8">
        <f t="shared" si="5"/>
        <v>604</v>
      </c>
      <c r="D268" s="11"/>
      <c r="E268" s="8" t="s">
        <v>451</v>
      </c>
    </row>
    <row r="269" spans="1:5" ht="19.5" customHeight="1" x14ac:dyDescent="0.25">
      <c r="A269" s="3" t="s">
        <v>155</v>
      </c>
      <c r="B269" s="3" t="s">
        <v>309</v>
      </c>
      <c r="C269" s="8">
        <f t="shared" si="5"/>
        <v>605</v>
      </c>
      <c r="D269" s="11"/>
      <c r="E269" s="8" t="s">
        <v>451</v>
      </c>
    </row>
    <row r="270" spans="1:5" ht="19.5" customHeight="1" x14ac:dyDescent="0.25">
      <c r="A270" s="3" t="s">
        <v>155</v>
      </c>
      <c r="B270" s="3" t="s">
        <v>282</v>
      </c>
      <c r="C270" s="8">
        <f t="shared" si="5"/>
        <v>606</v>
      </c>
      <c r="D270" s="11"/>
      <c r="E270" s="8" t="s">
        <v>451</v>
      </c>
    </row>
    <row r="271" spans="1:5" ht="19.5" customHeight="1" x14ac:dyDescent="0.25">
      <c r="A271" s="3" t="s">
        <v>155</v>
      </c>
      <c r="B271" s="3" t="s">
        <v>284</v>
      </c>
      <c r="C271" s="8">
        <f t="shared" si="5"/>
        <v>607</v>
      </c>
      <c r="D271" s="11"/>
      <c r="E271" s="8" t="s">
        <v>451</v>
      </c>
    </row>
    <row r="272" spans="1:5" ht="19.5" customHeight="1" x14ac:dyDescent="0.25">
      <c r="A272" s="3" t="s">
        <v>155</v>
      </c>
      <c r="B272" s="4" t="s">
        <v>286</v>
      </c>
      <c r="C272" s="7">
        <v>700</v>
      </c>
      <c r="D272" s="9" t="s">
        <v>490</v>
      </c>
      <c r="E272" s="8" t="s">
        <v>450</v>
      </c>
    </row>
    <row r="273" spans="1:5" ht="19.5" customHeight="1" x14ac:dyDescent="0.25">
      <c r="A273" s="3" t="s">
        <v>155</v>
      </c>
      <c r="B273" s="3" t="s">
        <v>287</v>
      </c>
      <c r="C273" s="8">
        <f>+C272+1</f>
        <v>701</v>
      </c>
      <c r="D273" s="11"/>
      <c r="E273" s="8" t="s">
        <v>451</v>
      </c>
    </row>
    <row r="274" spans="1:5" ht="19.5" customHeight="1" x14ac:dyDescent="0.25">
      <c r="A274" s="3" t="s">
        <v>155</v>
      </c>
      <c r="B274" s="3" t="s">
        <v>288</v>
      </c>
      <c r="C274" s="8">
        <f>+C273+1</f>
        <v>702</v>
      </c>
      <c r="D274" s="11"/>
      <c r="E274" s="8" t="s">
        <v>451</v>
      </c>
    </row>
    <row r="275" spans="1:5" ht="19.5" customHeight="1" x14ac:dyDescent="0.25">
      <c r="A275" s="3" t="s">
        <v>155</v>
      </c>
      <c r="B275" s="3" t="s">
        <v>289</v>
      </c>
      <c r="C275" s="8">
        <f>+C274+1</f>
        <v>703</v>
      </c>
      <c r="D275" s="11"/>
      <c r="E275" s="8" t="s">
        <v>451</v>
      </c>
    </row>
    <row r="276" spans="1:5" ht="19.5" customHeight="1" x14ac:dyDescent="0.25">
      <c r="A276" s="3" t="s">
        <v>155</v>
      </c>
      <c r="B276" s="3" t="s">
        <v>290</v>
      </c>
      <c r="C276" s="8">
        <f>+C275+1</f>
        <v>704</v>
      </c>
      <c r="D276" s="11"/>
      <c r="E276" s="8" t="s">
        <v>451</v>
      </c>
    </row>
  </sheetData>
  <sheetProtection password="C7E7" sheet="1" objects="1" scenarios="1" selectLockedCells="1" selectUnlockedCells="1"/>
  <autoFilter ref="A1:F27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zoomScale="85" zoomScaleNormal="85" workbookViewId="0">
      <selection activeCell="D1" sqref="A1:D1048576"/>
    </sheetView>
  </sheetViews>
  <sheetFormatPr baseColWidth="10" defaultRowHeight="18.75" customHeight="1" x14ac:dyDescent="0.25"/>
  <cols>
    <col min="1" max="1" width="39.140625" bestFit="1" customWidth="1"/>
    <col min="2" max="2" width="104.7109375" style="1" bestFit="1" customWidth="1"/>
    <col min="3" max="3" width="8.5703125" style="1" bestFit="1" customWidth="1"/>
    <col min="4" max="4" width="16.42578125" style="1" bestFit="1" customWidth="1"/>
  </cols>
  <sheetData>
    <row r="1" spans="1:4" ht="18.75" customHeight="1" x14ac:dyDescent="0.25">
      <c r="A1" s="2" t="s">
        <v>452</v>
      </c>
      <c r="B1" s="2" t="s">
        <v>453</v>
      </c>
      <c r="C1" s="2" t="s">
        <v>41</v>
      </c>
      <c r="D1" s="2" t="s">
        <v>448</v>
      </c>
    </row>
    <row r="2" spans="1:4" ht="18.75" customHeight="1" x14ac:dyDescent="0.25">
      <c r="A2" s="3" t="s">
        <v>38</v>
      </c>
      <c r="B2" s="3" t="s">
        <v>42</v>
      </c>
      <c r="C2" s="10" t="s">
        <v>422</v>
      </c>
      <c r="D2" s="10" t="s">
        <v>454</v>
      </c>
    </row>
    <row r="3" spans="1:4" ht="18.75" customHeight="1" x14ac:dyDescent="0.25">
      <c r="A3" s="3" t="s">
        <v>38</v>
      </c>
      <c r="B3" s="3" t="s">
        <v>62</v>
      </c>
      <c r="C3" s="8">
        <v>100</v>
      </c>
      <c r="D3" s="10" t="s">
        <v>455</v>
      </c>
    </row>
    <row r="4" spans="1:4" ht="18.75" customHeight="1" x14ac:dyDescent="0.25">
      <c r="A4" s="3" t="s">
        <v>38</v>
      </c>
      <c r="B4" s="3" t="s">
        <v>69</v>
      </c>
      <c r="C4" s="8">
        <v>200</v>
      </c>
      <c r="D4" s="10" t="s">
        <v>456</v>
      </c>
    </row>
    <row r="5" spans="1:4" ht="18.75" customHeight="1" x14ac:dyDescent="0.25">
      <c r="A5" s="3" t="s">
        <v>38</v>
      </c>
      <c r="B5" s="3" t="s">
        <v>86</v>
      </c>
      <c r="C5" s="8">
        <v>300</v>
      </c>
      <c r="D5" s="10" t="s">
        <v>457</v>
      </c>
    </row>
    <row r="6" spans="1:4" ht="18.75" customHeight="1" x14ac:dyDescent="0.25">
      <c r="A6" s="3" t="s">
        <v>38</v>
      </c>
      <c r="B6" s="3" t="s">
        <v>100</v>
      </c>
      <c r="C6" s="8">
        <v>400</v>
      </c>
      <c r="D6" s="10" t="s">
        <v>458</v>
      </c>
    </row>
    <row r="7" spans="1:4" ht="18.75" customHeight="1" x14ac:dyDescent="0.25">
      <c r="A7" s="3" t="s">
        <v>38</v>
      </c>
      <c r="B7" s="3" t="s">
        <v>107</v>
      </c>
      <c r="C7" s="8">
        <v>500</v>
      </c>
      <c r="D7" s="10" t="s">
        <v>459</v>
      </c>
    </row>
    <row r="8" spans="1:4" ht="18.75" customHeight="1" x14ac:dyDescent="0.25">
      <c r="A8" s="3" t="s">
        <v>38</v>
      </c>
      <c r="B8" s="3" t="s">
        <v>126</v>
      </c>
      <c r="C8" s="8">
        <v>600</v>
      </c>
      <c r="D8" s="10" t="s">
        <v>460</v>
      </c>
    </row>
    <row r="9" spans="1:4" ht="18.75" customHeight="1" x14ac:dyDescent="0.25">
      <c r="A9" s="3" t="s">
        <v>38</v>
      </c>
      <c r="B9" s="3" t="s">
        <v>135</v>
      </c>
      <c r="C9" s="8">
        <v>700</v>
      </c>
      <c r="D9" s="10" t="s">
        <v>461</v>
      </c>
    </row>
    <row r="10" spans="1:4" ht="18.75" customHeight="1" x14ac:dyDescent="0.25">
      <c r="A10" s="3" t="s">
        <v>38</v>
      </c>
      <c r="B10" s="3" t="s">
        <v>143</v>
      </c>
      <c r="C10" s="8">
        <v>980</v>
      </c>
      <c r="D10" s="10" t="s">
        <v>462</v>
      </c>
    </row>
    <row r="11" spans="1:4" ht="18.75" customHeight="1" x14ac:dyDescent="0.25">
      <c r="A11" s="3" t="s">
        <v>39</v>
      </c>
      <c r="B11" s="3" t="s">
        <v>43</v>
      </c>
      <c r="C11" s="10" t="s">
        <v>423</v>
      </c>
      <c r="D11" s="10" t="s">
        <v>463</v>
      </c>
    </row>
    <row r="12" spans="1:4" ht="18.75" customHeight="1" x14ac:dyDescent="0.25">
      <c r="A12" s="3" t="s">
        <v>39</v>
      </c>
      <c r="B12" s="3" t="s">
        <v>55</v>
      </c>
      <c r="C12" s="8">
        <v>100</v>
      </c>
      <c r="D12" s="10" t="s">
        <v>464</v>
      </c>
    </row>
    <row r="13" spans="1:4" ht="18.75" customHeight="1" x14ac:dyDescent="0.25">
      <c r="A13" s="3" t="s">
        <v>39</v>
      </c>
      <c r="B13" s="3" t="s">
        <v>57</v>
      </c>
      <c r="C13" s="8">
        <v>150</v>
      </c>
      <c r="D13" s="10" t="s">
        <v>465</v>
      </c>
    </row>
    <row r="14" spans="1:4" ht="18.75" customHeight="1" x14ac:dyDescent="0.25">
      <c r="A14" s="3" t="s">
        <v>39</v>
      </c>
      <c r="B14" s="3" t="s">
        <v>59</v>
      </c>
      <c r="C14" s="8">
        <v>200</v>
      </c>
      <c r="D14" s="10" t="s">
        <v>466</v>
      </c>
    </row>
    <row r="15" spans="1:4" ht="18.75" customHeight="1" x14ac:dyDescent="0.25">
      <c r="A15" s="3" t="s">
        <v>39</v>
      </c>
      <c r="B15" s="3" t="s">
        <v>72</v>
      </c>
      <c r="C15" s="8">
        <v>300</v>
      </c>
      <c r="D15" s="10" t="s">
        <v>467</v>
      </c>
    </row>
    <row r="16" spans="1:4" ht="18.75" customHeight="1" x14ac:dyDescent="0.25">
      <c r="A16" s="3" t="s">
        <v>39</v>
      </c>
      <c r="B16" s="3" t="s">
        <v>79</v>
      </c>
      <c r="C16" s="8">
        <v>350</v>
      </c>
      <c r="D16" s="10" t="s">
        <v>468</v>
      </c>
    </row>
    <row r="17" spans="1:4" ht="18.75" customHeight="1" x14ac:dyDescent="0.25">
      <c r="A17" s="3" t="s">
        <v>39</v>
      </c>
      <c r="B17" s="3" t="s">
        <v>89</v>
      </c>
      <c r="C17" s="8">
        <v>400</v>
      </c>
      <c r="D17" s="10" t="s">
        <v>469</v>
      </c>
    </row>
    <row r="18" spans="1:4" ht="18.75" customHeight="1" x14ac:dyDescent="0.25">
      <c r="A18" s="3" t="s">
        <v>39</v>
      </c>
      <c r="B18" s="3" t="s">
        <v>91</v>
      </c>
      <c r="C18" s="8">
        <v>450</v>
      </c>
      <c r="D18" s="10" t="s">
        <v>470</v>
      </c>
    </row>
    <row r="19" spans="1:4" ht="18.75" customHeight="1" x14ac:dyDescent="0.25">
      <c r="A19" s="3" t="s">
        <v>39</v>
      </c>
      <c r="B19" s="3" t="s">
        <v>102</v>
      </c>
      <c r="C19" s="8">
        <v>500</v>
      </c>
      <c r="D19" s="10" t="s">
        <v>471</v>
      </c>
    </row>
    <row r="20" spans="1:4" ht="18.75" customHeight="1" x14ac:dyDescent="0.25">
      <c r="A20" s="3" t="s">
        <v>39</v>
      </c>
      <c r="B20" s="3" t="s">
        <v>115</v>
      </c>
      <c r="C20" s="8">
        <v>550</v>
      </c>
      <c r="D20" s="10" t="s">
        <v>472</v>
      </c>
    </row>
    <row r="21" spans="1:4" ht="18.75" customHeight="1" x14ac:dyDescent="0.25">
      <c r="A21" s="3" t="s">
        <v>39</v>
      </c>
      <c r="B21" s="3" t="s">
        <v>127</v>
      </c>
      <c r="C21" s="8">
        <v>600</v>
      </c>
      <c r="D21" s="10" t="s">
        <v>473</v>
      </c>
    </row>
    <row r="22" spans="1:4" ht="18.75" customHeight="1" x14ac:dyDescent="0.25">
      <c r="A22" s="3" t="s">
        <v>39</v>
      </c>
      <c r="B22" s="3" t="s">
        <v>145</v>
      </c>
      <c r="C22" s="8">
        <v>650</v>
      </c>
      <c r="D22" s="10" t="s">
        <v>474</v>
      </c>
    </row>
    <row r="23" spans="1:4" ht="18.75" customHeight="1" x14ac:dyDescent="0.25">
      <c r="A23" s="3" t="s">
        <v>39</v>
      </c>
      <c r="B23" s="3" t="s">
        <v>150</v>
      </c>
      <c r="C23" s="8">
        <v>750</v>
      </c>
      <c r="D23" s="10" t="s">
        <v>475</v>
      </c>
    </row>
    <row r="24" spans="1:4" ht="18.75" customHeight="1" x14ac:dyDescent="0.25">
      <c r="A24" s="3" t="s">
        <v>39</v>
      </c>
      <c r="B24" s="3" t="s">
        <v>151</v>
      </c>
      <c r="C24" s="8">
        <v>900</v>
      </c>
      <c r="D24" s="10" t="s">
        <v>476</v>
      </c>
    </row>
    <row r="25" spans="1:4" ht="18.75" customHeight="1" x14ac:dyDescent="0.25">
      <c r="A25" s="3" t="s">
        <v>33</v>
      </c>
      <c r="B25" s="3" t="s">
        <v>310</v>
      </c>
      <c r="C25" s="6" t="s">
        <v>422</v>
      </c>
      <c r="D25" s="10" t="s">
        <v>477</v>
      </c>
    </row>
    <row r="26" spans="1:4" ht="18.75" customHeight="1" x14ac:dyDescent="0.25">
      <c r="A26" s="3" t="s">
        <v>33</v>
      </c>
      <c r="B26" s="3" t="s">
        <v>313</v>
      </c>
      <c r="C26" s="8">
        <v>100</v>
      </c>
      <c r="D26" s="10" t="s">
        <v>478</v>
      </c>
    </row>
    <row r="27" spans="1:4" ht="18.75" customHeight="1" x14ac:dyDescent="0.25">
      <c r="A27" s="3" t="s">
        <v>33</v>
      </c>
      <c r="B27" s="3" t="s">
        <v>199</v>
      </c>
      <c r="C27" s="8">
        <v>200</v>
      </c>
      <c r="D27" s="10" t="s">
        <v>479</v>
      </c>
    </row>
    <row r="28" spans="1:4" ht="18.75" customHeight="1" x14ac:dyDescent="0.25">
      <c r="A28" s="3" t="s">
        <v>33</v>
      </c>
      <c r="B28" s="3" t="s">
        <v>222</v>
      </c>
      <c r="C28" s="8">
        <v>300</v>
      </c>
      <c r="D28" s="10" t="s">
        <v>480</v>
      </c>
    </row>
    <row r="29" spans="1:4" ht="18.75" customHeight="1" x14ac:dyDescent="0.25">
      <c r="A29" s="3" t="s">
        <v>33</v>
      </c>
      <c r="B29" s="3" t="s">
        <v>244</v>
      </c>
      <c r="C29" s="8">
        <v>400</v>
      </c>
      <c r="D29" s="10" t="s">
        <v>481</v>
      </c>
    </row>
    <row r="30" spans="1:4" ht="18.75" customHeight="1" x14ac:dyDescent="0.25">
      <c r="A30" s="3" t="s">
        <v>33</v>
      </c>
      <c r="B30" s="3" t="s">
        <v>254</v>
      </c>
      <c r="C30" s="8">
        <v>500</v>
      </c>
      <c r="D30" s="10" t="s">
        <v>482</v>
      </c>
    </row>
    <row r="31" spans="1:4" ht="18.75" customHeight="1" x14ac:dyDescent="0.25">
      <c r="A31" s="3" t="s">
        <v>33</v>
      </c>
      <c r="B31" s="3" t="s">
        <v>263</v>
      </c>
      <c r="C31" s="8">
        <v>600</v>
      </c>
      <c r="D31" s="10" t="s">
        <v>491</v>
      </c>
    </row>
    <row r="32" spans="1:4" ht="18.75" customHeight="1" x14ac:dyDescent="0.25">
      <c r="A32" s="3" t="s">
        <v>155</v>
      </c>
      <c r="B32" s="3" t="s">
        <v>156</v>
      </c>
      <c r="C32" s="6" t="s">
        <v>422</v>
      </c>
      <c r="D32" s="10" t="s">
        <v>483</v>
      </c>
    </row>
    <row r="33" spans="1:4" ht="18.75" customHeight="1" x14ac:dyDescent="0.25">
      <c r="A33" s="3" t="s">
        <v>155</v>
      </c>
      <c r="B33" s="3" t="s">
        <v>180</v>
      </c>
      <c r="C33" s="8">
        <v>100</v>
      </c>
      <c r="D33" s="10" t="s">
        <v>484</v>
      </c>
    </row>
    <row r="34" spans="1:4" ht="18.75" customHeight="1" x14ac:dyDescent="0.25">
      <c r="A34" s="3" t="s">
        <v>155</v>
      </c>
      <c r="B34" s="3" t="s">
        <v>196</v>
      </c>
      <c r="C34" s="8">
        <v>200</v>
      </c>
      <c r="D34" s="10" t="s">
        <v>485</v>
      </c>
    </row>
    <row r="35" spans="1:4" ht="18.75" customHeight="1" x14ac:dyDescent="0.25">
      <c r="A35" s="3" t="s">
        <v>155</v>
      </c>
      <c r="B35" s="3" t="s">
        <v>219</v>
      </c>
      <c r="C35" s="8">
        <v>300</v>
      </c>
      <c r="D35" s="10" t="s">
        <v>486</v>
      </c>
    </row>
    <row r="36" spans="1:4" ht="18.75" customHeight="1" x14ac:dyDescent="0.25">
      <c r="A36" s="3" t="s">
        <v>155</v>
      </c>
      <c r="B36" s="3" t="s">
        <v>236</v>
      </c>
      <c r="C36" s="8">
        <v>400</v>
      </c>
      <c r="D36" s="10" t="s">
        <v>487</v>
      </c>
    </row>
    <row r="37" spans="1:4" ht="18.75" customHeight="1" x14ac:dyDescent="0.25">
      <c r="A37" s="3" t="s">
        <v>155</v>
      </c>
      <c r="B37" s="3" t="s">
        <v>249</v>
      </c>
      <c r="C37" s="8">
        <v>500</v>
      </c>
      <c r="D37" s="10" t="s">
        <v>488</v>
      </c>
    </row>
    <row r="38" spans="1:4" ht="18.75" customHeight="1" x14ac:dyDescent="0.25">
      <c r="A38" s="3" t="s">
        <v>155</v>
      </c>
      <c r="B38" s="3" t="s">
        <v>271</v>
      </c>
      <c r="C38" s="8">
        <v>600</v>
      </c>
      <c r="D38" s="10" t="s">
        <v>489</v>
      </c>
    </row>
    <row r="39" spans="1:4" ht="18.75" customHeight="1" x14ac:dyDescent="0.25">
      <c r="A39" s="3" t="s">
        <v>155</v>
      </c>
      <c r="B39" s="3" t="s">
        <v>286</v>
      </c>
      <c r="C39" s="8">
        <v>700</v>
      </c>
      <c r="D39" s="10" t="s">
        <v>490</v>
      </c>
    </row>
  </sheetData>
  <sheetProtection password="C7E7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45</vt:i4>
      </vt:variant>
    </vt:vector>
  </HeadingPairs>
  <TitlesOfParts>
    <vt:vector size="50" baseType="lpstr">
      <vt:lpstr>FORMATO DE INVESTIGACIÓN</vt:lpstr>
      <vt:lpstr>Causas Inmediatas</vt:lpstr>
      <vt:lpstr>Causas Básicas</vt:lpstr>
      <vt:lpstr>Subcausas</vt:lpstr>
      <vt:lpstr>Causas</vt:lpstr>
      <vt:lpstr>'FORMATO DE INVESTIGACIÓN'!Área_de_impresión</vt:lpstr>
      <vt:lpstr>AS</vt:lpstr>
      <vt:lpstr>AS_ASNEEOP</vt:lpstr>
      <vt:lpstr>AS_AUPI</vt:lpstr>
      <vt:lpstr>AS_CMCEI</vt:lpstr>
      <vt:lpstr>AS_EDC</vt:lpstr>
      <vt:lpstr>AS_FDAALCDPPLV</vt:lpstr>
      <vt:lpstr>AS_HILDDS</vt:lpstr>
      <vt:lpstr>AS_LLAORDEMEODP</vt:lpstr>
      <vt:lpstr>AS_NANA</vt:lpstr>
      <vt:lpstr>AS_NOJP</vt:lpstr>
      <vt:lpstr>AS_OEUDAPS</vt:lpstr>
      <vt:lpstr>AS_OEUDEDPPD</vt:lpstr>
      <vt:lpstr>AS_OOTAVI</vt:lpstr>
      <vt:lpstr>AS_UEI</vt:lpstr>
      <vt:lpstr>AS_UIDLMOPDC</vt:lpstr>
      <vt:lpstr>BUSCAR_CAUSAS</vt:lpstr>
      <vt:lpstr>BUSCAR_SUBCAUSA</vt:lpstr>
      <vt:lpstr>CAS</vt:lpstr>
      <vt:lpstr>CAS_CAPNEEOP</vt:lpstr>
      <vt:lpstr>CAS_DDLA</vt:lpstr>
      <vt:lpstr>CAS_IP</vt:lpstr>
      <vt:lpstr>CAS_MOPP</vt:lpstr>
      <vt:lpstr>CAS_RAETEDALORP</vt:lpstr>
      <vt:lpstr>CAS_RANEEOP</vt:lpstr>
      <vt:lpstr>CAS_RDCOE</vt:lpstr>
      <vt:lpstr>CAS_RDLROV</vt:lpstr>
      <vt:lpstr>CAS_RP</vt:lpstr>
      <vt:lpstr>FDT</vt:lpstr>
      <vt:lpstr>FP</vt:lpstr>
      <vt:lpstr>FP_CFFI</vt:lpstr>
      <vt:lpstr>FP_CMPI</vt:lpstr>
      <vt:lpstr>FP_FDC</vt:lpstr>
      <vt:lpstr>FP_FDH</vt:lpstr>
      <vt:lpstr>FP_MD</vt:lpstr>
      <vt:lpstr>FP_TFOF</vt:lpstr>
      <vt:lpstr>FP_TMOP</vt:lpstr>
      <vt:lpstr>FT_AOM</vt:lpstr>
      <vt:lpstr>FT_DELA</vt:lpstr>
      <vt:lpstr>FT_EDDT</vt:lpstr>
      <vt:lpstr>FT_HYEI</vt:lpstr>
      <vt:lpstr>FT_II</vt:lpstr>
      <vt:lpstr>FT_MD</vt:lpstr>
      <vt:lpstr>FT_SYLD</vt:lpstr>
      <vt:lpstr>FT_UYD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del Pilar</dc:creator>
  <cp:lastModifiedBy>cbuitrago</cp:lastModifiedBy>
  <cp:lastPrinted>2018-02-06T22:59:39Z</cp:lastPrinted>
  <dcterms:created xsi:type="dcterms:W3CDTF">2012-09-27T01:20:33Z</dcterms:created>
  <dcterms:modified xsi:type="dcterms:W3CDTF">2020-11-18T13:39:56Z</dcterms:modified>
</cp:coreProperties>
</file>