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https://uconn-my.sharepoint.com/personal/edwin_li_uconn_edu/Documents/Personal Projects/Data Analysis Projects/"/>
    </mc:Choice>
  </mc:AlternateContent>
  <xr:revisionPtr revIDLastSave="588" documentId="8_{C26E5431-D9B6-4ED8-B741-130A3259986C}" xr6:coauthVersionLast="47" xr6:coauthVersionMax="47" xr10:uidLastSave="{18AE52F0-5DF3-6049-BA22-25EDA44A7750}"/>
  <bookViews>
    <workbookView xWindow="0" yWindow="760" windowWidth="29400" windowHeight="17060" xr2:uid="{00000000-000D-0000-FFFF-FFFF00000000}"/>
  </bookViews>
  <sheets>
    <sheet name="Dashboard" sheetId="23" r:id="rId1"/>
    <sheet name="Total Sales" sheetId="18" r:id="rId2"/>
    <sheet name="Country Bar Chart" sheetId="20" r:id="rId3"/>
    <sheet name="Top Five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<sst xmlns="http://schemas.openxmlformats.org/spreadsheetml/2006/main" count="11128" uniqueCount="6221">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</sst>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[Edwin Li - Coffee Orders Project.xlsx]Total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22-E049-8F8A-8B742426BFA9}"/>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22-E049-8F8A-8B742426BFA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22-E049-8F8A-8B742426BFA9}"/>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22-E049-8F8A-8B742426BFA9}"/>
            </c:ext>
          </c:extLst>
        </c:ser>
        <c:dLbls>
          <c:showLegendKey val="0"/>
          <c:showVal val="0"/>
          <c:showCatName val="0"/>
          <c:showSerName val="0"/>
          <c:showPercent val="0"/>
          <c:showBubbleSize val="0"/>
        </c:dLbls>
        <c:smooth val="0"/>
        <c:axId val="1742686111"/>
        <c:axId val="1898533439"/>
      </c:lineChart>
      <c:catAx>
        <c:axId val="174268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98533439"/>
        <c:crosses val="autoZero"/>
        <c:auto val="1"/>
        <c:lblAlgn val="ctr"/>
        <c:lblOffset val="100"/>
        <c:noMultiLvlLbl val="0"/>
      </c:catAx>
      <c:valAx>
        <c:axId val="1898533439"/>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United States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26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[Edwin Li - Coffee Orders Project.xlsx]Country Bar 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25400">
            <a:solidFill>
              <a:schemeClr val="bg1"/>
            </a:solidFill>
          </a:ln>
          <a:effectLst/>
        </c:spPr>
      </c:pivotFmt>
      <c:pivotFmt>
        <c:idx val="2"/>
        <c:spPr>
          <a:solidFill>
            <a:srgbClr val="FFFF00"/>
          </a:solidFill>
          <a:ln w="25400">
            <a:solidFill>
              <a:schemeClr val="bg1"/>
            </a:solidFill>
          </a:ln>
          <a:effectLst/>
        </c:spPr>
      </c:pivotFmt>
      <c:pivotFmt>
        <c:idx val="3"/>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25400">
            <a:solidFill>
              <a:schemeClr val="bg1"/>
            </a:solidFill>
          </a:ln>
          <a:effectLst/>
        </c:spPr>
      </c:pivotFmt>
      <c:pivotFmt>
        <c:idx val="5"/>
        <c:spPr>
          <a:solidFill>
            <a:srgbClr val="00B0F0"/>
          </a:solidFill>
          <a:ln w="25400">
            <a:solidFill>
              <a:schemeClr val="bg1"/>
            </a:solidFill>
          </a:ln>
          <a:effectLst/>
        </c:spPr>
      </c:pivotFmt>
      <c:pivotFmt>
        <c:idx val="6"/>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25400">
            <a:solidFill>
              <a:schemeClr val="bg1"/>
            </a:solidFill>
          </a:ln>
          <a:effectLst/>
        </c:spPr>
      </c:pivotFmt>
      <c:pivotFmt>
        <c:idx val="8"/>
        <c:spPr>
          <a:solidFill>
            <a:srgbClr val="00B0F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F0000"/>
            </a:solidFill>
            <a:ln w="25400">
              <a:solidFill>
                <a:schemeClr val="bg1"/>
              </a:solidFill>
            </a:ln>
            <a:effectLst/>
          </c:spPr>
          <c:invertIfNegative val="0"/>
          <c:dPt>
            <c:idx val="1"/>
            <c:invertIfNegative val="0"/>
            <c:bubble3D val="0"/>
            <c:spPr>
              <a:solidFill>
                <a:srgbClr val="FFFF00"/>
              </a:solidFill>
              <a:ln w="25400">
                <a:solidFill>
                  <a:schemeClr val="bg1"/>
                </a:solidFill>
              </a:ln>
              <a:effectLst/>
            </c:spPr>
            <c:extLst>
              <c:ext xmlns:c16="http://schemas.microsoft.com/office/drawing/2014/chart" uri="{C3380CC4-5D6E-409C-BE32-E72D297353CC}">
                <c16:uniqueId val="{00000001-0C21-384D-8D02-9895996E925B}"/>
              </c:ext>
            </c:extLst>
          </c:dPt>
          <c:dPt>
            <c:idx val="2"/>
            <c:invertIfNegative val="0"/>
            <c:bubble3D val="0"/>
            <c:spPr>
              <a:solidFill>
                <a:srgbClr val="00B0F0"/>
              </a:solidFill>
              <a:ln w="25400">
                <a:solidFill>
                  <a:schemeClr val="bg1"/>
                </a:solidFill>
              </a:ln>
              <a:effectLst/>
            </c:spPr>
            <c:extLst>
              <c:ext xmlns:c16="http://schemas.microsoft.com/office/drawing/2014/chart" uri="{C3380CC4-5D6E-409C-BE32-E72D297353CC}">
                <c16:uniqueId val="{00000003-0C21-384D-8D02-9895996E925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C21-384D-8D02-9895996E925B}"/>
            </c:ext>
          </c:extLst>
        </c:ser>
        <c:dLbls>
          <c:dLblPos val="outEnd"/>
          <c:showLegendKey val="0"/>
          <c:showVal val="1"/>
          <c:showCatName val="0"/>
          <c:showSerName val="0"/>
          <c:showPercent val="0"/>
          <c:showBubbleSize val="0"/>
        </c:dLbls>
        <c:gapWidth val="182"/>
        <c:axId val="395590528"/>
        <c:axId val="2092071071"/>
      </c:barChart>
      <c:catAx>
        <c:axId val="39559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92071071"/>
        <c:crosses val="autoZero"/>
        <c:auto val="1"/>
        <c:lblAlgn val="ctr"/>
        <c:lblOffset val="100"/>
        <c:noMultiLvlLbl val="0"/>
      </c:catAx>
      <c:valAx>
        <c:axId val="2092071071"/>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9559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[Edwin Li - Coffee Orders Project.xlsx]Top Five Customers!TotalSales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w="25400">
            <a:solidFill>
              <a:schemeClr val="bg1"/>
            </a:solidFill>
          </a:ln>
          <a:effectLst/>
        </c:spPr>
      </c:pivotFmt>
      <c:pivotFmt>
        <c:idx val="2"/>
        <c:spPr>
          <a:solidFill>
            <a:srgbClr val="FFFF00"/>
          </a:solidFill>
          <a:ln w="25400">
            <a:solidFill>
              <a:schemeClr val="bg1"/>
            </a:solidFill>
          </a:ln>
          <a:effectLst/>
        </c:spPr>
      </c:pivotFmt>
      <c:pivotFmt>
        <c:idx val="3"/>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25400">
            <a:solidFill>
              <a:schemeClr val="bg1"/>
            </a:solidFill>
          </a:ln>
          <a:effectLst/>
        </c:spPr>
      </c:pivotFmt>
      <c:pivotFmt>
        <c:idx val="5"/>
        <c:spPr>
          <a:solidFill>
            <a:srgbClr val="00B0F0"/>
          </a:solidFill>
          <a:ln w="25400">
            <a:solidFill>
              <a:schemeClr val="bg1"/>
            </a:solidFill>
          </a:ln>
          <a:effectLst/>
        </c:spPr>
      </c:pivotFmt>
      <c:pivotFmt>
        <c:idx val="6"/>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25400">
            <a:solidFill>
              <a:schemeClr val="bg1"/>
            </a:solidFill>
          </a:ln>
          <a:effectLst/>
        </c:spPr>
      </c:pivotFmt>
      <c:pivotFmt>
        <c:idx val="8"/>
        <c:spPr>
          <a:solidFill>
            <a:srgbClr val="00B0F0"/>
          </a:solidFill>
          <a:ln w="25400">
            <a:solidFill>
              <a:schemeClr val="bg1"/>
            </a:solidFill>
          </a:ln>
          <a:effectLst/>
        </c:spPr>
      </c:pivotFmt>
      <c:pivotFmt>
        <c:idx val="9"/>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FF000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E9B-A34A-84E3-71B53B7BB7CC}"/>
            </c:ext>
          </c:extLst>
        </c:ser>
        <c:dLbls>
          <c:dLblPos val="outEnd"/>
          <c:showLegendKey val="0"/>
          <c:showVal val="1"/>
          <c:showCatName val="0"/>
          <c:showSerName val="0"/>
          <c:showPercent val="0"/>
          <c:showBubbleSize val="0"/>
        </c:dLbls>
        <c:gapWidth val="182"/>
        <c:axId val="395590528"/>
        <c:axId val="2092071071"/>
      </c:barChart>
      <c:catAx>
        <c:axId val="39559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92071071"/>
        <c:crosses val="autoZero"/>
        <c:auto val="1"/>
        <c:lblAlgn val="ctr"/>
        <c:lblOffset val="100"/>
        <c:noMultiLvlLbl val="0"/>
      </c:catAx>
      <c:valAx>
        <c:axId val="2092071071"/>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9559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6</xdr:row>
      <xdr:rowOff>0</xdr:rowOff>
    </xdr:to>
    <xdr:sp macro="" textlink="">
      <xdr:nvSpPr>
        <xdr:cNvPr id="6" name="Rectangle 5">
          <a:extLst>
            <a:ext uri="{FF2B5EF4-FFF2-40B4-BE49-F238E27FC236}">
              <a16:creationId xmlns:a16="http://schemas.microsoft.com/office/drawing/2014/main" id="{6BE3F5EC-0DFE-452A-37DF-F86B1BDC5954}"/>
            </a:ext>
          </a:extLst>
        </xdr:cNvPr>
        <xdr:cNvSpPr/>
      </xdr:nvSpPr>
      <xdr:spPr>
        <a:xfrm>
          <a:off x="139700" y="254000"/>
          <a:ext cx="14859000" cy="76200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ln>
                <a:solidFill>
                  <a:schemeClr val="tx1"/>
                </a:solidFill>
              </a:ln>
              <a:solidFill>
                <a:sysClr val="windowText" lastClr="000000"/>
              </a:solidFill>
              <a:latin typeface="+mj-lt"/>
            </a:rPr>
            <a:t>COFFEE</a:t>
          </a:r>
          <a:r>
            <a:rPr lang="en-US" sz="4800" baseline="0">
              <a:ln>
                <a:solidFill>
                  <a:schemeClr val="tx1"/>
                </a:solidFill>
              </a:ln>
              <a:solidFill>
                <a:sysClr val="windowText" lastClr="000000"/>
              </a:solidFill>
              <a:latin typeface="+mj-lt"/>
            </a:rPr>
            <a:t> SALES DASHBOARD</a:t>
          </a:r>
          <a:endParaRPr lang="en-US" sz="4800">
            <a:ln>
              <a:solidFill>
                <a:schemeClr val="tx1"/>
              </a:solidFill>
            </a:ln>
            <a:solidFill>
              <a:sysClr val="windowText" lastClr="000000"/>
            </a:solidFill>
            <a:latin typeface="+mj-lt"/>
          </a:endParaRPr>
        </a:p>
      </xdr:txBody>
    </xdr:sp>
    <xdr:clientData/>
  </xdr:twoCellAnchor>
  <xdr:twoCellAnchor>
    <xdr:from>
      <xdr:col>0</xdr:col>
      <xdr:colOff>114300</xdr:colOff>
      <xdr:row>16</xdr:row>
      <xdr:rowOff>50799</xdr:rowOff>
    </xdr:from>
    <xdr:to>
      <xdr:col>11</xdr:col>
      <xdr:colOff>165100</xdr:colOff>
      <xdr:row>36</xdr:row>
      <xdr:rowOff>186265</xdr:rowOff>
    </xdr:to>
    <xdr:graphicFrame macro="">
      <xdr:nvGraphicFramePr>
        <xdr:cNvPr id="7" name="Chart 6">
          <a:extLst>
            <a:ext uri="{FF2B5EF4-FFF2-40B4-BE49-F238E27FC236}">
              <a16:creationId xmlns:a16="http://schemas.microsoft.com/office/drawing/2014/main" id="{188DD877-A371-744C-A0B3-5D1EDC6AE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38098</xdr:rowOff>
    </xdr:from>
    <xdr:to>
      <xdr:col>11</xdr:col>
      <xdr:colOff>203200</xdr:colOff>
      <xdr:row>15</xdr:row>
      <xdr:rowOff>76199</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A0B344AE-43DA-864B-AE57-E641E77171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054098"/>
              <a:ext cx="8458200" cy="1752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152400</xdr:colOff>
      <xdr:row>6</xdr:row>
      <xdr:rowOff>63500</xdr:rowOff>
    </xdr:from>
    <xdr:to>
      <xdr:col>19</xdr:col>
      <xdr:colOff>0</xdr:colOff>
      <xdr:row>11</xdr:row>
      <xdr:rowOff>25400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2AA76653-A4ED-D84F-9DD2-7CBE4A22E0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49100" y="1079500"/>
              <a:ext cx="3149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317500</xdr:colOff>
      <xdr:row>11</xdr:row>
      <xdr:rowOff>114300</xdr:rowOff>
    </xdr:from>
    <xdr:to>
      <xdr:col>18</xdr:col>
      <xdr:colOff>812800</xdr:colOff>
      <xdr:row>15</xdr:row>
      <xdr:rowOff>101600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BF365BFA-1D5B-BA4E-9784-4E9CB65919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12200" y="2082800"/>
              <a:ext cx="6273800" cy="74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317500</xdr:colOff>
      <xdr:row>6</xdr:row>
      <xdr:rowOff>63500</xdr:rowOff>
    </xdr:from>
    <xdr:to>
      <xdr:col>15</xdr:col>
      <xdr:colOff>38100</xdr:colOff>
      <xdr:row>11</xdr:row>
      <xdr:rowOff>38100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C49D4C79-B10F-2E44-9928-4FFE8D808E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12200" y="1079500"/>
              <a:ext cx="30226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254000</xdr:colOff>
      <xdr:row>16</xdr:row>
      <xdr:rowOff>25400</xdr:rowOff>
    </xdr:from>
    <xdr:to>
      <xdr:col>19</xdr:col>
      <xdr:colOff>12700</xdr:colOff>
      <xdr:row>25</xdr:row>
      <xdr:rowOff>177800</xdr:rowOff>
    </xdr:to>
    <xdr:graphicFrame macro="">
      <xdr:nvGraphicFramePr>
        <xdr:cNvPr id="12" name="Chart 11">
          <a:extLst>
            <a:ext uri="{FF2B5EF4-FFF2-40B4-BE49-F238E27FC236}">
              <a16:creationId xmlns:a16="http://schemas.microsoft.com/office/drawing/2014/main" id="{8A483137-682C-D445-B103-B23160114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26</xdr:row>
      <xdr:rowOff>76200</xdr:rowOff>
    </xdr:from>
    <xdr:to>
      <xdr:col>19</xdr:col>
      <xdr:colOff>38100</xdr:colOff>
      <xdr:row>36</xdr:row>
      <xdr:rowOff>177800</xdr:rowOff>
    </xdr:to>
    <xdr:graphicFrame macro="">
      <xdr:nvGraphicFramePr>
        <xdr:cNvPr id="13" name="Chart 12">
          <a:extLst>
            <a:ext uri="{FF2B5EF4-FFF2-40B4-BE49-F238E27FC236}">
              <a16:creationId xmlns:a16="http://schemas.microsoft.com/office/drawing/2014/main" id="{E6D53206-5328-AF4B-B7F8-0523F53AE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in Li" refreshedDate="45503.731856828701" createdVersion="8" refreshedVersion="8" minRefreshableVersion="3" recordCount="1000" xr:uid="{073B5025-8C6C-504F-A195-31A87934EEE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85009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AC1EE-7159-194B-A408-E8B04F5A199F}"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D3D6E-0A16-D848-8C37-85F41EBD1B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95ADBD-D1F6-9846-B540-615449B07A79}"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3F14F3-4B9F-D341-B827-AB6DA89146C5}" sourceName="Size">
  <pivotTables>
    <pivotTable tabId="18" name="TotalSales"/>
    <pivotTable tabId="20" name="TotalSales"/>
    <pivotTable tabId="21" name="TotalSales"/>
  </pivotTables>
  <data>
    <tabular pivotCacheId="5850096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737DF29-1F59-B644-BD4F-BA9F09E0B993}" sourceName="Roast Type Name">
  <pivotTables>
    <pivotTable tabId="18" name="TotalSales"/>
    <pivotTable tabId="20" name="TotalSales"/>
    <pivotTable tabId="21" name="TotalSales"/>
  </pivotTables>
  <data>
    <tabular pivotCacheId="5850096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B4E166-7B67-2847-A0F5-76C08E13B52B}" sourceName="Loyalty Card">
  <pivotTables>
    <pivotTable tabId="18" name="TotalSales"/>
    <pivotTable tabId="20" name="TotalSales"/>
    <pivotTable tabId="21" name="TotalSales"/>
  </pivotTables>
  <data>
    <tabular pivotCacheId="5850096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E693F5-EFD8-B74C-9A6B-6B3ED4045BBC}" cache="Slicer_Size" caption="Size" columnCount="2" style="SlicerStyleDark6" rowHeight="230716"/>
  <slicer name="Roast Type Name" xr10:uid="{7B029AA9-8EEE-814B-9BA4-5A598DF56B6A}" cache="Slicer_Roast_Type_Name" caption="Roast Type Name" columnCount="3" style="SlicerStyleDark6" rowHeight="230716"/>
  <slicer name="Loyalty Card" xr10:uid="{1DEDDCB7-F877-FA43-B57E-C15C0BFF733F}"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48540B-DB4F-AF4F-9695-10E24D1EDA7B}" name="Orders" displayName="Orders" ref="A1:P1001" totalsRowShown="0" headerRowDxfId="1">
  <autoFilter ref="A1:P1001" xr:uid="{E648540B-DB4F-AF4F-9695-10E24D1EDA7B}"/>
  <tableColumns count="16">
    <tableColumn id="1" xr3:uid="{91A638AD-8F1D-1648-832D-D6ADE819ABE3}" name="Order ID" dataDxfId="11"/>
    <tableColumn id="2" xr3:uid="{0B41B43C-52B8-E143-A201-32A15002D241}" name="Order Date" dataDxfId="10"/>
    <tableColumn id="3" xr3:uid="{A32520E0-1CCC-C04C-96CC-FF2451125C13}" name="Customer ID" dataDxfId="9"/>
    <tableColumn id="4" xr3:uid="{3319648F-C131-D048-BA89-B3C468572CE4}" name="Product ID"/>
    <tableColumn id="5" xr3:uid="{5D65E093-6F57-634A-9C26-9F04FE5BE2AD}" name="Quantity" dataDxfId="8"/>
    <tableColumn id="6" xr3:uid="{F064517E-F948-A64A-83CE-753B7B4BABC7}" name="Customer Name" dataDxfId="7">
      <calculatedColumnFormula>_xlfn.XLOOKUP(C2,customers!$A$1:$A$1001,customers!$B$1:$B$1001,,0)</calculatedColumnFormula>
    </tableColumn>
    <tableColumn id="7" xr3:uid="{A85A2995-CAB7-694E-A83F-8483B2985BE7}" name="Email" dataDxfId="6">
      <calculatedColumnFormula>IF(_xlfn.XLOOKUP(C2,customers!$A$1:$A$1001,customers!$C$1:$C$1001,,0)=0,"",_xlfn.XLOOKUP(C2,customers!$A$1:$A$1001,customers!$C$1:$C$1001,,0))</calculatedColumnFormula>
    </tableColumn>
    <tableColumn id="8" xr3:uid="{9603DF3E-3FC4-454E-AD2B-7F0EE89E418A}" name="Country" dataDxfId="5">
      <calculatedColumnFormula>_xlfn.XLOOKUP(C2,customers!$A$1:$A$1001,customers!$G$1:$G$1001,,0)</calculatedColumnFormula>
    </tableColumn>
    <tableColumn id="9" xr3:uid="{5F5A425B-4064-C84D-90A2-203AC19FB2A2}" name="Coffee Type">
      <calculatedColumnFormula>INDEX(products!$A$1:$G$49,MATCH(orders!$D2,products!$A$1:$A$49,0),MATCH(orders!I$1,products!$A$1:$G$1,0))</calculatedColumnFormula>
    </tableColumn>
    <tableColumn id="10" xr3:uid="{55EAD8A4-4BF5-794A-AFE8-8E6B23B8C452}" name="Roast Type">
      <calculatedColumnFormula>INDEX(products!$A$1:$G$49,MATCH(orders!$D2,products!$A$1:$A$49,0),MATCH(orders!J$1,products!$A$1:$G$1,0))</calculatedColumnFormula>
    </tableColumn>
    <tableColumn id="11" xr3:uid="{7E98EBD1-4C25-7E4C-8B5E-66565A105A13}" name="Size" dataDxfId="4">
      <calculatedColumnFormula>INDEX(products!$A$1:$G$49,MATCH(orders!$D2,products!$A$1:$A$49,0),MATCH(orders!K$1,products!$A$1:$G$1,0))</calculatedColumnFormula>
    </tableColumn>
    <tableColumn id="12" xr3:uid="{A1E7BA0F-7E9E-F943-9164-A4F359C3D402}" name="Unit Price" dataDxfId="3">
      <calculatedColumnFormula>INDEX(products!$A$1:$G$49,MATCH(orders!$D2,products!$A$1:$A$49,0),MATCH(orders!L$1,products!$A$1:$G$1,0))</calculatedColumnFormula>
    </tableColumn>
    <tableColumn id="13" xr3:uid="{8F853391-224E-7C4E-B32F-460A06B54519}" name="Sales" dataDxfId="2">
      <calculatedColumnFormula>L2*E2</calculatedColumnFormula>
    </tableColumn>
    <tableColumn id="14" xr3:uid="{89D311D9-6036-B04B-880D-CC9E14681773}" name="Coffee Type Name">
      <calculatedColumnFormula>IF(I2="Rob","Robusta",IF(I2="Exc", "Excelsa",IF(I2="Ara","Arabica",IF(I2="Lib","Liberica",""))))</calculatedColumnFormula>
    </tableColumn>
    <tableColumn id="15" xr3:uid="{4FDF955A-4276-4349-890C-A7C7D150B120}" name="Roast Type Name">
      <calculatedColumnFormula>IF(J2="M","Medium",IF(J2="L","Light",IF(J2="D","Dark","")))</calculatedColumnFormula>
    </tableColumn>
    <tableColumn id="16" xr3:uid="{2333B4C2-6D2B-1747-9965-EE000DFEDE1A}"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161608-82A9-AF46-8977-0F1534C16AB1}" sourceName="Order Date">
  <pivotTables>
    <pivotTable tabId="18" name="TotalSales"/>
    <pivotTable tabId="20" name="TotalSales"/>
    <pivotTable tabId="21" name="TotalSales"/>
  </pivotTables>
  <state minimalRefreshVersion="6" lastRefreshVersion="6" pivotCacheId="5850096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ACC501-2CB8-4D4B-876C-C1832AF82230}" cache="NativeTimeline_Order_Date" caption="Order Date" level="2" selectionLevel="2" scrollPosition="2020-06-17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2C3C-0AB6-E24F-9F91-CC375EF37377}">
  <dimension ref="A1"/>
  <sheetViews>
    <sheetView showGridLines="0" tabSelected="1" zoomScaleNormal="100" workbookViewId="0">
      <selection activeCell="K42" sqref="K42"/>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0BF94-AA5A-FE47-861E-2FFFA6E69F0A}">
  <dimension ref="A3:F48"/>
  <sheetViews>
    <sheetView topLeftCell="F2" workbookViewId="0">
      <selection activeCell="S32" sqref="S3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C64B1-9A6B-E848-B1B3-31389C132D8E}">
  <dimension ref="A3:B6"/>
  <sheetViews>
    <sheetView workbookViewId="0">
      <selection activeCell="R28" sqref="R28"/>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48940-1807-314B-84DE-747F1B53AB4E}">
  <dimension ref="A3:B8"/>
  <sheetViews>
    <sheetView workbookViewId="0">
      <selection activeCell="L31" sqref="L31"/>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D19" sqref="D1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5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 Edwin</cp:lastModifiedBy>
  <cp:revision/>
  <dcterms:created xsi:type="dcterms:W3CDTF">2022-11-26T09:51:45Z</dcterms:created>
  <dcterms:modified xsi:type="dcterms:W3CDTF">2024-07-30T22:36:39Z</dcterms:modified>
  <cp:category/>
  <cp:contentStatus/>
</cp:coreProperties>
</file>