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\Desktop\Lab in Psychology\word priming\"/>
    </mc:Choice>
  </mc:AlternateContent>
  <xr:revisionPtr revIDLastSave="0" documentId="8_{3DB5DA88-B683-4006-9E97-CFF576261E7F}" xr6:coauthVersionLast="47" xr6:coauthVersionMax="47" xr10:uidLastSave="{00000000-0000-0000-0000-000000000000}"/>
  <bookViews>
    <workbookView xWindow="-96" yWindow="0" windowWidth="11712" windowHeight="12336" activeTab="1"/>
  </bookViews>
  <sheets>
    <sheet name="267133_word_priming_exp_2023-10" sheetId="1" r:id="rId1"/>
    <sheet name="final_data" sheetId="2" r:id="rId2"/>
  </sheets>
  <calcPr calcId="0"/>
</workbook>
</file>

<file path=xl/calcChain.xml><?xml version="1.0" encoding="utf-8"?>
<calcChain xmlns="http://schemas.openxmlformats.org/spreadsheetml/2006/main">
  <c r="G24" i="2" l="1"/>
  <c r="G27" i="2" s="1"/>
  <c r="G25" i="2"/>
</calcChain>
</file>

<file path=xl/sharedStrings.xml><?xml version="1.0" encoding="utf-8"?>
<sst xmlns="http://schemas.openxmlformats.org/spreadsheetml/2006/main" count="692" uniqueCount="133">
  <si>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</si>
  <si>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</si>
  <si>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</si>
  <si>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</si>
  <si>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</si>
  <si>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</si>
  <si>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</si>
  <si>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</si>
  <si>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</si>
  <si>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</si>
  <si>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</si>
  <si>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</si>
  <si>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StudyText.started</t>
  </si>
  <si>
    <t>Studyslider.started</t>
  </si>
  <si>
    <t>Studyslider.response</t>
  </si>
  <si>
    <t>Studyslider.rt</t>
  </si>
  <si>
    <t>TestText.started</t>
  </si>
  <si>
    <t>test_textbox.started</t>
  </si>
  <si>
    <t>submit_text.started</t>
  </si>
  <si>
    <t>testmouse.started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</si>
  <si>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</si>
  <si>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</si>
  <si>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</si>
  <si>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</si>
  <si>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</si>
  <si>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</si>
  <si>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</si>
  <si>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</si>
  <si>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TestText.stopped</t>
  </si>
  <si>
    <t>participant</t>
  </si>
  <si>
    <t>session</t>
  </si>
  <si>
    <t>date</t>
  </si>
  <si>
    <t>expName</t>
  </si>
  <si>
    <t>psychopyVersion</t>
  </si>
  <si>
    <t>frameRate</t>
  </si>
  <si>
    <t>case</t>
  </si>
  <si>
    <t>2023-10-05_21h19.19.976</t>
  </si>
  <si>
    <t>word_priming_exp</t>
  </si>
  <si>
    <t>2023.1.3</t>
  </si>
  <si>
    <t>chart</t>
  </si>
  <si>
    <t>cushion</t>
  </si>
  <si>
    <t>laptop</t>
  </si>
  <si>
    <t>poster</t>
  </si>
  <si>
    <t>T-shirt</t>
  </si>
  <si>
    <t>book</t>
  </si>
  <si>
    <t>mouse</t>
  </si>
  <si>
    <t>pastry</t>
  </si>
  <si>
    <t>police</t>
  </si>
  <si>
    <t>phone</t>
  </si>
  <si>
    <t>beard</t>
  </si>
  <si>
    <t>keys</t>
  </si>
  <si>
    <t>marble</t>
  </si>
  <si>
    <t>cruise</t>
  </si>
  <si>
    <t>p_s__y</t>
  </si>
  <si>
    <t>old</t>
  </si>
  <si>
    <t>[-0.5, 0.09027777777777778]</t>
  </si>
  <si>
    <t>[-0.2986111111111111, -0.2986111111111111]</t>
  </si>
  <si>
    <t>[1, 1]</t>
  </si>
  <si>
    <t>[0, 0]</t>
  </si>
  <si>
    <t>[0.3278312999755144, 7.161387200001627]</t>
  </si>
  <si>
    <t>['submit_text']</t>
  </si>
  <si>
    <t>p_li_e</t>
  </si>
  <si>
    <t>[0.07916666666666666]</t>
  </si>
  <si>
    <t>[-0.3]</t>
  </si>
  <si>
    <t>[1]</t>
  </si>
  <si>
    <t>[0]</t>
  </si>
  <si>
    <t>[4.258524499833584]</t>
  </si>
  <si>
    <t>_a_bl_</t>
  </si>
  <si>
    <t>table</t>
  </si>
  <si>
    <t>[0.05138888888888889]</t>
  </si>
  <si>
    <t>[-0.3055555555555556]</t>
  </si>
  <si>
    <t>[14.178947899956256]</t>
  </si>
  <si>
    <t>_ou_e</t>
  </si>
  <si>
    <t>[0.075]</t>
  </si>
  <si>
    <t>[-0.3138888888888889]</t>
  </si>
  <si>
    <t>[3.779561499832198]</t>
  </si>
  <si>
    <t>T_hi_t</t>
  </si>
  <si>
    <t>Tshirt</t>
  </si>
  <si>
    <t>tshirt</t>
  </si>
  <si>
    <t>[3.9284304999746382]</t>
  </si>
  <si>
    <t>k_y_</t>
  </si>
  <si>
    <t>[0.06666666666666667]</t>
  </si>
  <si>
    <t>[-0.30277777777777776]</t>
  </si>
  <si>
    <t>[6.046401199884713]</t>
  </si>
  <si>
    <t>_ru_s_</t>
  </si>
  <si>
    <t>brush</t>
  </si>
  <si>
    <t>[0.05416666666666667]</t>
  </si>
  <si>
    <t>[-0.31527777777777777]</t>
  </si>
  <si>
    <t>[12.096620700089261]</t>
  </si>
  <si>
    <t>_ha_t</t>
  </si>
  <si>
    <t>that</t>
  </si>
  <si>
    <t>[0.04027777777777778]</t>
  </si>
  <si>
    <t>[-0.30694444444444446]</t>
  </si>
  <si>
    <t>[16.743066200055182]</t>
  </si>
  <si>
    <t>bo_t_e</t>
  </si>
  <si>
    <t>bottle</t>
  </si>
  <si>
    <t>new</t>
  </si>
  <si>
    <t>[0.034722222222222224]</t>
  </si>
  <si>
    <t>[-0.2986111111111111]</t>
  </si>
  <si>
    <t>[3.845891200006008]</t>
  </si>
  <si>
    <t>_ho_e</t>
  </si>
  <si>
    <t>shooe</t>
  </si>
  <si>
    <t>[0.03194444444444444]</t>
  </si>
  <si>
    <t>[10.459671099903062]</t>
  </si>
  <si>
    <t>p_st_r</t>
  </si>
  <si>
    <t>[4.292587100062519]</t>
  </si>
  <si>
    <t>_oo_</t>
  </si>
  <si>
    <t>[4.447060799924657]</t>
  </si>
  <si>
    <t>c_s_io_</t>
  </si>
  <si>
    <t>[0.020833333333333332]</t>
  </si>
  <si>
    <t>[5.209564400138333]</t>
  </si>
  <si>
    <t>p_nc_l</t>
  </si>
  <si>
    <t>pencil</t>
  </si>
  <si>
    <t>[4.875464100157842]</t>
  </si>
  <si>
    <t>c_s_</t>
  </si>
  <si>
    <t>[4.365453799953684]</t>
  </si>
  <si>
    <t>_o_rd</t>
  </si>
  <si>
    <t>board</t>
  </si>
  <si>
    <t>[7.525199099909514]</t>
  </si>
  <si>
    <t>ta_l_</t>
  </si>
  <si>
    <t>[3.443373200017959]</t>
  </si>
  <si>
    <t>c_m_ra</t>
  </si>
  <si>
    <t>camera</t>
  </si>
  <si>
    <t>[3.962785799987614]</t>
  </si>
  <si>
    <t>l_pt_p</t>
  </si>
  <si>
    <t xml:space="preserve">old </t>
  </si>
  <si>
    <t>[5.20723109995015]</t>
  </si>
  <si>
    <t>v_s_</t>
  </si>
  <si>
    <t>vase</t>
  </si>
  <si>
    <t>[4.2737374000716954]</t>
  </si>
  <si>
    <t>priming score</t>
  </si>
  <si>
    <t>proportion of hit from primed list</t>
  </si>
  <si>
    <t>proportion of hit from non 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</si>
</sst>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P1" workbookViewId="0">
      <selection activeCell="B1" sqref="B1:AI1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E2">
        <v>0</v>
      </c>
      <c r="F2">
        <v>0</v>
      </c>
      <c r="G2">
        <v>0</v>
      </c>
      <c r="H2">
        <v>10</v>
      </c>
      <c r="M2">
        <v>11.3440643001813</v>
      </c>
      <c r="N2">
        <v>11.3440643001813</v>
      </c>
      <c r="O2">
        <v>1</v>
      </c>
      <c r="P2">
        <v>2.6406470998190299</v>
      </c>
      <c r="AD2">
        <v>267133</v>
      </c>
      <c r="AE2">
        <v>1</v>
      </c>
      <c r="AF2" t="s">
        <v>36</v>
      </c>
      <c r="AG2" t="s">
        <v>37</v>
      </c>
      <c r="AH2" t="s">
        <v>38</v>
      </c>
      <c r="AI2">
        <v>59.708621985939601</v>
      </c>
    </row>
    <row r="3" spans="1:35" x14ac:dyDescent="0.3">
      <c r="A3" t="s">
        <v>39</v>
      </c>
      <c r="E3">
        <v>0</v>
      </c>
      <c r="F3">
        <v>1</v>
      </c>
      <c r="G3">
        <v>1</v>
      </c>
      <c r="H3">
        <v>6</v>
      </c>
      <c r="M3">
        <v>14.027836800087201</v>
      </c>
      <c r="N3">
        <v>14.027836800087201</v>
      </c>
      <c r="O3">
        <v>1</v>
      </c>
      <c r="P3">
        <v>0.74295139987952996</v>
      </c>
      <c r="AD3">
        <v>267133</v>
      </c>
      <c r="AE3">
        <v>1</v>
      </c>
      <c r="AF3" t="s">
        <v>36</v>
      </c>
      <c r="AG3" t="s">
        <v>37</v>
      </c>
      <c r="AH3" t="s">
        <v>38</v>
      </c>
      <c r="AI3">
        <v>59.708621985939601</v>
      </c>
    </row>
    <row r="4" spans="1:35" x14ac:dyDescent="0.3">
      <c r="A4" t="s">
        <v>40</v>
      </c>
      <c r="E4">
        <v>0</v>
      </c>
      <c r="F4">
        <v>2</v>
      </c>
      <c r="G4">
        <v>2</v>
      </c>
      <c r="H4">
        <v>1</v>
      </c>
      <c r="M4">
        <v>14.796521500218599</v>
      </c>
      <c r="N4">
        <v>14.796521500218599</v>
      </c>
      <c r="O4">
        <v>1</v>
      </c>
      <c r="P4">
        <v>0.78301339992322005</v>
      </c>
      <c r="AD4">
        <v>267133</v>
      </c>
      <c r="AE4">
        <v>1</v>
      </c>
      <c r="AF4" t="s">
        <v>36</v>
      </c>
      <c r="AG4" t="s">
        <v>37</v>
      </c>
      <c r="AH4" t="s">
        <v>38</v>
      </c>
      <c r="AI4">
        <v>59.708621985939601</v>
      </c>
    </row>
    <row r="5" spans="1:35" x14ac:dyDescent="0.3">
      <c r="A5" t="s">
        <v>41</v>
      </c>
      <c r="E5">
        <v>0</v>
      </c>
      <c r="F5">
        <v>3</v>
      </c>
      <c r="G5">
        <v>3</v>
      </c>
      <c r="H5">
        <v>5</v>
      </c>
      <c r="M5">
        <v>15.603160400176399</v>
      </c>
      <c r="N5">
        <v>15.603160400176399</v>
      </c>
      <c r="O5">
        <v>1</v>
      </c>
      <c r="P5">
        <v>0.67428280017338604</v>
      </c>
      <c r="AD5">
        <v>267133</v>
      </c>
      <c r="AE5">
        <v>1</v>
      </c>
      <c r="AF5" t="s">
        <v>36</v>
      </c>
      <c r="AG5" t="s">
        <v>37</v>
      </c>
      <c r="AH5" t="s">
        <v>38</v>
      </c>
      <c r="AI5">
        <v>59.708621985939601</v>
      </c>
    </row>
    <row r="6" spans="1:35" x14ac:dyDescent="0.3">
      <c r="A6" t="s">
        <v>42</v>
      </c>
      <c r="E6">
        <v>0</v>
      </c>
      <c r="F6">
        <v>4</v>
      </c>
      <c r="G6">
        <v>4</v>
      </c>
      <c r="H6">
        <v>14</v>
      </c>
      <c r="M6">
        <v>16.3104567001573</v>
      </c>
      <c r="N6">
        <v>16.3104567001573</v>
      </c>
      <c r="O6">
        <v>1</v>
      </c>
      <c r="P6">
        <v>0.60962109989486601</v>
      </c>
      <c r="AD6">
        <v>267133</v>
      </c>
      <c r="AE6">
        <v>1</v>
      </c>
      <c r="AF6" t="s">
        <v>36</v>
      </c>
      <c r="AG6" t="s">
        <v>37</v>
      </c>
      <c r="AH6" t="s">
        <v>38</v>
      </c>
      <c r="AI6">
        <v>59.708621985939601</v>
      </c>
    </row>
    <row r="7" spans="1:35" x14ac:dyDescent="0.3">
      <c r="A7" t="s">
        <v>43</v>
      </c>
      <c r="E7">
        <v>0</v>
      </c>
      <c r="F7">
        <v>5</v>
      </c>
      <c r="G7">
        <v>5</v>
      </c>
      <c r="H7">
        <v>7</v>
      </c>
      <c r="M7">
        <v>16.943856000201698</v>
      </c>
      <c r="N7">
        <v>16.943856000201698</v>
      </c>
      <c r="O7">
        <v>1</v>
      </c>
      <c r="P7">
        <v>0.53973950003273696</v>
      </c>
      <c r="AD7">
        <v>267133</v>
      </c>
      <c r="AE7">
        <v>1</v>
      </c>
      <c r="AF7" t="s">
        <v>36</v>
      </c>
      <c r="AG7" t="s">
        <v>37</v>
      </c>
      <c r="AH7" t="s">
        <v>38</v>
      </c>
      <c r="AI7">
        <v>59.708621985939601</v>
      </c>
    </row>
    <row r="8" spans="1:35" x14ac:dyDescent="0.3">
      <c r="A8" t="s">
        <v>44</v>
      </c>
      <c r="E8">
        <v>0</v>
      </c>
      <c r="F8">
        <v>6</v>
      </c>
      <c r="G8">
        <v>6</v>
      </c>
      <c r="H8">
        <v>0</v>
      </c>
      <c r="M8">
        <v>17.5102246000897</v>
      </c>
      <c r="N8">
        <v>17.5102246000897</v>
      </c>
      <c r="O8">
        <v>1</v>
      </c>
      <c r="P8">
        <v>0.542770499829202</v>
      </c>
      <c r="AD8">
        <v>267133</v>
      </c>
      <c r="AE8">
        <v>1</v>
      </c>
      <c r="AF8" t="s">
        <v>36</v>
      </c>
      <c r="AG8" t="s">
        <v>37</v>
      </c>
      <c r="AH8" t="s">
        <v>38</v>
      </c>
      <c r="AI8">
        <v>59.708621985939601</v>
      </c>
    </row>
    <row r="9" spans="1:35" x14ac:dyDescent="0.3">
      <c r="A9" t="s">
        <v>45</v>
      </c>
      <c r="E9">
        <v>0</v>
      </c>
      <c r="F9">
        <v>7</v>
      </c>
      <c r="G9">
        <v>7</v>
      </c>
      <c r="H9">
        <v>8</v>
      </c>
      <c r="M9">
        <v>18.076790400082199</v>
      </c>
      <c r="N9">
        <v>18.076790400082199</v>
      </c>
      <c r="O9">
        <v>1</v>
      </c>
      <c r="P9">
        <v>0.49295460013672698</v>
      </c>
      <c r="AD9">
        <v>267133</v>
      </c>
      <c r="AE9">
        <v>1</v>
      </c>
      <c r="AF9" t="s">
        <v>36</v>
      </c>
      <c r="AG9" t="s">
        <v>37</v>
      </c>
      <c r="AH9" t="s">
        <v>38</v>
      </c>
      <c r="AI9">
        <v>59.708621985939601</v>
      </c>
    </row>
    <row r="10" spans="1:35" x14ac:dyDescent="0.3">
      <c r="A10" t="s">
        <v>46</v>
      </c>
      <c r="E10">
        <v>0</v>
      </c>
      <c r="F10">
        <v>8</v>
      </c>
      <c r="G10">
        <v>8</v>
      </c>
      <c r="H10">
        <v>9</v>
      </c>
      <c r="M10">
        <v>18.593778700102099</v>
      </c>
      <c r="N10">
        <v>18.593778700102099</v>
      </c>
      <c r="O10">
        <v>1</v>
      </c>
      <c r="P10">
        <v>0.52377960016019598</v>
      </c>
      <c r="AD10">
        <v>267133</v>
      </c>
      <c r="AE10">
        <v>1</v>
      </c>
      <c r="AF10" t="s">
        <v>36</v>
      </c>
      <c r="AG10" t="s">
        <v>37</v>
      </c>
      <c r="AH10" t="s">
        <v>38</v>
      </c>
      <c r="AI10">
        <v>59.708621985939601</v>
      </c>
    </row>
    <row r="11" spans="1:35" x14ac:dyDescent="0.3">
      <c r="A11" t="s">
        <v>47</v>
      </c>
      <c r="E11">
        <v>0</v>
      </c>
      <c r="F11">
        <v>9</v>
      </c>
      <c r="G11">
        <v>9</v>
      </c>
      <c r="H11">
        <v>12</v>
      </c>
      <c r="M11">
        <v>19.143571800086601</v>
      </c>
      <c r="N11">
        <v>19.143571800086601</v>
      </c>
      <c r="O11">
        <v>1</v>
      </c>
      <c r="P11">
        <v>0.47677970002405301</v>
      </c>
      <c r="AD11">
        <v>267133</v>
      </c>
      <c r="AE11">
        <v>1</v>
      </c>
      <c r="AF11" t="s">
        <v>36</v>
      </c>
      <c r="AG11" t="s">
        <v>37</v>
      </c>
      <c r="AH11" t="s">
        <v>38</v>
      </c>
      <c r="AI11">
        <v>59.708621985939601</v>
      </c>
    </row>
    <row r="12" spans="1:35" x14ac:dyDescent="0.3">
      <c r="A12" t="s">
        <v>48</v>
      </c>
      <c r="E12">
        <v>0</v>
      </c>
      <c r="F12">
        <v>10</v>
      </c>
      <c r="G12">
        <v>10</v>
      </c>
      <c r="H12">
        <v>2</v>
      </c>
      <c r="M12">
        <v>19.643245600163901</v>
      </c>
      <c r="N12">
        <v>19.643245600163901</v>
      </c>
      <c r="O12">
        <v>1</v>
      </c>
      <c r="P12">
        <v>0.54253660002723303</v>
      </c>
      <c r="AD12">
        <v>267133</v>
      </c>
      <c r="AE12">
        <v>1</v>
      </c>
      <c r="AF12" t="s">
        <v>36</v>
      </c>
      <c r="AG12" t="s">
        <v>37</v>
      </c>
      <c r="AH12" t="s">
        <v>38</v>
      </c>
      <c r="AI12">
        <v>59.708621985939601</v>
      </c>
    </row>
    <row r="13" spans="1:35" x14ac:dyDescent="0.3">
      <c r="A13" t="s">
        <v>49</v>
      </c>
      <c r="E13">
        <v>0</v>
      </c>
      <c r="F13">
        <v>11</v>
      </c>
      <c r="G13">
        <v>11</v>
      </c>
      <c r="H13">
        <v>4</v>
      </c>
      <c r="M13">
        <v>20.210165700176699</v>
      </c>
      <c r="N13">
        <v>20.210165700176699</v>
      </c>
      <c r="O13">
        <v>1</v>
      </c>
      <c r="P13">
        <v>0.50685449992306497</v>
      </c>
      <c r="AD13">
        <v>267133</v>
      </c>
      <c r="AE13">
        <v>1</v>
      </c>
      <c r="AF13" t="s">
        <v>36</v>
      </c>
      <c r="AG13" t="s">
        <v>37</v>
      </c>
      <c r="AH13" t="s">
        <v>38</v>
      </c>
      <c r="AI13">
        <v>59.708621985939601</v>
      </c>
    </row>
    <row r="14" spans="1:35" x14ac:dyDescent="0.3">
      <c r="A14" t="s">
        <v>50</v>
      </c>
      <c r="E14">
        <v>0</v>
      </c>
      <c r="F14">
        <v>12</v>
      </c>
      <c r="G14">
        <v>12</v>
      </c>
      <c r="H14">
        <v>13</v>
      </c>
      <c r="M14">
        <v>20.7436871000099</v>
      </c>
      <c r="N14">
        <v>20.7436871000099</v>
      </c>
      <c r="O14">
        <v>1</v>
      </c>
      <c r="P14">
        <v>0.47618819982744698</v>
      </c>
      <c r="AD14">
        <v>267133</v>
      </c>
      <c r="AE14">
        <v>1</v>
      </c>
      <c r="AF14" t="s">
        <v>36</v>
      </c>
      <c r="AG14" t="s">
        <v>37</v>
      </c>
      <c r="AH14" t="s">
        <v>38</v>
      </c>
      <c r="AI14">
        <v>59.708621985939601</v>
      </c>
    </row>
    <row r="15" spans="1:35" x14ac:dyDescent="0.3">
      <c r="A15" t="s">
        <v>51</v>
      </c>
      <c r="E15">
        <v>0</v>
      </c>
      <c r="F15">
        <v>13</v>
      </c>
      <c r="G15">
        <v>13</v>
      </c>
      <c r="H15">
        <v>3</v>
      </c>
      <c r="M15">
        <v>21.243286400102001</v>
      </c>
      <c r="N15">
        <v>21.243286400102001</v>
      </c>
      <c r="O15">
        <v>1</v>
      </c>
      <c r="P15">
        <v>0.46004320005886201</v>
      </c>
      <c r="AD15">
        <v>267133</v>
      </c>
      <c r="AE15">
        <v>1</v>
      </c>
      <c r="AF15" t="s">
        <v>36</v>
      </c>
      <c r="AG15" t="s">
        <v>37</v>
      </c>
      <c r="AH15" t="s">
        <v>38</v>
      </c>
      <c r="AI15">
        <v>59.708621985939601</v>
      </c>
    </row>
    <row r="16" spans="1:35" x14ac:dyDescent="0.3">
      <c r="A16" t="s">
        <v>52</v>
      </c>
      <c r="E16">
        <v>0</v>
      </c>
      <c r="F16">
        <v>14</v>
      </c>
      <c r="G16">
        <v>14</v>
      </c>
      <c r="H16">
        <v>11</v>
      </c>
      <c r="M16">
        <v>21.727046000072701</v>
      </c>
      <c r="N16">
        <v>21.727046000072701</v>
      </c>
      <c r="O16">
        <v>1</v>
      </c>
      <c r="P16">
        <v>0.645495999837294</v>
      </c>
      <c r="AD16">
        <v>267133</v>
      </c>
      <c r="AE16">
        <v>1</v>
      </c>
      <c r="AF16" t="s">
        <v>36</v>
      </c>
      <c r="AG16" t="s">
        <v>37</v>
      </c>
      <c r="AH16" t="s">
        <v>38</v>
      </c>
      <c r="AI16">
        <v>59.708621985939601</v>
      </c>
    </row>
    <row r="17" spans="2:35" x14ac:dyDescent="0.3">
      <c r="B17" t="s">
        <v>53</v>
      </c>
      <c r="C17" t="s">
        <v>46</v>
      </c>
      <c r="D17" t="s">
        <v>54</v>
      </c>
      <c r="I17">
        <v>0</v>
      </c>
      <c r="J17">
        <v>0</v>
      </c>
      <c r="K17">
        <v>0</v>
      </c>
      <c r="L17">
        <v>4</v>
      </c>
      <c r="Q17">
        <v>22.427541900193301</v>
      </c>
      <c r="R17">
        <v>22.427541900193301</v>
      </c>
      <c r="S17">
        <v>22.427541900193301</v>
      </c>
      <c r="T17">
        <v>1.83651000261306E-2</v>
      </c>
      <c r="U17" t="s">
        <v>46</v>
      </c>
      <c r="V17" t="s">
        <v>55</v>
      </c>
      <c r="W17" t="s">
        <v>56</v>
      </c>
      <c r="X17" t="s">
        <v>57</v>
      </c>
      <c r="Y17" t="s">
        <v>58</v>
      </c>
      <c r="Z17" t="s">
        <v>58</v>
      </c>
      <c r="AA17" t="s">
        <v>59</v>
      </c>
      <c r="AB17" t="s">
        <v>60</v>
      </c>
      <c r="AD17">
        <v>267133</v>
      </c>
      <c r="AE17">
        <v>1</v>
      </c>
      <c r="AF17" t="s">
        <v>36</v>
      </c>
      <c r="AG17" t="s">
        <v>37</v>
      </c>
      <c r="AH17" t="s">
        <v>38</v>
      </c>
      <c r="AI17">
        <v>59.708621985939601</v>
      </c>
    </row>
    <row r="18" spans="2:35" x14ac:dyDescent="0.3">
      <c r="B18" t="s">
        <v>61</v>
      </c>
      <c r="C18" t="s">
        <v>47</v>
      </c>
      <c r="D18" t="s">
        <v>54</v>
      </c>
      <c r="I18">
        <v>0</v>
      </c>
      <c r="J18">
        <v>1</v>
      </c>
      <c r="K18">
        <v>1</v>
      </c>
      <c r="L18">
        <v>7</v>
      </c>
      <c r="Q18">
        <v>29.593747100094301</v>
      </c>
      <c r="R18">
        <v>29.593747100094301</v>
      </c>
      <c r="S18">
        <v>29.593747100094301</v>
      </c>
      <c r="T18">
        <v>4.64469986036419E-3</v>
      </c>
      <c r="U18" t="s">
        <v>47</v>
      </c>
      <c r="V18" t="s">
        <v>62</v>
      </c>
      <c r="W18" t="s">
        <v>63</v>
      </c>
      <c r="X18" t="s">
        <v>64</v>
      </c>
      <c r="Y18" t="s">
        <v>65</v>
      </c>
      <c r="Z18" t="s">
        <v>65</v>
      </c>
      <c r="AA18" t="s">
        <v>66</v>
      </c>
      <c r="AB18" t="s">
        <v>60</v>
      </c>
      <c r="AD18">
        <v>267133</v>
      </c>
      <c r="AE18">
        <v>1</v>
      </c>
      <c r="AF18" t="s">
        <v>36</v>
      </c>
      <c r="AG18" t="s">
        <v>37</v>
      </c>
      <c r="AH18" t="s">
        <v>38</v>
      </c>
      <c r="AI18">
        <v>59.708621985939601</v>
      </c>
    </row>
    <row r="19" spans="2:35" x14ac:dyDescent="0.3">
      <c r="B19" t="s">
        <v>67</v>
      </c>
      <c r="C19" t="s">
        <v>51</v>
      </c>
      <c r="D19" t="s">
        <v>54</v>
      </c>
      <c r="I19">
        <v>0</v>
      </c>
      <c r="J19">
        <v>2</v>
      </c>
      <c r="K19">
        <v>2</v>
      </c>
      <c r="L19">
        <v>11</v>
      </c>
      <c r="Q19">
        <v>33.842917300062197</v>
      </c>
      <c r="R19">
        <v>33.842917300062197</v>
      </c>
      <c r="S19">
        <v>33.842917300062197</v>
      </c>
      <c r="T19">
        <v>2.8089999686926599E-3</v>
      </c>
      <c r="U19" t="s">
        <v>68</v>
      </c>
      <c r="V19" t="s">
        <v>69</v>
      </c>
      <c r="W19" t="s">
        <v>70</v>
      </c>
      <c r="X19" t="s">
        <v>64</v>
      </c>
      <c r="Y19" t="s">
        <v>65</v>
      </c>
      <c r="Z19" t="s">
        <v>65</v>
      </c>
      <c r="AA19" t="s">
        <v>71</v>
      </c>
      <c r="AB19" t="s">
        <v>60</v>
      </c>
      <c r="AC19">
        <v>43.843010700074899</v>
      </c>
      <c r="AD19">
        <v>267133</v>
      </c>
      <c r="AE19">
        <v>1</v>
      </c>
      <c r="AF19" t="s">
        <v>36</v>
      </c>
      <c r="AG19" t="s">
        <v>37</v>
      </c>
      <c r="AH19" t="s">
        <v>38</v>
      </c>
      <c r="AI19">
        <v>59.708621985939601</v>
      </c>
    </row>
    <row r="20" spans="2:35" x14ac:dyDescent="0.3">
      <c r="B20" t="s">
        <v>72</v>
      </c>
      <c r="C20" t="s">
        <v>45</v>
      </c>
      <c r="D20" t="s">
        <v>54</v>
      </c>
      <c r="I20">
        <v>0</v>
      </c>
      <c r="J20">
        <v>3</v>
      </c>
      <c r="K20">
        <v>3</v>
      </c>
      <c r="L20">
        <v>3</v>
      </c>
      <c r="Q20">
        <v>48.026250099996098</v>
      </c>
      <c r="R20">
        <v>48.026250099996098</v>
      </c>
      <c r="S20">
        <v>48.026250099996098</v>
      </c>
      <c r="T20">
        <v>2.9214001260697798E-3</v>
      </c>
      <c r="U20" t="s">
        <v>45</v>
      </c>
      <c r="V20" t="s">
        <v>73</v>
      </c>
      <c r="W20" t="s">
        <v>74</v>
      </c>
      <c r="X20" t="s">
        <v>64</v>
      </c>
      <c r="Y20" t="s">
        <v>65</v>
      </c>
      <c r="Z20" t="s">
        <v>65</v>
      </c>
      <c r="AA20" t="s">
        <v>75</v>
      </c>
      <c r="AB20" t="s">
        <v>60</v>
      </c>
      <c r="AD20">
        <v>267133</v>
      </c>
      <c r="AE20">
        <v>1</v>
      </c>
      <c r="AF20" t="s">
        <v>36</v>
      </c>
      <c r="AG20" t="s">
        <v>37</v>
      </c>
      <c r="AH20" t="s">
        <v>38</v>
      </c>
      <c r="AI20">
        <v>59.708621985939601</v>
      </c>
    </row>
    <row r="21" spans="2:35" x14ac:dyDescent="0.3">
      <c r="B21" t="s">
        <v>76</v>
      </c>
      <c r="C21" t="s">
        <v>77</v>
      </c>
      <c r="D21" t="s">
        <v>54</v>
      </c>
      <c r="I21">
        <v>0</v>
      </c>
      <c r="J21">
        <v>4</v>
      </c>
      <c r="K21">
        <v>4</v>
      </c>
      <c r="L21">
        <v>2</v>
      </c>
      <c r="Q21">
        <v>51.8091439001727</v>
      </c>
      <c r="R21">
        <v>51.8091439001727</v>
      </c>
      <c r="S21">
        <v>51.8091439001727</v>
      </c>
      <c r="T21">
        <v>2.98699992708861E-3</v>
      </c>
      <c r="U21" t="s">
        <v>78</v>
      </c>
      <c r="V21" t="s">
        <v>73</v>
      </c>
      <c r="W21" t="s">
        <v>74</v>
      </c>
      <c r="X21" t="s">
        <v>64</v>
      </c>
      <c r="Y21" t="s">
        <v>65</v>
      </c>
      <c r="Z21" t="s">
        <v>65</v>
      </c>
      <c r="AA21" t="s">
        <v>79</v>
      </c>
      <c r="AB21" t="s">
        <v>60</v>
      </c>
      <c r="AD21">
        <v>267133</v>
      </c>
      <c r="AE21">
        <v>1</v>
      </c>
      <c r="AF21" t="s">
        <v>36</v>
      </c>
      <c r="AG21" t="s">
        <v>37</v>
      </c>
      <c r="AH21" t="s">
        <v>38</v>
      </c>
      <c r="AI21">
        <v>59.708621985939601</v>
      </c>
    </row>
    <row r="22" spans="2:35" x14ac:dyDescent="0.3">
      <c r="B22" t="s">
        <v>80</v>
      </c>
      <c r="C22" t="s">
        <v>50</v>
      </c>
      <c r="D22" t="s">
        <v>54</v>
      </c>
      <c r="I22">
        <v>0</v>
      </c>
      <c r="J22">
        <v>5</v>
      </c>
      <c r="K22">
        <v>5</v>
      </c>
      <c r="L22">
        <v>8</v>
      </c>
      <c r="Q22">
        <v>55.742799900006503</v>
      </c>
      <c r="R22">
        <v>55.742799900006503</v>
      </c>
      <c r="S22">
        <v>55.742799900006503</v>
      </c>
      <c r="T22">
        <v>2.6301001198589802E-3</v>
      </c>
      <c r="U22" t="s">
        <v>50</v>
      </c>
      <c r="V22" t="s">
        <v>81</v>
      </c>
      <c r="W22" t="s">
        <v>82</v>
      </c>
      <c r="X22" t="s">
        <v>64</v>
      </c>
      <c r="Y22" t="s">
        <v>65</v>
      </c>
      <c r="Z22" t="s">
        <v>65</v>
      </c>
      <c r="AA22" t="s">
        <v>83</v>
      </c>
      <c r="AB22" t="s">
        <v>60</v>
      </c>
      <c r="AD22">
        <v>267133</v>
      </c>
      <c r="AE22">
        <v>1</v>
      </c>
      <c r="AF22" t="s">
        <v>36</v>
      </c>
      <c r="AG22" t="s">
        <v>37</v>
      </c>
      <c r="AH22" t="s">
        <v>38</v>
      </c>
      <c r="AI22">
        <v>59.708621985939601</v>
      </c>
    </row>
    <row r="23" spans="2:35" x14ac:dyDescent="0.3">
      <c r="B23" t="s">
        <v>84</v>
      </c>
      <c r="C23" t="s">
        <v>52</v>
      </c>
      <c r="D23" t="s">
        <v>54</v>
      </c>
      <c r="I23">
        <v>0</v>
      </c>
      <c r="J23">
        <v>6</v>
      </c>
      <c r="K23">
        <v>6</v>
      </c>
      <c r="L23">
        <v>6</v>
      </c>
      <c r="Q23">
        <v>61.792410900117801</v>
      </c>
      <c r="R23">
        <v>61.792410900117801</v>
      </c>
      <c r="S23">
        <v>61.792410900117801</v>
      </c>
      <c r="T23">
        <v>2.73349997587502E-3</v>
      </c>
      <c r="U23" t="s">
        <v>85</v>
      </c>
      <c r="V23" t="s">
        <v>86</v>
      </c>
      <c r="W23" t="s">
        <v>87</v>
      </c>
      <c r="X23" t="s">
        <v>64</v>
      </c>
      <c r="Y23" t="s">
        <v>65</v>
      </c>
      <c r="Z23" t="s">
        <v>65</v>
      </c>
      <c r="AA23" t="s">
        <v>88</v>
      </c>
      <c r="AB23" t="s">
        <v>60</v>
      </c>
      <c r="AC23">
        <v>71.792722200043499</v>
      </c>
      <c r="AD23">
        <v>267133</v>
      </c>
      <c r="AE23">
        <v>1</v>
      </c>
      <c r="AF23" t="s">
        <v>36</v>
      </c>
      <c r="AG23" t="s">
        <v>37</v>
      </c>
      <c r="AH23" t="s">
        <v>38</v>
      </c>
      <c r="AI23">
        <v>59.708621985939601</v>
      </c>
    </row>
    <row r="24" spans="2:35" x14ac:dyDescent="0.3">
      <c r="B24" t="s">
        <v>89</v>
      </c>
      <c r="C24" t="s">
        <v>39</v>
      </c>
      <c r="D24" t="s">
        <v>54</v>
      </c>
      <c r="I24">
        <v>0</v>
      </c>
      <c r="J24">
        <v>7</v>
      </c>
      <c r="K24">
        <v>7</v>
      </c>
      <c r="L24">
        <v>1</v>
      </c>
      <c r="Q24">
        <v>73.909652200061799</v>
      </c>
      <c r="R24">
        <v>73.909652200061799</v>
      </c>
      <c r="S24">
        <v>73.909652200061799</v>
      </c>
      <c r="T24">
        <v>4.5374999754130797E-3</v>
      </c>
      <c r="U24" t="s">
        <v>90</v>
      </c>
      <c r="V24" t="s">
        <v>91</v>
      </c>
      <c r="W24" t="s">
        <v>92</v>
      </c>
      <c r="X24" t="s">
        <v>64</v>
      </c>
      <c r="Y24" t="s">
        <v>65</v>
      </c>
      <c r="Z24" t="s">
        <v>65</v>
      </c>
      <c r="AA24" t="s">
        <v>93</v>
      </c>
      <c r="AB24" t="s">
        <v>60</v>
      </c>
      <c r="AC24">
        <v>83.909353600116404</v>
      </c>
      <c r="AD24">
        <v>267133</v>
      </c>
      <c r="AE24">
        <v>1</v>
      </c>
      <c r="AF24" t="s">
        <v>36</v>
      </c>
      <c r="AG24" t="s">
        <v>37</v>
      </c>
      <c r="AH24" t="s">
        <v>38</v>
      </c>
      <c r="AI24">
        <v>59.708621985939601</v>
      </c>
    </row>
    <row r="25" spans="2:35" x14ac:dyDescent="0.3">
      <c r="B25" t="s">
        <v>94</v>
      </c>
      <c r="C25" t="s">
        <v>95</v>
      </c>
      <c r="D25" t="s">
        <v>96</v>
      </c>
      <c r="I25">
        <v>0</v>
      </c>
      <c r="J25">
        <v>8</v>
      </c>
      <c r="K25">
        <v>8</v>
      </c>
      <c r="L25">
        <v>18</v>
      </c>
      <c r="Q25">
        <v>90.641829500207606</v>
      </c>
      <c r="R25">
        <v>90.641829500207606</v>
      </c>
      <c r="S25">
        <v>90.641829500207606</v>
      </c>
      <c r="T25">
        <v>2.75960005819797E-3</v>
      </c>
      <c r="U25" t="s">
        <v>95</v>
      </c>
      <c r="V25" t="s">
        <v>97</v>
      </c>
      <c r="W25" t="s">
        <v>98</v>
      </c>
      <c r="X25" t="s">
        <v>64</v>
      </c>
      <c r="Y25" t="s">
        <v>65</v>
      </c>
      <c r="Z25" t="s">
        <v>65</v>
      </c>
      <c r="AA25" t="s">
        <v>99</v>
      </c>
      <c r="AB25" t="s">
        <v>60</v>
      </c>
      <c r="AD25">
        <v>267133</v>
      </c>
      <c r="AE25">
        <v>1</v>
      </c>
      <c r="AF25" t="s">
        <v>36</v>
      </c>
      <c r="AG25" t="s">
        <v>37</v>
      </c>
      <c r="AH25" t="s">
        <v>38</v>
      </c>
      <c r="AI25">
        <v>59.708621985939601</v>
      </c>
    </row>
    <row r="26" spans="2:35" x14ac:dyDescent="0.3">
      <c r="B26" t="s">
        <v>100</v>
      </c>
      <c r="C26" t="s">
        <v>48</v>
      </c>
      <c r="D26" t="s">
        <v>54</v>
      </c>
      <c r="I26">
        <v>0</v>
      </c>
      <c r="J26">
        <v>9</v>
      </c>
      <c r="K26">
        <v>9</v>
      </c>
      <c r="L26">
        <v>12</v>
      </c>
      <c r="Q26">
        <v>94.509317000163705</v>
      </c>
      <c r="R26">
        <v>94.509317000163705</v>
      </c>
      <c r="S26">
        <v>94.509317000163705</v>
      </c>
      <c r="T26">
        <v>5.1464000716805397E-3</v>
      </c>
      <c r="U26" t="s">
        <v>101</v>
      </c>
      <c r="V26" t="s">
        <v>102</v>
      </c>
      <c r="W26" t="s">
        <v>98</v>
      </c>
      <c r="X26" t="s">
        <v>64</v>
      </c>
      <c r="Y26" t="s">
        <v>65</v>
      </c>
      <c r="Z26" t="s">
        <v>65</v>
      </c>
      <c r="AA26" t="s">
        <v>103</v>
      </c>
      <c r="AB26" t="s">
        <v>60</v>
      </c>
      <c r="AC26">
        <v>104.509208100149</v>
      </c>
      <c r="AD26">
        <v>267133</v>
      </c>
      <c r="AE26">
        <v>1</v>
      </c>
      <c r="AF26" t="s">
        <v>36</v>
      </c>
      <c r="AG26" t="s">
        <v>37</v>
      </c>
      <c r="AH26" t="s">
        <v>38</v>
      </c>
      <c r="AI26">
        <v>59.708621985939601</v>
      </c>
    </row>
    <row r="27" spans="2:35" x14ac:dyDescent="0.3">
      <c r="B27" t="s">
        <v>104</v>
      </c>
      <c r="C27" t="s">
        <v>42</v>
      </c>
      <c r="D27" t="s">
        <v>54</v>
      </c>
      <c r="I27">
        <v>0</v>
      </c>
      <c r="J27">
        <v>10</v>
      </c>
      <c r="K27">
        <v>10</v>
      </c>
      <c r="L27">
        <v>9</v>
      </c>
      <c r="Q27">
        <v>104.975625800201</v>
      </c>
      <c r="R27">
        <v>104.975625800201</v>
      </c>
      <c r="S27">
        <v>104.975625800201</v>
      </c>
      <c r="T27">
        <v>4.7152999322861398E-3</v>
      </c>
      <c r="U27" t="s">
        <v>46</v>
      </c>
      <c r="V27" t="s">
        <v>102</v>
      </c>
      <c r="W27" t="s">
        <v>98</v>
      </c>
      <c r="X27" t="s">
        <v>64</v>
      </c>
      <c r="Y27" t="s">
        <v>65</v>
      </c>
      <c r="Z27" t="s">
        <v>65</v>
      </c>
      <c r="AA27" t="s">
        <v>105</v>
      </c>
      <c r="AB27" t="s">
        <v>60</v>
      </c>
      <c r="AD27">
        <v>267133</v>
      </c>
      <c r="AE27">
        <v>1</v>
      </c>
      <c r="AF27" t="s">
        <v>36</v>
      </c>
      <c r="AG27" t="s">
        <v>37</v>
      </c>
      <c r="AH27" t="s">
        <v>38</v>
      </c>
      <c r="AI27">
        <v>59.708621985939601</v>
      </c>
    </row>
    <row r="28" spans="2:35" x14ac:dyDescent="0.3">
      <c r="B28" t="s">
        <v>106</v>
      </c>
      <c r="C28" t="s">
        <v>44</v>
      </c>
      <c r="D28" t="s">
        <v>54</v>
      </c>
      <c r="I28">
        <v>0</v>
      </c>
      <c r="J28">
        <v>11</v>
      </c>
      <c r="K28">
        <v>11</v>
      </c>
      <c r="L28">
        <v>13</v>
      </c>
      <c r="Q28">
        <v>109.258435100084</v>
      </c>
      <c r="R28">
        <v>109.258435100084</v>
      </c>
      <c r="S28">
        <v>109.258435100084</v>
      </c>
      <c r="T28">
        <v>2.5843998882919498E-3</v>
      </c>
      <c r="U28" t="s">
        <v>44</v>
      </c>
      <c r="V28" t="s">
        <v>102</v>
      </c>
      <c r="W28" t="s">
        <v>98</v>
      </c>
      <c r="X28" t="s">
        <v>64</v>
      </c>
      <c r="Y28" t="s">
        <v>65</v>
      </c>
      <c r="Z28" t="s">
        <v>65</v>
      </c>
      <c r="AA28" t="s">
        <v>107</v>
      </c>
      <c r="AB28" t="s">
        <v>60</v>
      </c>
      <c r="AD28">
        <v>267133</v>
      </c>
      <c r="AE28">
        <v>1</v>
      </c>
      <c r="AF28" t="s">
        <v>36</v>
      </c>
      <c r="AG28" t="s">
        <v>37</v>
      </c>
      <c r="AH28" t="s">
        <v>38</v>
      </c>
      <c r="AI28">
        <v>59.708621985939601</v>
      </c>
    </row>
    <row r="29" spans="2:35" x14ac:dyDescent="0.3">
      <c r="B29" t="s">
        <v>108</v>
      </c>
      <c r="C29" t="s">
        <v>40</v>
      </c>
      <c r="D29" t="s">
        <v>54</v>
      </c>
      <c r="I29">
        <v>0</v>
      </c>
      <c r="J29">
        <v>12</v>
      </c>
      <c r="K29">
        <v>12</v>
      </c>
      <c r="L29">
        <v>14</v>
      </c>
      <c r="Q29">
        <v>113.725740300025</v>
      </c>
      <c r="R29">
        <v>113.725740300025</v>
      </c>
      <c r="S29">
        <v>113.725740300025</v>
      </c>
      <c r="T29">
        <v>4.7107001300901096E-3</v>
      </c>
      <c r="U29" t="s">
        <v>40</v>
      </c>
      <c r="V29" t="s">
        <v>109</v>
      </c>
      <c r="W29" t="s">
        <v>92</v>
      </c>
      <c r="X29" t="s">
        <v>64</v>
      </c>
      <c r="Y29" t="s">
        <v>65</v>
      </c>
      <c r="Z29" t="s">
        <v>65</v>
      </c>
      <c r="AA29" t="s">
        <v>110</v>
      </c>
      <c r="AB29" t="s">
        <v>60</v>
      </c>
      <c r="AD29">
        <v>267133</v>
      </c>
      <c r="AE29">
        <v>1</v>
      </c>
      <c r="AF29" t="s">
        <v>36</v>
      </c>
      <c r="AG29" t="s">
        <v>37</v>
      </c>
      <c r="AH29" t="s">
        <v>38</v>
      </c>
      <c r="AI29">
        <v>59.708621985939601</v>
      </c>
    </row>
    <row r="30" spans="2:35" x14ac:dyDescent="0.3">
      <c r="B30" t="s">
        <v>111</v>
      </c>
      <c r="C30" t="s">
        <v>112</v>
      </c>
      <c r="D30" t="s">
        <v>96</v>
      </c>
      <c r="I30">
        <v>0</v>
      </c>
      <c r="J30">
        <v>13</v>
      </c>
      <c r="K30">
        <v>13</v>
      </c>
      <c r="L30">
        <v>16</v>
      </c>
      <c r="Q30">
        <v>118.94215980009101</v>
      </c>
      <c r="R30">
        <v>118.94215980009101</v>
      </c>
      <c r="S30">
        <v>118.94215980009101</v>
      </c>
      <c r="T30">
        <v>4.6234999317675803E-3</v>
      </c>
      <c r="U30" t="s">
        <v>112</v>
      </c>
      <c r="V30" t="s">
        <v>109</v>
      </c>
      <c r="W30" t="s">
        <v>92</v>
      </c>
      <c r="X30" t="s">
        <v>64</v>
      </c>
      <c r="Y30" t="s">
        <v>65</v>
      </c>
      <c r="Z30" t="s">
        <v>65</v>
      </c>
      <c r="AA30" t="s">
        <v>113</v>
      </c>
      <c r="AB30" t="s">
        <v>60</v>
      </c>
      <c r="AD30">
        <v>267133</v>
      </c>
      <c r="AE30">
        <v>1</v>
      </c>
      <c r="AF30" t="s">
        <v>36</v>
      </c>
      <c r="AG30" t="s">
        <v>37</v>
      </c>
      <c r="AH30" t="s">
        <v>38</v>
      </c>
      <c r="AI30">
        <v>59.708621985939601</v>
      </c>
    </row>
    <row r="31" spans="2:35" x14ac:dyDescent="0.3">
      <c r="B31" t="s">
        <v>114</v>
      </c>
      <c r="C31" t="s">
        <v>35</v>
      </c>
      <c r="D31" t="s">
        <v>54</v>
      </c>
      <c r="I31">
        <v>0</v>
      </c>
      <c r="J31">
        <v>14</v>
      </c>
      <c r="K31">
        <v>14</v>
      </c>
      <c r="L31">
        <v>5</v>
      </c>
      <c r="Q31">
        <v>123.808179300045</v>
      </c>
      <c r="R31">
        <v>123.808179300045</v>
      </c>
      <c r="S31">
        <v>123.808179300045</v>
      </c>
      <c r="T31">
        <v>2.5251000188290999E-3</v>
      </c>
      <c r="U31" t="s">
        <v>35</v>
      </c>
      <c r="V31" t="s">
        <v>109</v>
      </c>
      <c r="W31" t="s">
        <v>92</v>
      </c>
      <c r="X31" t="s">
        <v>64</v>
      </c>
      <c r="Y31" t="s">
        <v>65</v>
      </c>
      <c r="Z31" t="s">
        <v>65</v>
      </c>
      <c r="AA31" t="s">
        <v>115</v>
      </c>
      <c r="AB31" t="s">
        <v>60</v>
      </c>
      <c r="AD31">
        <v>267133</v>
      </c>
      <c r="AE31">
        <v>1</v>
      </c>
      <c r="AF31" t="s">
        <v>36</v>
      </c>
      <c r="AG31" t="s">
        <v>37</v>
      </c>
      <c r="AH31" t="s">
        <v>38</v>
      </c>
      <c r="AI31">
        <v>59.708621985939601</v>
      </c>
    </row>
    <row r="32" spans="2:35" x14ac:dyDescent="0.3">
      <c r="B32" t="s">
        <v>116</v>
      </c>
      <c r="C32" t="s">
        <v>117</v>
      </c>
      <c r="D32" t="s">
        <v>54</v>
      </c>
      <c r="I32">
        <v>0</v>
      </c>
      <c r="J32">
        <v>15</v>
      </c>
      <c r="K32">
        <v>15</v>
      </c>
      <c r="L32">
        <v>10</v>
      </c>
      <c r="Q32">
        <v>128.19194060005199</v>
      </c>
      <c r="R32">
        <v>128.19194060005199</v>
      </c>
      <c r="S32">
        <v>128.19194060005199</v>
      </c>
      <c r="T32">
        <v>4.5495999511331302E-3</v>
      </c>
      <c r="U32" t="s">
        <v>117</v>
      </c>
      <c r="V32" t="s">
        <v>109</v>
      </c>
      <c r="W32" t="s">
        <v>92</v>
      </c>
      <c r="X32" t="s">
        <v>64</v>
      </c>
      <c r="Y32" t="s">
        <v>65</v>
      </c>
      <c r="Z32" t="s">
        <v>65</v>
      </c>
      <c r="AA32" t="s">
        <v>118</v>
      </c>
      <c r="AB32" t="s">
        <v>60</v>
      </c>
      <c r="AD32">
        <v>267133</v>
      </c>
      <c r="AE32">
        <v>1</v>
      </c>
      <c r="AF32" t="s">
        <v>36</v>
      </c>
      <c r="AG32" t="s">
        <v>37</v>
      </c>
      <c r="AH32" t="s">
        <v>38</v>
      </c>
      <c r="AI32">
        <v>59.708621985939601</v>
      </c>
    </row>
    <row r="33" spans="2:35" x14ac:dyDescent="0.3">
      <c r="B33" t="s">
        <v>119</v>
      </c>
      <c r="C33" t="s">
        <v>68</v>
      </c>
      <c r="D33" t="s">
        <v>96</v>
      </c>
      <c r="I33">
        <v>0</v>
      </c>
      <c r="J33">
        <v>16</v>
      </c>
      <c r="K33">
        <v>16</v>
      </c>
      <c r="L33">
        <v>15</v>
      </c>
      <c r="Q33">
        <v>135.72517810016799</v>
      </c>
      <c r="R33">
        <v>135.72517810016799</v>
      </c>
      <c r="S33">
        <v>135.72517810016799</v>
      </c>
      <c r="T33">
        <v>4.6502000186592297E-3</v>
      </c>
      <c r="U33" t="s">
        <v>68</v>
      </c>
      <c r="V33" t="s">
        <v>109</v>
      </c>
      <c r="W33" t="s">
        <v>92</v>
      </c>
      <c r="X33" t="s">
        <v>64</v>
      </c>
      <c r="Y33" t="s">
        <v>65</v>
      </c>
      <c r="Z33" t="s">
        <v>65</v>
      </c>
      <c r="AA33" t="s">
        <v>120</v>
      </c>
      <c r="AB33" t="s">
        <v>60</v>
      </c>
      <c r="AD33">
        <v>267133</v>
      </c>
      <c r="AE33">
        <v>1</v>
      </c>
      <c r="AF33" t="s">
        <v>36</v>
      </c>
      <c r="AG33" t="s">
        <v>37</v>
      </c>
      <c r="AH33" t="s">
        <v>38</v>
      </c>
      <c r="AI33">
        <v>59.708621985939601</v>
      </c>
    </row>
    <row r="34" spans="2:35" x14ac:dyDescent="0.3">
      <c r="B34" t="s">
        <v>121</v>
      </c>
      <c r="C34" t="s">
        <v>122</v>
      </c>
      <c r="D34" t="s">
        <v>96</v>
      </c>
      <c r="I34">
        <v>0</v>
      </c>
      <c r="J34">
        <v>17</v>
      </c>
      <c r="K34">
        <v>17</v>
      </c>
      <c r="L34">
        <v>19</v>
      </c>
      <c r="Q34">
        <v>139.175058600027</v>
      </c>
      <c r="R34">
        <v>139.175058600027</v>
      </c>
      <c r="S34">
        <v>139.175058600027</v>
      </c>
      <c r="T34">
        <v>4.7277999110519799E-3</v>
      </c>
      <c r="U34" t="s">
        <v>122</v>
      </c>
      <c r="V34" t="s">
        <v>109</v>
      </c>
      <c r="W34" t="s">
        <v>92</v>
      </c>
      <c r="X34" t="s">
        <v>64</v>
      </c>
      <c r="Y34" t="s">
        <v>65</v>
      </c>
      <c r="Z34" t="s">
        <v>65</v>
      </c>
      <c r="AA34" t="s">
        <v>123</v>
      </c>
      <c r="AB34" t="s">
        <v>60</v>
      </c>
      <c r="AD34">
        <v>267133</v>
      </c>
      <c r="AE34">
        <v>1</v>
      </c>
      <c r="AF34" t="s">
        <v>36</v>
      </c>
      <c r="AG34" t="s">
        <v>37</v>
      </c>
      <c r="AH34" t="s">
        <v>38</v>
      </c>
      <c r="AI34">
        <v>59.708621985939601</v>
      </c>
    </row>
    <row r="35" spans="2:35" x14ac:dyDescent="0.3">
      <c r="B35" t="s">
        <v>124</v>
      </c>
      <c r="C35" t="s">
        <v>41</v>
      </c>
      <c r="D35" t="s">
        <v>125</v>
      </c>
      <c r="I35">
        <v>0</v>
      </c>
      <c r="J35">
        <v>18</v>
      </c>
      <c r="K35">
        <v>18</v>
      </c>
      <c r="L35">
        <v>0</v>
      </c>
      <c r="Q35">
        <v>143.141750600188</v>
      </c>
      <c r="R35">
        <v>143.141750600188</v>
      </c>
      <c r="S35">
        <v>143.141750600188</v>
      </c>
      <c r="T35">
        <v>4.5020999386906598E-3</v>
      </c>
      <c r="U35" t="s">
        <v>41</v>
      </c>
      <c r="V35" t="s">
        <v>109</v>
      </c>
      <c r="W35" t="s">
        <v>92</v>
      </c>
      <c r="X35" t="s">
        <v>64</v>
      </c>
      <c r="Y35" t="s">
        <v>65</v>
      </c>
      <c r="Z35" t="s">
        <v>65</v>
      </c>
      <c r="AA35" t="s">
        <v>126</v>
      </c>
      <c r="AB35" t="s">
        <v>60</v>
      </c>
      <c r="AD35">
        <v>267133</v>
      </c>
      <c r="AE35">
        <v>1</v>
      </c>
      <c r="AF35" t="s">
        <v>36</v>
      </c>
      <c r="AG35" t="s">
        <v>37</v>
      </c>
      <c r="AH35" t="s">
        <v>38</v>
      </c>
      <c r="AI35">
        <v>59.708621985939601</v>
      </c>
    </row>
    <row r="36" spans="2:35" x14ac:dyDescent="0.3">
      <c r="B36" t="s">
        <v>127</v>
      </c>
      <c r="C36" t="s">
        <v>128</v>
      </c>
      <c r="D36" t="s">
        <v>96</v>
      </c>
      <c r="I36">
        <v>0</v>
      </c>
      <c r="J36">
        <v>19</v>
      </c>
      <c r="K36">
        <v>19</v>
      </c>
      <c r="L36">
        <v>17</v>
      </c>
      <c r="Q36">
        <v>148.35832460015001</v>
      </c>
      <c r="R36">
        <v>148.35832460015001</v>
      </c>
      <c r="S36">
        <v>148.35832460015001</v>
      </c>
      <c r="T36">
        <v>7.7247000299394096E-3</v>
      </c>
      <c r="U36" t="s">
        <v>128</v>
      </c>
      <c r="V36" t="s">
        <v>109</v>
      </c>
      <c r="W36" t="s">
        <v>92</v>
      </c>
      <c r="X36" t="s">
        <v>64</v>
      </c>
      <c r="Y36" t="s">
        <v>65</v>
      </c>
      <c r="Z36" t="s">
        <v>65</v>
      </c>
      <c r="AA36" t="s">
        <v>129</v>
      </c>
      <c r="AB36" t="s">
        <v>60</v>
      </c>
      <c r="AD36">
        <v>267133</v>
      </c>
      <c r="AE36">
        <v>1</v>
      </c>
      <c r="AF36" t="s">
        <v>36</v>
      </c>
      <c r="AG36" t="s">
        <v>37</v>
      </c>
      <c r="AH36" t="s">
        <v>38</v>
      </c>
      <c r="AI36">
        <v>59.708621985939601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workbookViewId="0">
      <selection activeCell="F27" sqref="F27"/>
    </sheetView>
  </sheetViews>
  <sheetFormatPr defaultRowHeight="14.4" x14ac:dyDescent="0.3"/>
  <cols>
    <col min="5" max="5" width="34.77734375" bestFit="1" customWidth="1"/>
    <col min="7" max="7" width="12.88671875" bestFit="1" customWidth="1"/>
  </cols>
  <sheetData>
    <row r="1" spans="1:3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 x14ac:dyDescent="0.3">
      <c r="A2" t="s">
        <v>53</v>
      </c>
      <c r="B2" t="s">
        <v>46</v>
      </c>
      <c r="C2" t="s">
        <v>54</v>
      </c>
      <c r="D2" t="s">
        <v>46</v>
      </c>
      <c r="E2" t="s">
        <v>55</v>
      </c>
      <c r="F2" t="s">
        <v>56</v>
      </c>
      <c r="G2" t="s">
        <v>57</v>
      </c>
      <c r="H2" t="s">
        <v>58</v>
      </c>
      <c r="I2" t="s">
        <v>58</v>
      </c>
      <c r="J2" t="s">
        <v>59</v>
      </c>
      <c r="K2" t="s">
        <v>60</v>
      </c>
      <c r="M2">
        <v>267133</v>
      </c>
      <c r="N2">
        <v>1</v>
      </c>
      <c r="O2" t="s">
        <v>36</v>
      </c>
      <c r="P2" t="s">
        <v>37</v>
      </c>
      <c r="Q2" t="s">
        <v>38</v>
      </c>
      <c r="R2">
        <v>59.708621985939601</v>
      </c>
    </row>
    <row r="3" spans="1:34" x14ac:dyDescent="0.3">
      <c r="A3" t="s">
        <v>61</v>
      </c>
      <c r="B3" t="s">
        <v>47</v>
      </c>
      <c r="C3" t="s">
        <v>54</v>
      </c>
      <c r="D3" t="s">
        <v>47</v>
      </c>
      <c r="E3" t="s">
        <v>62</v>
      </c>
      <c r="F3" t="s">
        <v>63</v>
      </c>
      <c r="G3" t="s">
        <v>64</v>
      </c>
      <c r="H3" t="s">
        <v>65</v>
      </c>
      <c r="I3" t="s">
        <v>65</v>
      </c>
      <c r="J3" t="s">
        <v>66</v>
      </c>
      <c r="K3" t="s">
        <v>60</v>
      </c>
      <c r="M3">
        <v>267133</v>
      </c>
      <c r="N3">
        <v>1</v>
      </c>
      <c r="O3" t="s">
        <v>36</v>
      </c>
      <c r="P3" t="s">
        <v>37</v>
      </c>
      <c r="Q3" t="s">
        <v>38</v>
      </c>
      <c r="R3">
        <v>59.708621985939601</v>
      </c>
    </row>
    <row r="4" spans="1:34" x14ac:dyDescent="0.3">
      <c r="A4" t="s">
        <v>67</v>
      </c>
      <c r="B4" t="s">
        <v>51</v>
      </c>
      <c r="C4" t="s">
        <v>54</v>
      </c>
      <c r="D4" s="1" t="s">
        <v>68</v>
      </c>
      <c r="E4" t="s">
        <v>69</v>
      </c>
      <c r="F4" t="s">
        <v>70</v>
      </c>
      <c r="G4" t="s">
        <v>64</v>
      </c>
      <c r="H4" t="s">
        <v>65</v>
      </c>
      <c r="I4" t="s">
        <v>65</v>
      </c>
      <c r="J4" t="s">
        <v>71</v>
      </c>
      <c r="K4" t="s">
        <v>60</v>
      </c>
      <c r="L4">
        <v>43.843010700074899</v>
      </c>
      <c r="M4">
        <v>267133</v>
      </c>
      <c r="N4">
        <v>1</v>
      </c>
      <c r="O4" t="s">
        <v>36</v>
      </c>
      <c r="P4" t="s">
        <v>37</v>
      </c>
      <c r="Q4" t="s">
        <v>38</v>
      </c>
      <c r="R4">
        <v>59.708621985939601</v>
      </c>
    </row>
    <row r="5" spans="1:34" x14ac:dyDescent="0.3">
      <c r="A5" t="s">
        <v>72</v>
      </c>
      <c r="B5" t="s">
        <v>45</v>
      </c>
      <c r="C5" t="s">
        <v>54</v>
      </c>
      <c r="D5" t="s">
        <v>45</v>
      </c>
      <c r="E5" t="s">
        <v>73</v>
      </c>
      <c r="F5" t="s">
        <v>74</v>
      </c>
      <c r="G5" t="s">
        <v>64</v>
      </c>
      <c r="H5" t="s">
        <v>65</v>
      </c>
      <c r="I5" t="s">
        <v>65</v>
      </c>
      <c r="J5" t="s">
        <v>75</v>
      </c>
      <c r="K5" t="s">
        <v>60</v>
      </c>
      <c r="M5">
        <v>267133</v>
      </c>
      <c r="N5">
        <v>1</v>
      </c>
      <c r="O5" t="s">
        <v>36</v>
      </c>
      <c r="P5" t="s">
        <v>37</v>
      </c>
      <c r="Q5" t="s">
        <v>38</v>
      </c>
      <c r="R5">
        <v>59.708621985939601</v>
      </c>
    </row>
    <row r="6" spans="1:34" x14ac:dyDescent="0.3">
      <c r="A6" t="s">
        <v>76</v>
      </c>
      <c r="B6" t="s">
        <v>77</v>
      </c>
      <c r="C6" t="s">
        <v>54</v>
      </c>
      <c r="D6" t="s">
        <v>78</v>
      </c>
      <c r="E6" t="s">
        <v>73</v>
      </c>
      <c r="F6" t="s">
        <v>74</v>
      </c>
      <c r="G6" t="s">
        <v>64</v>
      </c>
      <c r="H6" t="s">
        <v>65</v>
      </c>
      <c r="I6" t="s">
        <v>65</v>
      </c>
      <c r="J6" t="s">
        <v>79</v>
      </c>
      <c r="K6" t="s">
        <v>60</v>
      </c>
      <c r="M6">
        <v>267133</v>
      </c>
      <c r="N6">
        <v>1</v>
      </c>
      <c r="O6" t="s">
        <v>36</v>
      </c>
      <c r="P6" t="s">
        <v>37</v>
      </c>
      <c r="Q6" t="s">
        <v>38</v>
      </c>
      <c r="R6">
        <v>59.708621985939601</v>
      </c>
    </row>
    <row r="7" spans="1:34" x14ac:dyDescent="0.3">
      <c r="A7" t="s">
        <v>80</v>
      </c>
      <c r="B7" t="s">
        <v>50</v>
      </c>
      <c r="C7" t="s">
        <v>54</v>
      </c>
      <c r="D7" t="s">
        <v>50</v>
      </c>
      <c r="E7" t="s">
        <v>81</v>
      </c>
      <c r="F7" t="s">
        <v>82</v>
      </c>
      <c r="G7" t="s">
        <v>64</v>
      </c>
      <c r="H7" t="s">
        <v>65</v>
      </c>
      <c r="I7" t="s">
        <v>65</v>
      </c>
      <c r="J7" t="s">
        <v>83</v>
      </c>
      <c r="K7" t="s">
        <v>60</v>
      </c>
      <c r="M7">
        <v>267133</v>
      </c>
      <c r="N7">
        <v>1</v>
      </c>
      <c r="O7" t="s">
        <v>36</v>
      </c>
      <c r="P7" t="s">
        <v>37</v>
      </c>
      <c r="Q7" t="s">
        <v>38</v>
      </c>
      <c r="R7">
        <v>59.708621985939601</v>
      </c>
    </row>
    <row r="8" spans="1:34" x14ac:dyDescent="0.3">
      <c r="A8" t="s">
        <v>84</v>
      </c>
      <c r="B8" t="s">
        <v>52</v>
      </c>
      <c r="C8" t="s">
        <v>54</v>
      </c>
      <c r="D8" s="1" t="s">
        <v>85</v>
      </c>
      <c r="E8" t="s">
        <v>86</v>
      </c>
      <c r="F8" t="s">
        <v>87</v>
      </c>
      <c r="G8" t="s">
        <v>64</v>
      </c>
      <c r="H8" t="s">
        <v>65</v>
      </c>
      <c r="I8" t="s">
        <v>65</v>
      </c>
      <c r="J8" t="s">
        <v>88</v>
      </c>
      <c r="K8" t="s">
        <v>60</v>
      </c>
      <c r="L8">
        <v>71.792722200043499</v>
      </c>
      <c r="M8">
        <v>267133</v>
      </c>
      <c r="N8">
        <v>1</v>
      </c>
      <c r="O8" t="s">
        <v>36</v>
      </c>
      <c r="P8" t="s">
        <v>37</v>
      </c>
      <c r="Q8" t="s">
        <v>38</v>
      </c>
      <c r="R8">
        <v>59.708621985939601</v>
      </c>
    </row>
    <row r="9" spans="1:34" x14ac:dyDescent="0.3">
      <c r="A9" t="s">
        <v>89</v>
      </c>
      <c r="B9" t="s">
        <v>39</v>
      </c>
      <c r="C9" t="s">
        <v>54</v>
      </c>
      <c r="D9" s="1" t="s">
        <v>90</v>
      </c>
      <c r="E9" t="s">
        <v>91</v>
      </c>
      <c r="F9" t="s">
        <v>92</v>
      </c>
      <c r="G9" t="s">
        <v>64</v>
      </c>
      <c r="H9" t="s">
        <v>65</v>
      </c>
      <c r="I9" t="s">
        <v>65</v>
      </c>
      <c r="J9" t="s">
        <v>93</v>
      </c>
      <c r="K9" t="s">
        <v>60</v>
      </c>
      <c r="L9">
        <v>83.909353600116404</v>
      </c>
      <c r="M9">
        <v>267133</v>
      </c>
      <c r="N9">
        <v>1</v>
      </c>
      <c r="O9" t="s">
        <v>36</v>
      </c>
      <c r="P9" t="s">
        <v>37</v>
      </c>
      <c r="Q9" t="s">
        <v>38</v>
      </c>
      <c r="R9">
        <v>59.708621985939601</v>
      </c>
    </row>
    <row r="10" spans="1:34" x14ac:dyDescent="0.3">
      <c r="A10" t="s">
        <v>94</v>
      </c>
      <c r="B10" t="s">
        <v>95</v>
      </c>
      <c r="C10" s="2" t="s">
        <v>96</v>
      </c>
      <c r="D10" t="s">
        <v>95</v>
      </c>
      <c r="E10" t="s">
        <v>97</v>
      </c>
      <c r="F10" t="s">
        <v>98</v>
      </c>
      <c r="G10" t="s">
        <v>64</v>
      </c>
      <c r="H10" t="s">
        <v>65</v>
      </c>
      <c r="I10" t="s">
        <v>65</v>
      </c>
      <c r="J10" t="s">
        <v>99</v>
      </c>
      <c r="K10" t="s">
        <v>60</v>
      </c>
      <c r="M10">
        <v>267133</v>
      </c>
      <c r="N10">
        <v>1</v>
      </c>
      <c r="O10" t="s">
        <v>36</v>
      </c>
      <c r="P10" t="s">
        <v>37</v>
      </c>
      <c r="Q10" t="s">
        <v>38</v>
      </c>
      <c r="R10">
        <v>59.708621985939601</v>
      </c>
    </row>
    <row r="11" spans="1:34" x14ac:dyDescent="0.3">
      <c r="A11" t="s">
        <v>100</v>
      </c>
      <c r="B11" t="s">
        <v>48</v>
      </c>
      <c r="C11" t="s">
        <v>54</v>
      </c>
      <c r="D11" s="1" t="s">
        <v>101</v>
      </c>
      <c r="E11" t="s">
        <v>102</v>
      </c>
      <c r="F11" t="s">
        <v>98</v>
      </c>
      <c r="G11" t="s">
        <v>64</v>
      </c>
      <c r="H11" t="s">
        <v>65</v>
      </c>
      <c r="I11" t="s">
        <v>65</v>
      </c>
      <c r="J11" t="s">
        <v>103</v>
      </c>
      <c r="K11" t="s">
        <v>60</v>
      </c>
      <c r="L11">
        <v>104.509208100149</v>
      </c>
      <c r="M11">
        <v>267133</v>
      </c>
      <c r="N11">
        <v>1</v>
      </c>
      <c r="O11" t="s">
        <v>36</v>
      </c>
      <c r="P11" t="s">
        <v>37</v>
      </c>
      <c r="Q11" t="s">
        <v>38</v>
      </c>
      <c r="R11">
        <v>59.708621985939601</v>
      </c>
    </row>
    <row r="12" spans="1:34" x14ac:dyDescent="0.3">
      <c r="A12" t="s">
        <v>104</v>
      </c>
      <c r="B12" t="s">
        <v>42</v>
      </c>
      <c r="C12" t="s">
        <v>54</v>
      </c>
      <c r="D12" s="1" t="s">
        <v>46</v>
      </c>
      <c r="E12" t="s">
        <v>102</v>
      </c>
      <c r="F12" t="s">
        <v>98</v>
      </c>
      <c r="G12" t="s">
        <v>64</v>
      </c>
      <c r="H12" t="s">
        <v>65</v>
      </c>
      <c r="I12" t="s">
        <v>65</v>
      </c>
      <c r="J12" t="s">
        <v>105</v>
      </c>
      <c r="K12" t="s">
        <v>60</v>
      </c>
      <c r="M12">
        <v>267133</v>
      </c>
      <c r="N12">
        <v>1</v>
      </c>
      <c r="O12" t="s">
        <v>36</v>
      </c>
      <c r="P12" t="s">
        <v>37</v>
      </c>
      <c r="Q12" t="s">
        <v>38</v>
      </c>
      <c r="R12">
        <v>59.708621985939601</v>
      </c>
    </row>
    <row r="13" spans="1:34" x14ac:dyDescent="0.3">
      <c r="A13" t="s">
        <v>106</v>
      </c>
      <c r="B13" t="s">
        <v>44</v>
      </c>
      <c r="C13" t="s">
        <v>54</v>
      </c>
      <c r="D13" t="s">
        <v>44</v>
      </c>
      <c r="E13" t="s">
        <v>102</v>
      </c>
      <c r="F13" t="s">
        <v>98</v>
      </c>
      <c r="G13" t="s">
        <v>64</v>
      </c>
      <c r="H13" t="s">
        <v>65</v>
      </c>
      <c r="I13" t="s">
        <v>65</v>
      </c>
      <c r="J13" t="s">
        <v>107</v>
      </c>
      <c r="K13" t="s">
        <v>60</v>
      </c>
      <c r="M13">
        <v>267133</v>
      </c>
      <c r="N13">
        <v>1</v>
      </c>
      <c r="O13" t="s">
        <v>36</v>
      </c>
      <c r="P13" t="s">
        <v>37</v>
      </c>
      <c r="Q13" t="s">
        <v>38</v>
      </c>
      <c r="R13">
        <v>59.708621985939601</v>
      </c>
    </row>
    <row r="14" spans="1:34" x14ac:dyDescent="0.3">
      <c r="A14" t="s">
        <v>108</v>
      </c>
      <c r="B14" t="s">
        <v>40</v>
      </c>
      <c r="C14" t="s">
        <v>54</v>
      </c>
      <c r="D14" t="s">
        <v>40</v>
      </c>
      <c r="E14" t="s">
        <v>109</v>
      </c>
      <c r="F14" t="s">
        <v>92</v>
      </c>
      <c r="G14" t="s">
        <v>64</v>
      </c>
      <c r="H14" t="s">
        <v>65</v>
      </c>
      <c r="I14" t="s">
        <v>65</v>
      </c>
      <c r="J14" t="s">
        <v>110</v>
      </c>
      <c r="K14" t="s">
        <v>60</v>
      </c>
      <c r="M14">
        <v>267133</v>
      </c>
      <c r="N14">
        <v>1</v>
      </c>
      <c r="O14" t="s">
        <v>36</v>
      </c>
      <c r="P14" t="s">
        <v>37</v>
      </c>
      <c r="Q14" t="s">
        <v>38</v>
      </c>
      <c r="R14">
        <v>59.708621985939601</v>
      </c>
    </row>
    <row r="15" spans="1:34" x14ac:dyDescent="0.3">
      <c r="A15" t="s">
        <v>111</v>
      </c>
      <c r="B15" t="s">
        <v>112</v>
      </c>
      <c r="C15" s="2" t="s">
        <v>96</v>
      </c>
      <c r="D15" t="s">
        <v>112</v>
      </c>
      <c r="E15" t="s">
        <v>109</v>
      </c>
      <c r="F15" t="s">
        <v>92</v>
      </c>
      <c r="G15" t="s">
        <v>64</v>
      </c>
      <c r="H15" t="s">
        <v>65</v>
      </c>
      <c r="I15" t="s">
        <v>65</v>
      </c>
      <c r="J15" t="s">
        <v>113</v>
      </c>
      <c r="K15" t="s">
        <v>60</v>
      </c>
      <c r="M15">
        <v>267133</v>
      </c>
      <c r="N15">
        <v>1</v>
      </c>
      <c r="O15" t="s">
        <v>36</v>
      </c>
      <c r="P15" t="s">
        <v>37</v>
      </c>
      <c r="Q15" t="s">
        <v>38</v>
      </c>
      <c r="R15">
        <v>59.708621985939601</v>
      </c>
    </row>
    <row r="16" spans="1:34" x14ac:dyDescent="0.3">
      <c r="A16" t="s">
        <v>114</v>
      </c>
      <c r="B16" t="s">
        <v>35</v>
      </c>
      <c r="C16" t="s">
        <v>54</v>
      </c>
      <c r="D16" t="s">
        <v>35</v>
      </c>
      <c r="E16" t="s">
        <v>109</v>
      </c>
      <c r="F16" t="s">
        <v>92</v>
      </c>
      <c r="G16" t="s">
        <v>64</v>
      </c>
      <c r="H16" t="s">
        <v>65</v>
      </c>
      <c r="I16" t="s">
        <v>65</v>
      </c>
      <c r="J16" t="s">
        <v>115</v>
      </c>
      <c r="K16" t="s">
        <v>60</v>
      </c>
      <c r="M16">
        <v>267133</v>
      </c>
      <c r="N16">
        <v>1</v>
      </c>
      <c r="O16" t="s">
        <v>36</v>
      </c>
      <c r="P16" t="s">
        <v>37</v>
      </c>
      <c r="Q16" t="s">
        <v>38</v>
      </c>
      <c r="R16">
        <v>59.708621985939601</v>
      </c>
    </row>
    <row r="17" spans="1:18" x14ac:dyDescent="0.3">
      <c r="A17" t="s">
        <v>116</v>
      </c>
      <c r="B17" t="s">
        <v>117</v>
      </c>
      <c r="C17" t="s">
        <v>54</v>
      </c>
      <c r="D17" t="s">
        <v>117</v>
      </c>
      <c r="E17" t="s">
        <v>109</v>
      </c>
      <c r="F17" t="s">
        <v>92</v>
      </c>
      <c r="G17" t="s">
        <v>64</v>
      </c>
      <c r="H17" t="s">
        <v>65</v>
      </c>
      <c r="I17" t="s">
        <v>65</v>
      </c>
      <c r="J17" t="s">
        <v>118</v>
      </c>
      <c r="K17" t="s">
        <v>60</v>
      </c>
      <c r="M17">
        <v>267133</v>
      </c>
      <c r="N17">
        <v>1</v>
      </c>
      <c r="O17" t="s">
        <v>36</v>
      </c>
      <c r="P17" t="s">
        <v>37</v>
      </c>
      <c r="Q17" t="s">
        <v>38</v>
      </c>
      <c r="R17">
        <v>59.708621985939601</v>
      </c>
    </row>
    <row r="18" spans="1:18" x14ac:dyDescent="0.3">
      <c r="A18" t="s">
        <v>119</v>
      </c>
      <c r="B18" t="s">
        <v>68</v>
      </c>
      <c r="C18" s="2" t="s">
        <v>96</v>
      </c>
      <c r="D18" t="s">
        <v>68</v>
      </c>
      <c r="E18" t="s">
        <v>109</v>
      </c>
      <c r="F18" t="s">
        <v>92</v>
      </c>
      <c r="G18" t="s">
        <v>64</v>
      </c>
      <c r="H18" t="s">
        <v>65</v>
      </c>
      <c r="I18" t="s">
        <v>65</v>
      </c>
      <c r="J18" t="s">
        <v>120</v>
      </c>
      <c r="K18" t="s">
        <v>60</v>
      </c>
      <c r="M18">
        <v>267133</v>
      </c>
      <c r="N18">
        <v>1</v>
      </c>
      <c r="O18" t="s">
        <v>36</v>
      </c>
      <c r="P18" t="s">
        <v>37</v>
      </c>
      <c r="Q18" t="s">
        <v>38</v>
      </c>
      <c r="R18">
        <v>59.708621985939601</v>
      </c>
    </row>
    <row r="19" spans="1:18" x14ac:dyDescent="0.3">
      <c r="A19" t="s">
        <v>121</v>
      </c>
      <c r="B19" t="s">
        <v>122</v>
      </c>
      <c r="C19" s="2" t="s">
        <v>96</v>
      </c>
      <c r="D19" t="s">
        <v>122</v>
      </c>
      <c r="E19" t="s">
        <v>109</v>
      </c>
      <c r="F19" t="s">
        <v>92</v>
      </c>
      <c r="G19" t="s">
        <v>64</v>
      </c>
      <c r="H19" t="s">
        <v>65</v>
      </c>
      <c r="I19" t="s">
        <v>65</v>
      </c>
      <c r="J19" t="s">
        <v>123</v>
      </c>
      <c r="K19" t="s">
        <v>60</v>
      </c>
      <c r="M19">
        <v>267133</v>
      </c>
      <c r="N19">
        <v>1</v>
      </c>
      <c r="O19" t="s">
        <v>36</v>
      </c>
      <c r="P19" t="s">
        <v>37</v>
      </c>
      <c r="Q19" t="s">
        <v>38</v>
      </c>
      <c r="R19">
        <v>59.708621985939601</v>
      </c>
    </row>
    <row r="20" spans="1:18" x14ac:dyDescent="0.3">
      <c r="A20" t="s">
        <v>124</v>
      </c>
      <c r="B20" t="s">
        <v>41</v>
      </c>
      <c r="C20" t="s">
        <v>125</v>
      </c>
      <c r="D20" t="s">
        <v>41</v>
      </c>
      <c r="E20" t="s">
        <v>109</v>
      </c>
      <c r="F20" t="s">
        <v>92</v>
      </c>
      <c r="G20" t="s">
        <v>64</v>
      </c>
      <c r="H20" t="s">
        <v>65</v>
      </c>
      <c r="I20" t="s">
        <v>65</v>
      </c>
      <c r="J20" t="s">
        <v>126</v>
      </c>
      <c r="K20" t="s">
        <v>60</v>
      </c>
      <c r="M20">
        <v>267133</v>
      </c>
      <c r="N20">
        <v>1</v>
      </c>
      <c r="O20" t="s">
        <v>36</v>
      </c>
      <c r="P20" t="s">
        <v>37</v>
      </c>
      <c r="Q20" t="s">
        <v>38</v>
      </c>
      <c r="R20">
        <v>59.708621985939601</v>
      </c>
    </row>
    <row r="21" spans="1:18" x14ac:dyDescent="0.3">
      <c r="A21" t="s">
        <v>127</v>
      </c>
      <c r="B21" t="s">
        <v>128</v>
      </c>
      <c r="C21" s="2" t="s">
        <v>96</v>
      </c>
      <c r="D21" t="s">
        <v>128</v>
      </c>
      <c r="E21" t="s">
        <v>109</v>
      </c>
      <c r="F21" t="s">
        <v>92</v>
      </c>
      <c r="G21" t="s">
        <v>64</v>
      </c>
      <c r="H21" t="s">
        <v>65</v>
      </c>
      <c r="I21" t="s">
        <v>65</v>
      </c>
      <c r="J21" t="s">
        <v>129</v>
      </c>
      <c r="K21" t="s">
        <v>60</v>
      </c>
      <c r="M21">
        <v>267133</v>
      </c>
      <c r="N21">
        <v>1</v>
      </c>
      <c r="O21" t="s">
        <v>36</v>
      </c>
      <c r="P21" t="s">
        <v>37</v>
      </c>
      <c r="Q21" t="s">
        <v>38</v>
      </c>
      <c r="R21">
        <v>59.708621985939601</v>
      </c>
    </row>
    <row r="24" spans="1:18" x14ac:dyDescent="0.3">
      <c r="E24" t="s">
        <v>131</v>
      </c>
      <c r="F24">
        <v>10</v>
      </c>
      <c r="G24">
        <f>10/15</f>
        <v>0.66666666666666663</v>
      </c>
    </row>
    <row r="25" spans="1:18" x14ac:dyDescent="0.3">
      <c r="E25" t="s">
        <v>132</v>
      </c>
      <c r="F25">
        <v>5</v>
      </c>
      <c r="G25">
        <f>5/5</f>
        <v>1</v>
      </c>
    </row>
    <row r="27" spans="1:18" x14ac:dyDescent="0.3">
      <c r="E27" t="s">
        <v>130</v>
      </c>
      <c r="G27">
        <f>G25-G24</f>
        <v>0.33333333333333337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267133_word_priming_exp_2023-10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</dc:creator>
  <cp:lastModifiedBy>eesha vayangankar</cp:lastModifiedBy>
  <dcterms:created xsi:type="dcterms:W3CDTF">2023-10-05T16:36:47Z</dcterms:created>
  <dcterms:modified xsi:type="dcterms:W3CDTF">2023-10-05T16:36:47Z</dcterms:modified>
</cp:coreProperties>
</file>