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agahelia-my.sharepoint.com/personal/a1602670_myy_haaga-helia_fi/Documents/Monialaprojekti/Työaikakirjanpidot/"/>
    </mc:Choice>
  </mc:AlternateContent>
  <xr:revisionPtr revIDLastSave="3" documentId="11_E131B9F0573D3AD06F6D2C525B859F6DB91121C7" xr6:coauthVersionLast="34" xr6:coauthVersionMax="34" xr10:uidLastSave="{ED957ED1-6336-4A9A-9A10-307472A98793}"/>
  <bookViews>
    <workbookView xWindow="0" yWindow="0" windowWidth="28800" windowHeight="12225" tabRatio="500" activeTab="1" xr2:uid="{00000000-000D-0000-FFFF-FFFF00000000}"/>
  </bookViews>
  <sheets>
    <sheet name="Summasivu" sheetId="1" r:id="rId1"/>
    <sheet name="Eetu Pihamäki" sheetId="3" r:id="rId2"/>
  </sheets>
  <definedNames>
    <definedName name="_xlnm._FilterDatabase" localSheetId="0">Summasivu!$A$6:$B$8</definedName>
    <definedName name="_xlnm.Print_Area" localSheetId="1">'Eetu Pihamäki'!$A$1:$G$37</definedName>
    <definedName name="_xlnm.Print_Area" localSheetId="0">Summasivu!$A$1:$F$12</definedName>
  </definedName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3" l="1"/>
  <c r="D9" i="3"/>
  <c r="D11" i="3"/>
  <c r="D17" i="3" l="1"/>
  <c r="D15" i="3"/>
  <c r="D12" i="3"/>
  <c r="C5" i="3" s="1"/>
  <c r="B7" i="1" s="1"/>
  <c r="B8" i="1" s="1"/>
  <c r="C4" i="1" s="1"/>
  <c r="D36" i="3"/>
  <c r="D35" i="3"/>
  <c r="D34" i="3"/>
  <c r="D33" i="3"/>
  <c r="D32" i="3"/>
  <c r="D31" i="3"/>
  <c r="D30" i="3"/>
  <c r="D29" i="3"/>
  <c r="D28" i="3"/>
  <c r="D26" i="3"/>
  <c r="D25" i="3"/>
  <c r="D24" i="3"/>
  <c r="D23" i="3"/>
  <c r="D22" i="3"/>
  <c r="D21" i="3"/>
  <c r="D20" i="3"/>
  <c r="D19" i="3"/>
  <c r="D18" i="3"/>
  <c r="D16" i="3"/>
  <c r="D14" i="3"/>
  <c r="D13" i="3"/>
  <c r="D8" i="3"/>
</calcChain>
</file>

<file path=xl/sharedStrings.xml><?xml version="1.0" encoding="utf-8"?>
<sst xmlns="http://schemas.openxmlformats.org/spreadsheetml/2006/main" count="32" uniqueCount="25">
  <si>
    <t>Projekti/asiakas:</t>
  </si>
  <si>
    <t>Avoimen lähdekoodin IdM ratkaisu (Monialaprojekti)</t>
  </si>
  <si>
    <t>Projektin kesto:</t>
  </si>
  <si>
    <t>17.9.-9.12.2018</t>
  </si>
  <si>
    <t>Tiimi:</t>
  </si>
  <si>
    <t>Parttimaa, Pihamäki &amp; Nissinen</t>
  </si>
  <si>
    <t>Tehdyt työtunnit yhteensä:</t>
  </si>
  <si>
    <t>Jäsen</t>
  </si>
  <si>
    <t>Työtunnit (h)</t>
  </si>
  <si>
    <t>Eetu Pihamäki</t>
  </si>
  <si>
    <t>Yhteensä</t>
  </si>
  <si>
    <t>Työntekijän nimi:</t>
  </si>
  <si>
    <t>Tehdyt työtunnit:</t>
  </si>
  <si>
    <t>Pvm</t>
  </si>
  <si>
    <t>Aloitusklo (xx:xx)</t>
  </si>
  <si>
    <t>Lopetusklo (xx:xx)</t>
  </si>
  <si>
    <t>Työaika</t>
  </si>
  <si>
    <t>Sprint</t>
  </si>
  <si>
    <t>Tehtävä</t>
  </si>
  <si>
    <r>
      <rPr>
        <b/>
        <sz val="10"/>
        <color rgb="FF000000"/>
        <rFont val="Calibri"/>
        <family val="2"/>
        <charset val="1"/>
      </rPr>
      <t>M</t>
    </r>
    <r>
      <rPr>
        <sz val="10"/>
        <color rgb="FF000000"/>
        <rFont val="Calibri"/>
        <family val="2"/>
        <charset val="1"/>
      </rPr>
      <t>äär</t>
    </r>
    <r>
      <rPr>
        <b/>
        <sz val="10"/>
        <color rgb="FF000000"/>
        <rFont val="Calibri"/>
        <family val="2"/>
        <charset val="1"/>
      </rPr>
      <t xml:space="preserve"> S</t>
    </r>
    <r>
      <rPr>
        <sz val="10"/>
        <color rgb="FF000000"/>
        <rFont val="Calibri"/>
        <family val="2"/>
        <charset val="1"/>
      </rPr>
      <t xml:space="preserve">uun </t>
    </r>
    <r>
      <rPr>
        <b/>
        <sz val="10"/>
        <color rgb="FF000000"/>
        <rFont val="Calibri"/>
        <family val="2"/>
        <charset val="1"/>
      </rPr>
      <t>K</t>
    </r>
    <r>
      <rPr>
        <sz val="10"/>
        <color rgb="FF000000"/>
        <rFont val="Calibri"/>
        <family val="2"/>
        <charset val="1"/>
      </rPr>
      <t xml:space="preserve">ood </t>
    </r>
    <r>
      <rPr>
        <b/>
        <sz val="10"/>
        <color rgb="FF000000"/>
        <rFont val="Calibri"/>
        <family val="2"/>
        <charset val="1"/>
      </rPr>
      <t>T</t>
    </r>
    <r>
      <rPr>
        <sz val="10"/>
        <color rgb="FF000000"/>
        <rFont val="Calibri"/>
        <family val="2"/>
        <charset val="1"/>
      </rPr>
      <t>est</t>
    </r>
  </si>
  <si>
    <t>19.9.2018</t>
  </si>
  <si>
    <t>Projektin aloituskokous sekä projektisuunnitelman viimeistely.</t>
  </si>
  <si>
    <t xml:space="preserve">30 min kirjoitin WorPress -sivuillemme raporttia tämän päiväisistä töistä. 2h etsin vertailuun valitsemillemme avoimen lähdekoodin IdM/IAM-järjestelmien käyttämiä lisenssejä (5 lisenssiä), kirjasin ne vertailuun, selitin niiden merkitykset ja lisäsin linkit lähteisiin --&gt; löytyvät OneDrivestä ja OneNotesta. https://haagahelia-my.sharepoint.com/:t:/g/personal/a1602670_myy_haaga-helia_fi/EX5QaVqYFNtOgWdgxHsnyKkBhCTmrxWl6MjBHUPJyfSPpg?e=EL2F0Z </t>
  </si>
  <si>
    <t>3h kirjoitin WordPress -sivuillemme raporttia tämän päiväisistä töistä. Tein kokousmuistio ja esityslista pohjat --&gt; löytyvät OneDrivestä. 5h etsin, luin ja kirjasin ylös OneNote vertailuumme referenssejä Apache Syncope:sta ja OpenIDM:stä. https://haagahelia-my.sharepoint.com/:t:/g/personal/a1602670_myy_haaga-helia_fi/EX0ZTaYHGahEvq9CTGURXN4Bfybo9xZPjigQJ4l1AUlE-g?e=zlXkFk</t>
  </si>
  <si>
    <t>Teron kanssa kokous ja siihen liittyvien asioiden hoito. IdM-järjestelmien vaatimustenmääritysten kirjaamista. 3h tein hallinnollisia tehtäviä, mm. kirjoitin Moodleen kokousmuistion ja esittelyviestin.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</si>
</sst>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;@"/>
    <numFmt numFmtId="165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CD5B5"/>
      </patternFill>
    </fill>
    <fill>
      <patternFill patternType="solid">
        <fgColor rgb="FFFCD5B5"/>
        <bgColor rgb="FFD9D9D9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2" borderId="4" xfId="0" applyFill="1" applyBorder="1" applyAlignment="1">
      <alignment horizontal="right"/>
    </xf>
    <xf numFmtId="46" fontId="0" fillId="3" borderId="1" xfId="0" applyNumberFormat="1" applyFill="1" applyBorder="1" applyAlignment="1">
      <alignment horizontal="left"/>
    </xf>
    <xf numFmtId="165" fontId="0" fillId="3" borderId="4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2" xfId="0" applyBorder="1"/>
    <xf numFmtId="46" fontId="0" fillId="0" borderId="1" xfId="0" applyNumberFormat="1" applyBorder="1" applyAlignment="1">
      <alignment horizontal="center"/>
    </xf>
    <xf numFmtId="0" fontId="1" fillId="0" borderId="7" xfId="0" applyFont="1" applyBorder="1"/>
    <xf numFmtId="46" fontId="1" fillId="0" borderId="8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2" fillId="0" borderId="9" xfId="0" applyNumberFormat="1" applyFont="1" applyBorder="1" applyAlignment="1">
      <alignment horizontal="center" wrapText="1"/>
    </xf>
    <xf numFmtId="165" fontId="0" fillId="3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wrapText="1"/>
    </xf>
    <xf numFmtId="0" fontId="3" fillId="0" borderId="9" xfId="0" applyFont="1" applyBorder="1" applyAlignment="1">
      <alignment wrapText="1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 vertical="top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B8" totalsRowShown="0" headerRowDxfId="5" headerRowBorderDxfId="4" tableBorderDxfId="3" totalsRowBorderDxfId="2">
  <autoFilter ref="A6:B8" xr:uid="{00000000-0009-0000-0100-000001000000}"/>
  <tableColumns count="2">
    <tableColumn id="1" xr3:uid="{00000000-0010-0000-0000-000001000000}" name="Jäsen" dataDxfId="1"/>
    <tableColumn id="2" xr3:uid="{00000000-0010-0000-0000-000002000000}" name="Työtunnit (h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7:G37" totalsRowShown="0">
  <autoFilter ref="A7:G37" xr:uid="{00000000-0009-0000-0100-000003000000}"/>
  <tableColumns count="7">
    <tableColumn id="1" xr3:uid="{00000000-0010-0000-0100-000001000000}" name="Pvm"/>
    <tableColumn id="2" xr3:uid="{00000000-0010-0000-0100-000002000000}" name="Aloitusklo (xx:xx)"/>
    <tableColumn id="3" xr3:uid="{00000000-0010-0000-0100-000003000000}" name="Lopetusklo (xx:xx)"/>
    <tableColumn id="4" xr3:uid="{00000000-0010-0000-0100-000004000000}" name="Työaika"/>
    <tableColumn id="5" xr3:uid="{00000000-0010-0000-0100-000005000000}" name="Sprint"/>
    <tableColumn id="6" xr3:uid="{00000000-0010-0000-0100-000006000000}" name="Tehtävä"/>
    <tableColumn id="7" xr3:uid="{00000000-0010-0000-0100-000007000000}" name="Määr Suun Kood Te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17.5703125" style="1" customWidth="1"/>
    <col min="2" max="2" width="25.7109375" bestFit="1" customWidth="1"/>
    <col min="3" max="3" width="20.28515625" customWidth="1"/>
    <col min="4" max="4" width="14.7109375" customWidth="1"/>
    <col min="5" max="5" width="16" customWidth="1"/>
    <col min="6" max="6" width="13.140625" customWidth="1"/>
    <col min="7" max="7" width="12.28515625" customWidth="1"/>
    <col min="8" max="11" width="9.42578125" customWidth="1"/>
    <col min="12" max="1025" width="9.140625" customWidth="1"/>
  </cols>
  <sheetData>
    <row r="1" spans="1:6" x14ac:dyDescent="0.25">
      <c r="A1" s="2"/>
      <c r="B1" s="3" t="s">
        <v>0</v>
      </c>
      <c r="C1" s="29" t="s">
        <v>1</v>
      </c>
      <c r="D1" s="29"/>
      <c r="E1" s="29"/>
      <c r="F1" s="4"/>
    </row>
    <row r="2" spans="1:6" x14ac:dyDescent="0.25">
      <c r="A2" s="2"/>
      <c r="B2" s="3" t="s">
        <v>2</v>
      </c>
      <c r="C2" s="29" t="s">
        <v>3</v>
      </c>
      <c r="D2" s="29"/>
      <c r="E2" s="29"/>
      <c r="F2" s="5"/>
    </row>
    <row r="3" spans="1:6" x14ac:dyDescent="0.25">
      <c r="A3" s="2"/>
      <c r="B3" s="3" t="s">
        <v>4</v>
      </c>
      <c r="C3" s="30" t="s">
        <v>5</v>
      </c>
      <c r="D3" s="30"/>
      <c r="E3" s="30"/>
      <c r="F3" s="5"/>
    </row>
    <row r="4" spans="1:6" x14ac:dyDescent="0.25">
      <c r="A4" s="2"/>
      <c r="B4" s="6" t="s">
        <v>6</v>
      </c>
      <c r="C4" s="7">
        <f>$B$8</f>
        <v>0.23333333333333345</v>
      </c>
      <c r="D4" s="8"/>
      <c r="E4" s="9"/>
      <c r="F4" s="5"/>
    </row>
    <row r="5" spans="1:6" x14ac:dyDescent="0.25">
      <c r="A5" s="10"/>
      <c r="B5" s="11"/>
      <c r="C5" s="11"/>
      <c r="D5" s="11"/>
      <c r="E5" s="1"/>
      <c r="F5" s="5"/>
    </row>
    <row r="6" spans="1:6" x14ac:dyDescent="0.25">
      <c r="A6" s="12" t="s">
        <v>7</v>
      </c>
      <c r="B6" s="13" t="s">
        <v>8</v>
      </c>
    </row>
    <row r="7" spans="1:6" x14ac:dyDescent="0.25">
      <c r="A7" s="14" t="s">
        <v>9</v>
      </c>
      <c r="B7" s="15">
        <f>'Eetu Pihamäki'!$C$5</f>
        <v>0.23333333333333345</v>
      </c>
      <c r="C7" s="1"/>
    </row>
    <row r="8" spans="1:6" x14ac:dyDescent="0.25">
      <c r="A8" s="16" t="s">
        <v>10</v>
      </c>
      <c r="B8" s="17">
        <f>SUM(B7:B7)</f>
        <v>0.23333333333333345</v>
      </c>
      <c r="C8" s="1"/>
    </row>
    <row r="9" spans="1:6" x14ac:dyDescent="0.25">
      <c r="C9" s="1"/>
    </row>
  </sheetData>
  <mergeCells count="3">
    <mergeCell ref="C1:E1"/>
    <mergeCell ref="C2:E2"/>
    <mergeCell ref="C3:E3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colBreaks count="1" manualBreakCount="1">
    <brk id="6" max="1048575" man="1"/>
  </colBreak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7"/>
  <sheetViews>
    <sheetView showGridLines="0" tabSelected="1" topLeftCell="A6" zoomScaleNormal="100" workbookViewId="0">
      <selection activeCell="C12" sqref="C12"/>
    </sheetView>
  </sheetViews>
  <sheetFormatPr defaultRowHeight="15" x14ac:dyDescent="0.25"/>
  <cols>
    <col min="1" max="1" width="15.140625" customWidth="1"/>
    <col min="2" max="2" width="19" customWidth="1"/>
    <col min="3" max="3" width="64.5703125" customWidth="1"/>
    <col min="4" max="4" width="12.28515625" customWidth="1"/>
    <col min="5" max="5" width="10.85546875" customWidth="1"/>
    <col min="6" max="6" width="54.85546875" customWidth="1"/>
    <col min="7" max="7" width="26.85546875" customWidth="1"/>
    <col min="8" max="1025" width="8.7109375" customWidth="1"/>
  </cols>
  <sheetData>
    <row r="1" spans="1:7" x14ac:dyDescent="0.25">
      <c r="A1" s="2"/>
      <c r="B1" s="3" t="s">
        <v>0</v>
      </c>
      <c r="C1" s="29" t="s">
        <v>1</v>
      </c>
      <c r="D1" s="29"/>
      <c r="E1" s="29"/>
      <c r="F1" s="5"/>
    </row>
    <row r="2" spans="1:7" x14ac:dyDescent="0.25">
      <c r="A2" s="2"/>
      <c r="B2" s="3" t="s">
        <v>2</v>
      </c>
      <c r="C2" s="29" t="s">
        <v>3</v>
      </c>
      <c r="D2" s="29"/>
      <c r="E2" s="29"/>
      <c r="F2" s="5"/>
    </row>
    <row r="3" spans="1:7" x14ac:dyDescent="0.25">
      <c r="A3" s="2"/>
      <c r="B3" s="3" t="s">
        <v>4</v>
      </c>
      <c r="C3" s="30" t="s">
        <v>5</v>
      </c>
      <c r="D3" s="30"/>
      <c r="E3" s="30"/>
      <c r="F3" s="5"/>
    </row>
    <row r="4" spans="1:7" x14ac:dyDescent="0.25">
      <c r="A4" s="2"/>
      <c r="B4" s="3" t="s">
        <v>11</v>
      </c>
      <c r="C4" s="29" t="s">
        <v>9</v>
      </c>
      <c r="D4" s="29"/>
      <c r="E4" s="29"/>
      <c r="F4" s="5"/>
    </row>
    <row r="5" spans="1:7" x14ac:dyDescent="0.25">
      <c r="A5" s="2"/>
      <c r="B5" s="6" t="s">
        <v>12</v>
      </c>
      <c r="C5" s="7">
        <f>SUM(D8:D37)</f>
        <v>0.23333333333333345</v>
      </c>
      <c r="D5" s="8"/>
      <c r="E5" s="9"/>
      <c r="F5" s="5"/>
    </row>
    <row r="6" spans="1:7" x14ac:dyDescent="0.25">
      <c r="A6" s="10"/>
      <c r="B6" s="11"/>
      <c r="C6" s="11"/>
      <c r="D6" s="11"/>
      <c r="E6" s="1"/>
      <c r="F6" s="5"/>
    </row>
    <row r="7" spans="1:7" ht="52.5" customHeight="1" x14ac:dyDescent="0.25">
      <c r="A7" s="18" t="s">
        <v>13</v>
      </c>
      <c r="B7" s="19" t="s">
        <v>14</v>
      </c>
      <c r="C7" s="19" t="s">
        <v>15</v>
      </c>
      <c r="D7" s="20" t="s">
        <v>16</v>
      </c>
      <c r="E7" s="21" t="s">
        <v>17</v>
      </c>
      <c r="F7" s="22" t="s">
        <v>18</v>
      </c>
      <c r="G7" s="23" t="s">
        <v>19</v>
      </c>
    </row>
    <row r="8" spans="1:7" ht="30" x14ac:dyDescent="0.25">
      <c r="A8" s="24">
        <v>43360</v>
      </c>
      <c r="B8" s="25">
        <v>0.72916666666666663</v>
      </c>
      <c r="C8" s="25">
        <v>0.82291666666666663</v>
      </c>
      <c r="D8" s="26">
        <f t="shared" ref="D8:D26" si="0">C8-B8</f>
        <v>9.375E-2</v>
      </c>
      <c r="E8" s="28">
        <v>1</v>
      </c>
      <c r="F8" s="5" t="s">
        <v>21</v>
      </c>
      <c r="G8" s="27"/>
    </row>
    <row r="9" spans="1:7" ht="60" x14ac:dyDescent="0.25">
      <c r="A9" s="24" t="s">
        <v>20</v>
      </c>
      <c r="B9" s="25">
        <v>0.5</v>
      </c>
      <c r="C9" s="25">
        <v>0.6777777777777777</v>
      </c>
      <c r="D9" s="26">
        <f t="shared" si="0"/>
        <v>0.1777777777777777</v>
      </c>
      <c r="E9" s="28">
        <v>1</v>
      </c>
      <c r="F9" s="27" t="s">
        <v>24</v>
      </c>
      <c r="G9" s="27"/>
    </row>
    <row r="10" spans="1:7" ht="120" x14ac:dyDescent="0.25">
      <c r="A10" s="24">
        <v>43364</v>
      </c>
      <c r="B10" s="25">
        <v>0.33333333333333331</v>
      </c>
      <c r="C10" s="25">
        <v>0.66666666666666663</v>
      </c>
      <c r="D10" s="26">
        <f t="shared" si="0"/>
        <v>0.33333333333333331</v>
      </c>
      <c r="E10" s="28">
        <v>1</v>
      </c>
      <c r="F10" s="27" t="s">
        <v>23</v>
      </c>
      <c r="G10" s="27"/>
    </row>
    <row r="11" spans="1:7" ht="135" x14ac:dyDescent="0.25">
      <c r="A11" s="24">
        <v>43367</v>
      </c>
      <c r="B11" s="25">
        <v>0.71180555555555547</v>
      </c>
      <c r="C11" s="25">
        <v>0.81944444444444453</v>
      </c>
      <c r="D11" s="26">
        <f t="shared" si="0"/>
        <v>0.10763888888888906</v>
      </c>
      <c r="E11" s="28">
        <v>1</v>
      </c>
      <c r="F11" s="27" t="s">
        <v>22</v>
      </c>
      <c r="G11" s="27"/>
    </row>
    <row r="12" spans="1:7" x14ac:dyDescent="0.25">
      <c r="A12" s="24">
        <v>43369</v>
      </c>
      <c r="B12" s="25">
        <v>0.47916666666666669</v>
      </c>
      <c r="C12" s="25"/>
      <c r="D12" s="26">
        <f t="shared" si="0"/>
        <v>-0.47916666666666669</v>
      </c>
      <c r="E12" s="28">
        <v>1</v>
      </c>
      <c r="F12" s="27"/>
      <c r="G12" s="27"/>
    </row>
    <row r="13" spans="1:7" x14ac:dyDescent="0.25">
      <c r="A13" s="24"/>
      <c r="B13" s="25"/>
      <c r="C13" s="25"/>
      <c r="D13" s="26">
        <f t="shared" si="0"/>
        <v>0</v>
      </c>
      <c r="E13" s="28"/>
      <c r="F13" s="27"/>
      <c r="G13" s="27"/>
    </row>
    <row r="14" spans="1:7" x14ac:dyDescent="0.25">
      <c r="A14" s="24"/>
      <c r="B14" s="25"/>
      <c r="C14" s="25"/>
      <c r="D14" s="26">
        <f t="shared" si="0"/>
        <v>0</v>
      </c>
      <c r="E14" s="28"/>
      <c r="F14" s="27"/>
      <c r="G14" s="27"/>
    </row>
    <row r="15" spans="1:7" x14ac:dyDescent="0.25">
      <c r="A15" s="24"/>
      <c r="B15" s="25"/>
      <c r="C15" s="25"/>
      <c r="D15" s="26">
        <f t="shared" si="0"/>
        <v>0</v>
      </c>
      <c r="E15" s="28"/>
      <c r="F15" s="27"/>
      <c r="G15" s="27"/>
    </row>
    <row r="16" spans="1:7" x14ac:dyDescent="0.25">
      <c r="A16" s="24"/>
      <c r="B16" s="25"/>
      <c r="C16" s="25"/>
      <c r="D16" s="26">
        <f t="shared" si="0"/>
        <v>0</v>
      </c>
      <c r="E16" s="28"/>
      <c r="F16" s="27"/>
      <c r="G16" s="27"/>
    </row>
    <row r="17" spans="1:7" x14ac:dyDescent="0.25">
      <c r="A17" s="24"/>
      <c r="B17" s="25"/>
      <c r="C17" s="25"/>
      <c r="D17" s="26">
        <f t="shared" si="0"/>
        <v>0</v>
      </c>
      <c r="E17" s="28"/>
      <c r="F17" s="27"/>
      <c r="G17" s="27"/>
    </row>
    <row r="18" spans="1:7" x14ac:dyDescent="0.25">
      <c r="A18" s="24"/>
      <c r="B18" s="25"/>
      <c r="C18" s="25"/>
      <c r="D18" s="26">
        <f t="shared" si="0"/>
        <v>0</v>
      </c>
      <c r="E18" s="28"/>
      <c r="F18" s="27"/>
      <c r="G18" s="27"/>
    </row>
    <row r="19" spans="1:7" x14ac:dyDescent="0.25">
      <c r="A19" s="24"/>
      <c r="B19" s="25"/>
      <c r="C19" s="25"/>
      <c r="D19" s="26">
        <f t="shared" si="0"/>
        <v>0</v>
      </c>
      <c r="E19" s="28"/>
      <c r="F19" s="27"/>
      <c r="G19" s="27"/>
    </row>
    <row r="20" spans="1:7" x14ac:dyDescent="0.25">
      <c r="A20" s="24"/>
      <c r="B20" s="25"/>
      <c r="C20" s="25"/>
      <c r="D20" s="26">
        <f t="shared" si="0"/>
        <v>0</v>
      </c>
      <c r="E20" s="28"/>
      <c r="F20" s="27"/>
      <c r="G20" s="27"/>
    </row>
    <row r="21" spans="1:7" x14ac:dyDescent="0.25">
      <c r="A21" s="24"/>
      <c r="B21" s="25"/>
      <c r="C21" s="25"/>
      <c r="D21" s="26">
        <f t="shared" si="0"/>
        <v>0</v>
      </c>
      <c r="E21" s="28"/>
      <c r="F21" s="27"/>
      <c r="G21" s="27"/>
    </row>
    <row r="22" spans="1:7" x14ac:dyDescent="0.25">
      <c r="A22" s="24"/>
      <c r="B22" s="25"/>
      <c r="C22" s="25"/>
      <c r="D22" s="26">
        <f t="shared" si="0"/>
        <v>0</v>
      </c>
      <c r="E22" s="28"/>
      <c r="F22" s="27"/>
      <c r="G22" s="27"/>
    </row>
    <row r="23" spans="1:7" x14ac:dyDescent="0.25">
      <c r="A23" s="24"/>
      <c r="B23" s="25"/>
      <c r="C23" s="25"/>
      <c r="D23" s="26">
        <f t="shared" si="0"/>
        <v>0</v>
      </c>
      <c r="E23" s="28"/>
      <c r="F23" s="27"/>
      <c r="G23" s="27"/>
    </row>
    <row r="24" spans="1:7" x14ac:dyDescent="0.25">
      <c r="A24" s="24"/>
      <c r="B24" s="25"/>
      <c r="C24" s="25"/>
      <c r="D24" s="26">
        <f t="shared" si="0"/>
        <v>0</v>
      </c>
      <c r="E24" s="28"/>
      <c r="F24" s="27"/>
      <c r="G24" s="27"/>
    </row>
    <row r="25" spans="1:7" x14ac:dyDescent="0.25">
      <c r="A25" s="24"/>
      <c r="B25" s="25"/>
      <c r="C25" s="25"/>
      <c r="D25" s="26">
        <f t="shared" si="0"/>
        <v>0</v>
      </c>
      <c r="E25" s="28"/>
      <c r="F25" s="27"/>
      <c r="G25" s="27"/>
    </row>
    <row r="26" spans="1:7" x14ac:dyDescent="0.25">
      <c r="A26" s="24"/>
      <c r="B26" s="25"/>
      <c r="C26" s="25"/>
      <c r="D26" s="26">
        <f t="shared" si="0"/>
        <v>0</v>
      </c>
      <c r="E26" s="28"/>
      <c r="F26" s="27"/>
      <c r="G26" s="27"/>
    </row>
    <row r="27" spans="1:7" x14ac:dyDescent="0.25">
      <c r="A27" s="24"/>
      <c r="B27" s="25"/>
      <c r="C27" s="25"/>
      <c r="D27" s="26"/>
      <c r="E27" s="28"/>
      <c r="F27" s="27"/>
      <c r="G27" s="27"/>
    </row>
    <row r="28" spans="1:7" x14ac:dyDescent="0.25">
      <c r="A28" s="24"/>
      <c r="B28" s="25"/>
      <c r="C28" s="25"/>
      <c r="D28" s="26">
        <f t="shared" ref="D28:D36" si="1">C28-B28</f>
        <v>0</v>
      </c>
      <c r="E28" s="28"/>
      <c r="F28" s="27"/>
      <c r="G28" s="27"/>
    </row>
    <row r="29" spans="1:7" x14ac:dyDescent="0.25">
      <c r="A29" s="24"/>
      <c r="B29" s="25"/>
      <c r="C29" s="25"/>
      <c r="D29" s="26">
        <f t="shared" si="1"/>
        <v>0</v>
      </c>
      <c r="E29" s="28"/>
      <c r="F29" s="27"/>
      <c r="G29" s="27"/>
    </row>
    <row r="30" spans="1:7" x14ac:dyDescent="0.25">
      <c r="A30" s="24"/>
      <c r="B30" s="25"/>
      <c r="C30" s="25"/>
      <c r="D30" s="26">
        <f t="shared" si="1"/>
        <v>0</v>
      </c>
      <c r="E30" s="28"/>
      <c r="F30" s="27"/>
      <c r="G30" s="27"/>
    </row>
    <row r="31" spans="1:7" x14ac:dyDescent="0.25">
      <c r="A31" s="24"/>
      <c r="B31" s="25"/>
      <c r="C31" s="25"/>
      <c r="D31" s="26">
        <f t="shared" si="1"/>
        <v>0</v>
      </c>
      <c r="E31" s="28"/>
      <c r="F31" s="27"/>
      <c r="G31" s="27"/>
    </row>
    <row r="32" spans="1:7" x14ac:dyDescent="0.25">
      <c r="A32" s="24"/>
      <c r="B32" s="25"/>
      <c r="C32" s="25"/>
      <c r="D32" s="26">
        <f t="shared" si="1"/>
        <v>0</v>
      </c>
      <c r="E32" s="28"/>
      <c r="F32" s="27"/>
      <c r="G32" s="27"/>
    </row>
    <row r="33" spans="1:7" x14ac:dyDescent="0.25">
      <c r="A33" s="24"/>
      <c r="B33" s="25"/>
      <c r="C33" s="25"/>
      <c r="D33" s="26">
        <f t="shared" si="1"/>
        <v>0</v>
      </c>
      <c r="E33" s="28"/>
      <c r="F33" s="27"/>
      <c r="G33" s="27"/>
    </row>
    <row r="34" spans="1:7" x14ac:dyDescent="0.25">
      <c r="A34" s="24"/>
      <c r="B34" s="25"/>
      <c r="C34" s="25"/>
      <c r="D34" s="26">
        <f t="shared" si="1"/>
        <v>0</v>
      </c>
      <c r="E34" s="28"/>
      <c r="F34" s="27"/>
      <c r="G34" s="27"/>
    </row>
    <row r="35" spans="1:7" x14ac:dyDescent="0.25">
      <c r="A35" s="24"/>
      <c r="B35" s="25"/>
      <c r="C35" s="25"/>
      <c r="D35" s="26">
        <f t="shared" si="1"/>
        <v>0</v>
      </c>
      <c r="E35" s="28"/>
      <c r="F35" s="27"/>
      <c r="G35" s="27"/>
    </row>
    <row r="36" spans="1:7" ht="30" customHeight="1" x14ac:dyDescent="0.25">
      <c r="A36" s="24"/>
      <c r="B36" s="25"/>
      <c r="C36" s="25"/>
      <c r="D36" s="26">
        <f t="shared" si="1"/>
        <v>0</v>
      </c>
      <c r="E36" s="28"/>
      <c r="F36" s="27"/>
      <c r="G36" s="27"/>
    </row>
    <row r="37" spans="1:7" ht="30" customHeight="1" x14ac:dyDescent="0.25">
      <c r="A37" s="24"/>
      <c r="B37" s="25"/>
      <c r="C37" s="25"/>
      <c r="D37" s="26"/>
      <c r="E37" s="28"/>
      <c r="F37" s="27"/>
      <c r="G37" s="27"/>
    </row>
  </sheetData>
  <mergeCells count="4">
    <mergeCell ref="C1:E1"/>
    <mergeCell ref="C2:E2"/>
    <mergeCell ref="C3:E3"/>
    <mergeCell ref="C4:E4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Summasivu</vt:lpstr>
      <vt:lpstr>Eetu Pihamäki</vt:lpstr>
      <vt:lpstr>Summasivu!_FilterDatabase</vt:lpstr>
      <vt:lpstr>'Eetu Pihamäki'!Print_Area</vt:lpstr>
      <vt:lpstr>Summasivu!Print_Area</vt:lpstr>
    </vt:vector>
  </TitlesOfParts>
  <Manager/>
  <Company>HAAGAHELIA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Eetu Pihamäki</dc:creator>
  <cp:keywords/>
  <dc:description/>
  <cp:lastModifiedBy>Pihamäki Eetu</cp:lastModifiedBy>
  <cp:revision>1</cp:revision>
  <dcterms:created xsi:type="dcterms:W3CDTF">2012-02-15T06:42:19Z</dcterms:created>
  <dcterms:modified xsi:type="dcterms:W3CDTF">2018-09-26T08:36:55Z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HAAGAHELIA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