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612"/>
  </bookViews>
  <sheets>
    <sheet name="Urunler" sheetId="17" r:id="rId1"/>
    <sheet name="ResimList" sheetId="14" r:id="rId2"/>
    <sheet name="Kategoriler" sheetId="15" r:id="rId3"/>
    <sheet name="Yeni Kategoriler" sheetId="18" r:id="rId4"/>
    <sheet name="Boş Barkodlar" sheetId="2" r:id="rId5"/>
    <sheet name="EKategoriler" sheetId="4" r:id="rId6"/>
    <sheet name="Sayfa1" sheetId="19" r:id="rId7"/>
    <sheet name="Sayfa2" sheetId="20" r:id="rId8"/>
    <sheet name="Sayfa3" sheetId="21" r:id="rId9"/>
  </sheets>
  <definedNames>
    <definedName name="_xlnm._FilterDatabase" localSheetId="0" hidden="1">Urunler!$D$1:$J$1450</definedName>
    <definedName name="aaa" localSheetId="1">ResimList!$A$2365:$A$2374</definedName>
    <definedName name="aaa_1" localSheetId="1">ResimList!$A$2384:$A$2463</definedName>
    <definedName name="aaa2_" localSheetId="1">ResimList!$A$2375:$A$2383</definedName>
    <definedName name="File_List" localSheetId="1">ResimList!$A$2464:$A$2492</definedName>
    <definedName name="File_List_1" localSheetId="1">ResimList!#REF!</definedName>
    <definedName name="File_List_2" localSheetId="1">ResimList!$A$2493:$A$2533</definedName>
    <definedName name="File_List_3" localSheetId="1">ResimList!$A$2534:$A$2552</definedName>
    <definedName name="File_List_4" localSheetId="1">ResimList!$A$2554:$A$2585</definedName>
    <definedName name="File_List_5" localSheetId="1">ResimList!$A$2587:$A$2609</definedName>
    <definedName name="Resim_List" localSheetId="1">ResimList!$A$1:$A$2364</definedName>
    <definedName name="SuperGida" localSheetId="1">ResimList!$A$2305:$A$2325</definedName>
  </definedNames>
  <calcPr calcId="145621"/>
</workbook>
</file>

<file path=xl/calcChain.xml><?xml version="1.0" encoding="utf-8"?>
<calcChain xmlns="http://schemas.openxmlformats.org/spreadsheetml/2006/main">
  <c r="I1265" i="17" l="1"/>
  <c r="I1258" i="17"/>
  <c r="I1260" i="17"/>
  <c r="I1259" i="17"/>
  <c r="I1262" i="17"/>
  <c r="I1263" i="17"/>
  <c r="I1264" i="17"/>
  <c r="I1257" i="17"/>
  <c r="I1261" i="17"/>
  <c r="I1256" i="17"/>
  <c r="G1265" i="17"/>
  <c r="G1258" i="17"/>
  <c r="G1260" i="17"/>
  <c r="G1259" i="17"/>
  <c r="G1262" i="17"/>
  <c r="G1263" i="17"/>
  <c r="G1264" i="17"/>
  <c r="G1257" i="17"/>
  <c r="G1261" i="17"/>
  <c r="G1256" i="17"/>
  <c r="E1265" i="17"/>
  <c r="E1258" i="17"/>
  <c r="E1260" i="17"/>
  <c r="E1259" i="17"/>
  <c r="E1262" i="17"/>
  <c r="E1263" i="17"/>
  <c r="E1264" i="17"/>
  <c r="E1257" i="17"/>
  <c r="E1261" i="17"/>
  <c r="E1256" i="17"/>
  <c r="AB145" i="17" l="1"/>
  <c r="AB868" i="17"/>
  <c r="AB239" i="17"/>
  <c r="AB351" i="17"/>
  <c r="AB1430" i="17"/>
  <c r="AB1431" i="17"/>
  <c r="AB1423" i="17"/>
  <c r="AB539" i="17"/>
  <c r="AB1418" i="17"/>
  <c r="AB1419" i="17"/>
  <c r="AB1420" i="17"/>
  <c r="AB1421" i="17"/>
  <c r="AB1422" i="17"/>
  <c r="AB1039" i="17"/>
  <c r="AB1040" i="17"/>
  <c r="AB1041" i="17"/>
  <c r="AB1042" i="17"/>
  <c r="AB1043" i="17"/>
  <c r="AB1044" i="17"/>
  <c r="AB1045" i="17"/>
  <c r="AB967" i="17"/>
  <c r="AB968" i="17"/>
  <c r="AB1427" i="17"/>
  <c r="AB1428" i="17"/>
  <c r="AB1429" i="17"/>
  <c r="AB1433" i="17"/>
  <c r="AB1434" i="17"/>
  <c r="AB1005" i="17"/>
  <c r="AB601" i="17"/>
  <c r="AB602" i="17"/>
  <c r="AB1069" i="17"/>
  <c r="AB1074" i="17"/>
  <c r="AB975" i="17"/>
  <c r="AB976" i="17"/>
  <c r="AB84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98" i="17"/>
  <c r="AB899" i="17"/>
  <c r="AB978" i="17"/>
  <c r="AB981" i="17"/>
  <c r="AB977" i="17"/>
  <c r="AB979" i="17"/>
  <c r="AB980" i="17"/>
  <c r="AB982" i="17"/>
  <c r="AB983" i="17"/>
  <c r="AB984" i="17"/>
  <c r="AB985" i="17"/>
  <c r="AB986" i="17"/>
  <c r="AB591" i="17"/>
  <c r="AB1037" i="17"/>
  <c r="AB1064" i="17"/>
  <c r="AB632" i="17"/>
  <c r="AB633" i="17"/>
  <c r="AB109" i="17"/>
  <c r="AB110" i="17"/>
  <c r="AB842" i="17"/>
  <c r="AB843" i="17"/>
  <c r="AB164" i="17"/>
  <c r="AB165" i="17"/>
  <c r="AB166" i="17"/>
  <c r="AB168" i="17"/>
  <c r="AB205" i="17"/>
  <c r="AB206" i="17"/>
  <c r="AB207" i="17"/>
  <c r="AB208" i="17"/>
  <c r="AB248" i="17"/>
  <c r="AB304" i="17"/>
  <c r="AB305" i="17"/>
  <c r="AB306" i="17"/>
  <c r="AB307" i="17"/>
  <c r="AB322" i="17"/>
  <c r="AB340" i="17"/>
  <c r="AB341" i="17"/>
  <c r="AB342" i="17"/>
  <c r="AB343" i="17"/>
  <c r="AB344" i="17"/>
  <c r="AB345" i="17"/>
  <c r="AB346" i="17"/>
  <c r="AB356" i="17"/>
  <c r="AB365" i="17"/>
  <c r="AB366" i="17"/>
  <c r="AB367" i="17"/>
  <c r="AB368" i="17"/>
  <c r="AB369" i="17"/>
  <c r="AB370" i="17"/>
  <c r="AB371" i="17"/>
  <c r="AB372" i="17"/>
  <c r="AB373" i="17"/>
  <c r="AB380" i="17"/>
  <c r="AB381" i="17"/>
  <c r="AB382" i="17"/>
  <c r="AB386" i="17"/>
  <c r="AB387" i="17"/>
  <c r="AB394" i="17"/>
  <c r="AB426" i="17"/>
  <c r="AB427" i="17"/>
  <c r="AB428" i="17"/>
  <c r="AB431" i="17"/>
  <c r="AB432" i="17"/>
  <c r="AB433" i="17"/>
  <c r="AB439" i="17"/>
  <c r="AB440" i="17"/>
  <c r="AB441" i="17"/>
  <c r="AB465" i="17"/>
  <c r="AB466" i="17"/>
  <c r="AB505" i="17"/>
  <c r="AB524" i="17"/>
  <c r="AB549" i="17"/>
  <c r="AB1322" i="17"/>
  <c r="AB1326" i="17"/>
  <c r="AB1331" i="17"/>
  <c r="AB1337" i="17"/>
  <c r="AB1338" i="17"/>
  <c r="AB1340" i="17"/>
  <c r="AB1348" i="17"/>
  <c r="AB1359" i="17"/>
  <c r="AB1360" i="17"/>
  <c r="AB561" i="17"/>
  <c r="AB562" i="17"/>
  <c r="AB567" i="17"/>
  <c r="AB568" i="17"/>
  <c r="AB569" i="17"/>
  <c r="AB570" i="17"/>
  <c r="AB571" i="17"/>
  <c r="AB580" i="17"/>
  <c r="AB584" i="17"/>
  <c r="AB585" i="17"/>
  <c r="AB586" i="17"/>
  <c r="AB587" i="17"/>
  <c r="AB588" i="17"/>
  <c r="AB1033" i="17"/>
  <c r="AB1034" i="17"/>
  <c r="AB603" i="17"/>
  <c r="AB604" i="17"/>
  <c r="AB615" i="17"/>
  <c r="AB616" i="17"/>
  <c r="AB621" i="17"/>
  <c r="AB654" i="17"/>
  <c r="AB655" i="17"/>
  <c r="AB656" i="17"/>
  <c r="AB657" i="17"/>
  <c r="AB221" i="17"/>
  <c r="AB548" i="17"/>
  <c r="AB624" i="17"/>
  <c r="AB836" i="17"/>
  <c r="AB838" i="17"/>
  <c r="AB839" i="17"/>
  <c r="AB240" i="17"/>
  <c r="AB241" i="17"/>
  <c r="AB383" i="17"/>
  <c r="AB89" i="17"/>
  <c r="AB90" i="17"/>
  <c r="AB91" i="17"/>
  <c r="AB92" i="17"/>
  <c r="AB725" i="17"/>
  <c r="AB1444" i="17"/>
  <c r="AB1445" i="17"/>
  <c r="AB1017" i="17"/>
  <c r="AB1018" i="17"/>
  <c r="AB1019" i="17"/>
  <c r="AB1030" i="17"/>
  <c r="AB1031" i="17"/>
  <c r="AB888" i="17"/>
  <c r="AB835" i="17"/>
  <c r="AB112" i="17"/>
  <c r="AB131" i="17"/>
  <c r="AB135" i="17"/>
  <c r="AB136" i="17"/>
  <c r="AB146" i="17"/>
  <c r="AB152" i="17"/>
  <c r="AB155" i="17"/>
  <c r="AB170" i="17"/>
  <c r="AB171" i="17"/>
  <c r="AB179" i="17"/>
  <c r="AB187" i="17"/>
  <c r="AB199" i="17"/>
  <c r="AB202" i="17"/>
  <c r="AB227" i="17"/>
  <c r="AB237" i="17"/>
  <c r="AB259" i="17"/>
  <c r="AB279" i="17"/>
  <c r="AB290" i="17"/>
  <c r="AB314" i="17"/>
  <c r="AB323" i="17"/>
  <c r="AB324" i="17"/>
  <c r="AB335" i="17"/>
  <c r="AB347" i="17"/>
  <c r="AB357" i="17"/>
  <c r="AB360" i="17"/>
  <c r="AB363" i="17"/>
  <c r="AB389" i="17"/>
  <c r="AB401" i="17"/>
  <c r="AB410" i="17"/>
  <c r="AB453" i="17"/>
  <c r="AB460" i="17"/>
  <c r="AB467" i="17"/>
  <c r="AB486" i="17"/>
  <c r="AB506" i="17"/>
  <c r="AB516" i="17"/>
  <c r="AB527" i="17"/>
  <c r="AB530" i="17"/>
  <c r="AB543" i="17"/>
  <c r="AB557" i="17"/>
  <c r="AB559" i="17"/>
  <c r="AB576" i="17"/>
  <c r="AB577" i="17"/>
  <c r="AB589" i="17"/>
  <c r="AB595" i="17"/>
  <c r="AB605" i="17"/>
  <c r="AB612" i="17"/>
  <c r="AB645" i="17"/>
  <c r="AB692" i="17"/>
  <c r="AB693" i="17"/>
  <c r="AB694" i="17"/>
  <c r="AB695" i="17"/>
  <c r="AB696" i="17"/>
  <c r="AB697" i="17"/>
  <c r="AB698" i="17"/>
  <c r="AB699" i="17"/>
  <c r="AB701" i="17"/>
  <c r="AB702" i="17"/>
  <c r="AB704" i="17"/>
  <c r="AB705" i="17"/>
  <c r="AB708" i="17"/>
  <c r="AB709" i="17"/>
  <c r="AB711" i="17"/>
  <c r="AB712" i="17"/>
  <c r="AB713" i="17"/>
  <c r="AB714" i="17"/>
  <c r="AB715" i="17"/>
  <c r="AB717" i="17"/>
  <c r="AB718" i="17"/>
  <c r="AB719" i="17"/>
  <c r="AB720" i="17"/>
  <c r="AB722" i="17"/>
  <c r="AB724" i="17"/>
  <c r="AB730" i="17"/>
  <c r="AB731" i="17"/>
  <c r="AB732" i="17"/>
  <c r="AB733" i="17"/>
  <c r="AB734" i="17"/>
  <c r="AB735" i="17"/>
  <c r="AB736" i="17"/>
  <c r="AB737" i="17"/>
  <c r="AB738" i="17"/>
  <c r="AB739" i="17"/>
  <c r="AB740" i="17"/>
  <c r="AB741" i="17"/>
  <c r="AB742" i="17"/>
  <c r="AB745" i="17"/>
  <c r="AB747" i="17"/>
  <c r="AB748" i="17"/>
  <c r="AB749" i="17"/>
  <c r="AB750" i="17"/>
  <c r="AB751" i="17"/>
  <c r="AB752" i="17"/>
  <c r="AB753" i="17"/>
  <c r="AB754" i="17"/>
  <c r="AB755" i="17"/>
  <c r="AB756" i="17"/>
  <c r="AB757" i="17"/>
  <c r="AB758" i="17"/>
  <c r="AB759" i="17"/>
  <c r="AB760" i="17"/>
  <c r="AB762" i="17"/>
  <c r="AB763" i="17"/>
  <c r="AB764" i="17"/>
  <c r="AB766" i="17"/>
  <c r="AB767" i="17"/>
  <c r="AB768" i="17"/>
  <c r="AB769" i="17"/>
  <c r="AB770" i="17"/>
  <c r="AB771" i="17"/>
  <c r="AB773" i="17"/>
  <c r="AB774" i="17"/>
  <c r="AB775" i="17"/>
  <c r="AB776" i="17"/>
  <c r="AB777" i="17"/>
  <c r="AB779" i="17"/>
  <c r="AB780" i="17"/>
  <c r="AB781" i="17"/>
  <c r="AB782" i="17"/>
  <c r="AB783" i="17"/>
  <c r="AB790" i="17"/>
  <c r="AB791" i="17"/>
  <c r="AB793" i="17"/>
  <c r="AB794" i="17"/>
  <c r="AB796" i="17"/>
  <c r="AB797" i="17"/>
  <c r="AB798" i="17"/>
  <c r="AB802" i="17"/>
  <c r="AB804" i="17"/>
  <c r="AB805" i="17"/>
  <c r="AB808" i="17"/>
  <c r="AB809" i="17"/>
  <c r="AB810" i="17"/>
  <c r="AB811" i="17"/>
  <c r="AB812" i="17"/>
  <c r="AB813" i="17"/>
  <c r="AB814" i="17"/>
  <c r="AB815" i="17"/>
  <c r="AB816" i="17"/>
  <c r="AB817" i="17"/>
  <c r="AB818" i="17"/>
  <c r="AB819" i="17"/>
  <c r="AB820" i="17"/>
  <c r="AB821" i="17"/>
  <c r="AB822" i="17"/>
  <c r="AB823" i="17"/>
  <c r="AB824" i="17"/>
  <c r="AB825" i="17"/>
  <c r="AB826" i="17"/>
  <c r="AB1089" i="17"/>
  <c r="AB1090" i="17"/>
  <c r="AB1091" i="17"/>
  <c r="AB1092" i="17"/>
  <c r="AB1093" i="17"/>
  <c r="AB1094" i="17"/>
  <c r="AB1095" i="17"/>
  <c r="AB1096" i="17"/>
  <c r="AB1097" i="17"/>
  <c r="AB1098" i="17"/>
  <c r="AB1099" i="17"/>
  <c r="AB1104" i="17"/>
  <c r="AB1105" i="17"/>
  <c r="AB1106" i="17"/>
  <c r="AB1108" i="17"/>
  <c r="AB1109" i="17"/>
  <c r="AB1110" i="17"/>
  <c r="AB1111" i="17"/>
  <c r="AB1112" i="17"/>
  <c r="AB1113" i="17"/>
  <c r="AB1115" i="17"/>
  <c r="AB1116" i="17"/>
  <c r="AB1118" i="17"/>
  <c r="AB1119" i="17"/>
  <c r="AB1120" i="17"/>
  <c r="AB1121" i="17"/>
  <c r="AB1122" i="17"/>
  <c r="AB1123" i="17"/>
  <c r="AB1124" i="17"/>
  <c r="AB1125" i="17"/>
  <c r="AB1126" i="17"/>
  <c r="AB1127" i="17"/>
  <c r="AB1128" i="17"/>
  <c r="AB1129" i="17"/>
  <c r="AB1131" i="17"/>
  <c r="AB1132" i="17"/>
  <c r="AB1133" i="17"/>
  <c r="AB1134" i="17"/>
  <c r="AB1135" i="17"/>
  <c r="AB1136" i="17"/>
  <c r="AB1138" i="17"/>
  <c r="AB1139" i="17"/>
  <c r="AB1140" i="17"/>
  <c r="AB1141" i="17"/>
  <c r="AB1142" i="17"/>
  <c r="AB1143" i="17"/>
  <c r="AB1144" i="17"/>
  <c r="AB1145" i="17"/>
  <c r="AB1146" i="17"/>
  <c r="AB1147" i="17"/>
  <c r="AB1148" i="17"/>
  <c r="AB1149" i="17"/>
  <c r="AB1150" i="17"/>
  <c r="AB1151" i="17"/>
  <c r="AB1152" i="17"/>
  <c r="AB1153" i="17"/>
  <c r="AB1154" i="17"/>
  <c r="AB1155" i="17"/>
  <c r="AB1156" i="17"/>
  <c r="AB1157" i="17"/>
  <c r="AB1158" i="17"/>
  <c r="AB1159" i="17"/>
  <c r="AB1160" i="17"/>
  <c r="AB1161" i="17"/>
  <c r="AB1162" i="17"/>
  <c r="AB1163" i="17"/>
  <c r="AB1164" i="17"/>
  <c r="AB1165" i="17"/>
  <c r="AB1166" i="17"/>
  <c r="AB1167" i="17"/>
  <c r="AB1168" i="17"/>
  <c r="AB1169" i="17"/>
  <c r="AB1170" i="17"/>
  <c r="AB1171" i="17"/>
  <c r="AB1172" i="17"/>
  <c r="AB1173" i="17"/>
  <c r="AB1174" i="17"/>
  <c r="AB1175" i="17"/>
  <c r="AB1176" i="17"/>
  <c r="AB1177" i="17"/>
  <c r="AB1178" i="17"/>
  <c r="AB1179" i="17"/>
  <c r="AB1180" i="17"/>
  <c r="AB1181" i="17"/>
  <c r="AB1182" i="17"/>
  <c r="AB1183" i="17"/>
  <c r="AB1184" i="17"/>
  <c r="AB1185" i="17"/>
  <c r="AB1186" i="17"/>
  <c r="AB1187" i="17"/>
  <c r="AB1188" i="17"/>
  <c r="AB1189" i="17"/>
  <c r="AB1190" i="17"/>
  <c r="AB1191" i="17"/>
  <c r="AB1192" i="17"/>
  <c r="AB1193" i="17"/>
  <c r="AB1194" i="17"/>
  <c r="AB1195" i="17"/>
  <c r="AB1196" i="17"/>
  <c r="AB1197" i="17"/>
  <c r="AB1198" i="17"/>
  <c r="AB1199" i="17"/>
  <c r="AB1200" i="17"/>
  <c r="AB907" i="17"/>
  <c r="AB908" i="17"/>
  <c r="AB925" i="17"/>
  <c r="AB840" i="17"/>
  <c r="AB841" i="17"/>
  <c r="AB848" i="17"/>
  <c r="AB849" i="17"/>
  <c r="AB691" i="17"/>
  <c r="AB703" i="17"/>
  <c r="AB706" i="17"/>
  <c r="AB707" i="17"/>
  <c r="AB710" i="17"/>
  <c r="AB721" i="17"/>
  <c r="AB728" i="17"/>
  <c r="AB743" i="17"/>
  <c r="AB746" i="17"/>
  <c r="AB761" i="17"/>
  <c r="AB765" i="17"/>
  <c r="AB772" i="17"/>
  <c r="AB784" i="17"/>
  <c r="AB785" i="17"/>
  <c r="AB792" i="17"/>
  <c r="AB801" i="17"/>
  <c r="AB806" i="17"/>
  <c r="AB807" i="17"/>
  <c r="AB883" i="17"/>
  <c r="AB1207" i="17"/>
  <c r="AB1208" i="17"/>
  <c r="AB1209" i="17"/>
  <c r="AB1210" i="17"/>
  <c r="AB1211" i="17"/>
  <c r="AB1212" i="17"/>
  <c r="AB1213" i="17"/>
  <c r="AB1215" i="17"/>
  <c r="AB1216" i="17"/>
  <c r="AB1218" i="17"/>
  <c r="AB1221" i="17"/>
  <c r="AB1222" i="17"/>
  <c r="AB1223" i="17"/>
  <c r="AB1227" i="17"/>
  <c r="AB1228" i="17"/>
  <c r="AB1229" i="17"/>
  <c r="AB1231" i="17"/>
  <c r="AB1232" i="17"/>
  <c r="AB1234" i="17"/>
  <c r="AB1235" i="17"/>
  <c r="AB1236" i="17"/>
  <c r="AB1239" i="17"/>
  <c r="AB1240" i="17"/>
  <c r="AB1243" i="17"/>
  <c r="AB1244" i="17"/>
  <c r="AB970" i="17"/>
  <c r="AB971" i="17"/>
  <c r="AB786" i="17"/>
  <c r="AB787" i="17"/>
  <c r="AB788" i="17"/>
  <c r="AB789" i="17"/>
  <c r="AB1214" i="17"/>
  <c r="AB1220" i="17"/>
  <c r="AB1224" i="17"/>
  <c r="AB1225" i="17"/>
  <c r="AB1226" i="17"/>
  <c r="AB1230" i="17"/>
  <c r="AB1233" i="17"/>
  <c r="AB1130" i="17"/>
  <c r="AB25" i="17"/>
  <c r="AB832" i="17"/>
  <c r="AB833" i="17"/>
  <c r="AB834" i="17"/>
  <c r="AB1107" i="17"/>
  <c r="AB1114" i="17"/>
  <c r="AB1117" i="17"/>
  <c r="AB1137" i="17"/>
  <c r="AB1202" i="17"/>
  <c r="AB1238" i="17"/>
  <c r="AB778" i="17"/>
  <c r="AB930" i="17"/>
  <c r="AB892" i="17"/>
  <c r="AB1376" i="17"/>
  <c r="AB1377" i="17"/>
  <c r="AB1390" i="17"/>
  <c r="AB1393" i="17"/>
  <c r="AB1394" i="17"/>
  <c r="AB1395" i="17"/>
  <c r="AB1396" i="17"/>
  <c r="AB1404" i="17"/>
  <c r="AB1405" i="17"/>
  <c r="AB1406" i="17"/>
  <c r="AB1407" i="17"/>
  <c r="AB1410" i="17"/>
  <c r="AB1411" i="17"/>
  <c r="AB1412" i="17"/>
  <c r="AB1413" i="17"/>
  <c r="AB1414" i="17"/>
  <c r="AB1415" i="17"/>
  <c r="AB98" i="17"/>
  <c r="AB99" i="17"/>
  <c r="AB100" i="17"/>
  <c r="AB700" i="17"/>
  <c r="AB716" i="17"/>
  <c r="AB723" i="17"/>
  <c r="AB726" i="17"/>
  <c r="AB727" i="17"/>
  <c r="AB729" i="17"/>
  <c r="AB744" i="17"/>
  <c r="AB795" i="17"/>
  <c r="AB800" i="17"/>
  <c r="AB799" i="17"/>
  <c r="AB803" i="17"/>
  <c r="AB1100" i="17"/>
  <c r="AB1101" i="17"/>
  <c r="AB1102" i="17"/>
  <c r="AB1103" i="17"/>
  <c r="AB889" i="17"/>
  <c r="AB890" i="17"/>
  <c r="AB891" i="17"/>
  <c r="AB1203" i="17"/>
  <c r="AB1204" i="17"/>
  <c r="AB1206" i="17"/>
  <c r="AB1205" i="17"/>
  <c r="AB1242" i="17"/>
  <c r="AB1241" i="17"/>
  <c r="AB897" i="17"/>
  <c r="AB934" i="17"/>
  <c r="AB935" i="17"/>
  <c r="AB936" i="17"/>
  <c r="AB937" i="17"/>
  <c r="AB938" i="17"/>
  <c r="AB939" i="17"/>
  <c r="AB940" i="17"/>
  <c r="AB941" i="17"/>
  <c r="AB942" i="17"/>
  <c r="AB943" i="17"/>
  <c r="AB944" i="17"/>
  <c r="AB945" i="17"/>
  <c r="AB946" i="17"/>
  <c r="AB947" i="17"/>
  <c r="AB948" i="17"/>
  <c r="AB949" i="17"/>
  <c r="AB950" i="17"/>
  <c r="AB951" i="17"/>
  <c r="AB952" i="17"/>
  <c r="AB953" i="17"/>
  <c r="AB954" i="17"/>
  <c r="AB955" i="17"/>
  <c r="AB956" i="17"/>
  <c r="AB957" i="17"/>
  <c r="AB958" i="17"/>
  <c r="AB959" i="17"/>
  <c r="AB960" i="17"/>
  <c r="AB961" i="17"/>
  <c r="AB962" i="17"/>
  <c r="AB963" i="17"/>
  <c r="AB964" i="17"/>
  <c r="AB965" i="17"/>
  <c r="AB88" i="17"/>
  <c r="AB93" i="17"/>
  <c r="AB94" i="17"/>
  <c r="AB95" i="17"/>
  <c r="AB96" i="17"/>
  <c r="AB97" i="17"/>
  <c r="AB101" i="17"/>
  <c r="AB852" i="17"/>
  <c r="AB853" i="17"/>
  <c r="AB929" i="17"/>
  <c r="AB931" i="17"/>
  <c r="AB932" i="17"/>
  <c r="AB876" i="17"/>
  <c r="AB877" i="17"/>
  <c r="AB878" i="17"/>
  <c r="AB879" i="17"/>
  <c r="AB880" i="17"/>
  <c r="AB874" i="17"/>
  <c r="AB875" i="17"/>
  <c r="AB881" i="17"/>
  <c r="AB882" i="17"/>
  <c r="AB884" i="17"/>
  <c r="AB885" i="17"/>
  <c r="AB1217" i="17"/>
  <c r="AB1219" i="17"/>
  <c r="AB1237" i="17"/>
  <c r="AB1245" i="17"/>
  <c r="AB896" i="17"/>
  <c r="AB837" i="17"/>
  <c r="AB973" i="17"/>
  <c r="AB974" i="17"/>
  <c r="AB998" i="17"/>
  <c r="AB1006" i="17"/>
  <c r="AB1008" i="17"/>
  <c r="AB1009" i="17"/>
  <c r="AB1020" i="17"/>
  <c r="AB1021" i="17"/>
  <c r="AB670" i="17"/>
  <c r="AB677" i="17"/>
  <c r="AB196" i="17"/>
  <c r="AB325" i="17"/>
  <c r="AB377" i="17"/>
  <c r="AB378" i="17"/>
  <c r="AB379" i="17"/>
  <c r="AB536" i="17"/>
  <c r="AB573" i="17"/>
  <c r="AB678" i="17"/>
  <c r="AB405" i="17"/>
  <c r="AB1007" i="17"/>
  <c r="AB488" i="17"/>
  <c r="AB519" i="17"/>
  <c r="AB1307" i="17"/>
  <c r="AB1308" i="17"/>
  <c r="AB1310" i="17"/>
  <c r="AB1311" i="17"/>
  <c r="AB1334" i="17"/>
  <c r="AB1335" i="17"/>
  <c r="AB1058" i="17"/>
  <c r="AB1061" i="17"/>
  <c r="AB1062" i="17"/>
  <c r="AB1063" i="17"/>
  <c r="AB5" i="17"/>
  <c r="AB6" i="17"/>
  <c r="AB7" i="17"/>
  <c r="AB8" i="17"/>
  <c r="AB9" i="17"/>
  <c r="AB10" i="17"/>
  <c r="AB11" i="17"/>
  <c r="AB12" i="17"/>
  <c r="AB13" i="17"/>
  <c r="AB846" i="17"/>
  <c r="AB854" i="17"/>
  <c r="AB887" i="17"/>
  <c r="AB924" i="17"/>
  <c r="AB966" i="17"/>
  <c r="AB969" i="17"/>
  <c r="AB1424" i="17"/>
  <c r="AB1425" i="17"/>
  <c r="AB1004" i="17"/>
  <c r="AB1013" i="17"/>
  <c r="AB1318" i="17"/>
  <c r="AB1330" i="17"/>
  <c r="AB1361" i="17"/>
  <c r="AB1366" i="17"/>
  <c r="AB1075" i="17"/>
  <c r="AB1076" i="17"/>
  <c r="AB1077" i="17"/>
  <c r="AB1078" i="17"/>
  <c r="AB1079" i="17"/>
  <c r="AB1080" i="17"/>
  <c r="AB1081" i="17"/>
  <c r="AB1082" i="17"/>
  <c r="AB1083" i="17"/>
  <c r="AB1084" i="17"/>
  <c r="AB991" i="17"/>
  <c r="AB999" i="17"/>
  <c r="AB1000" i="17"/>
  <c r="AB1001" i="17"/>
  <c r="AB1437" i="17"/>
  <c r="AB1321" i="17"/>
  <c r="AB1363" i="17"/>
  <c r="AB1438" i="17"/>
  <c r="AB992" i="17"/>
  <c r="AB993" i="17"/>
  <c r="AB994" i="17"/>
  <c r="AB995" i="17"/>
  <c r="AB996" i="17"/>
  <c r="AB997" i="17"/>
  <c r="AB123" i="17"/>
  <c r="AB130" i="17"/>
  <c r="AB158" i="17"/>
  <c r="AB172" i="17"/>
  <c r="AB197" i="17"/>
  <c r="AB1071" i="17"/>
  <c r="AB28" i="17"/>
  <c r="AB353" i="17"/>
  <c r="AB512" i="17"/>
  <c r="AB1357" i="17"/>
  <c r="AB1368" i="17"/>
  <c r="AB1371" i="17"/>
  <c r="AB1374" i="17"/>
  <c r="AB1038" i="17"/>
  <c r="AB653" i="17"/>
  <c r="AB535" i="17"/>
  <c r="AB1378" i="17"/>
  <c r="AB1379" i="17"/>
  <c r="AB1380" i="17"/>
  <c r="AB1381" i="17"/>
  <c r="AB1382" i="17"/>
  <c r="AB1383" i="17"/>
  <c r="AB1384" i="17"/>
  <c r="AB1385" i="17"/>
  <c r="AB1386" i="17"/>
  <c r="AB1387" i="17"/>
  <c r="AB1388" i="17"/>
  <c r="AB1389" i="17"/>
  <c r="AB1391" i="17"/>
  <c r="AB1392" i="17"/>
  <c r="AB1397" i="17"/>
  <c r="AB1398" i="17"/>
  <c r="AB1399" i="17"/>
  <c r="AB1400" i="17"/>
  <c r="AB1401" i="17"/>
  <c r="AB1402" i="17"/>
  <c r="AB1403" i="17"/>
  <c r="AB1408" i="17"/>
  <c r="AB1409" i="17"/>
  <c r="AB1416" i="17"/>
  <c r="AB1417" i="17"/>
  <c r="AB886" i="17"/>
  <c r="AB436" i="17"/>
  <c r="AB437" i="17"/>
  <c r="AB1432" i="17"/>
  <c r="AB1440" i="17"/>
  <c r="AB1448" i="17"/>
  <c r="AB1269" i="17"/>
  <c r="AB1270" i="17"/>
  <c r="AB1271" i="17"/>
  <c r="AB1272" i="17"/>
  <c r="AB1273" i="17"/>
  <c r="AB1274" i="17"/>
  <c r="AB1275" i="17"/>
  <c r="AB1276" i="17"/>
  <c r="AB1277" i="17"/>
  <c r="AB1278" i="17"/>
  <c r="AB1279" i="17"/>
  <c r="AB1280" i="17"/>
  <c r="AB1281" i="17"/>
  <c r="AB1288" i="17"/>
  <c r="AB1289" i="17"/>
  <c r="AB1290" i="17"/>
  <c r="AB1068" i="17"/>
  <c r="AB1073" i="17"/>
  <c r="AB139" i="17"/>
  <c r="AB844" i="17"/>
  <c r="AB845" i="17"/>
  <c r="AB160" i="17"/>
  <c r="AB683" i="17"/>
  <c r="AB851" i="17"/>
  <c r="AB193" i="17"/>
  <c r="AB268" i="17"/>
  <c r="AB269" i="17"/>
  <c r="AB927" i="17"/>
  <c r="AB928" i="17"/>
  <c r="AB315" i="17"/>
  <c r="AB397" i="17"/>
  <c r="AB415" i="17"/>
  <c r="AB416" i="17"/>
  <c r="AB448" i="17"/>
  <c r="AB469" i="17"/>
  <c r="AB474" i="17"/>
  <c r="AB475" i="17"/>
  <c r="AB531" i="17"/>
  <c r="AB1032" i="17"/>
  <c r="AB659" i="17"/>
  <c r="AB690" i="17"/>
  <c r="AB137" i="17"/>
  <c r="AB24" i="17"/>
  <c r="AB547" i="17"/>
  <c r="AB1022" i="17"/>
  <c r="AB1026" i="17"/>
  <c r="AB1027" i="17"/>
  <c r="AB1201" i="17"/>
  <c r="AB282" i="17"/>
  <c r="AB285" i="17"/>
  <c r="AB920" i="17"/>
  <c r="AB921" i="17"/>
  <c r="AB922" i="17"/>
  <c r="AB923" i="17"/>
  <c r="AB1435" i="17"/>
  <c r="AB1436" i="17"/>
  <c r="AB1439" i="17"/>
  <c r="AB1441" i="17"/>
  <c r="AB1443" i="17"/>
  <c r="AB1446" i="17"/>
  <c r="AB1447" i="17"/>
  <c r="AB1449" i="17"/>
  <c r="AB1450" i="17"/>
  <c r="AB1266" i="17"/>
  <c r="AB1267" i="17"/>
  <c r="AB1268" i="17"/>
  <c r="AB1282" i="17"/>
  <c r="AB1283" i="17"/>
  <c r="AB1284" i="17"/>
  <c r="AB1285" i="17"/>
  <c r="AB1286" i="17"/>
  <c r="AB1287" i="17"/>
  <c r="AB1291" i="17"/>
  <c r="AB1292" i="17"/>
  <c r="AB1293" i="17"/>
  <c r="AB1294" i="17"/>
  <c r="AB1023" i="17"/>
  <c r="AB1024" i="17"/>
  <c r="AB1025" i="17"/>
  <c r="AB1028" i="17"/>
  <c r="AB1029" i="17"/>
  <c r="AB1426" i="17"/>
  <c r="AB1065" i="17"/>
  <c r="AB1066" i="17"/>
  <c r="AB1067" i="17"/>
  <c r="AB1070" i="17"/>
  <c r="AB20" i="17"/>
  <c r="AB855" i="17"/>
  <c r="AB856" i="17"/>
  <c r="AB857" i="17"/>
  <c r="AB858" i="17"/>
  <c r="AB859" i="17"/>
  <c r="AB860" i="17"/>
  <c r="AB861" i="17"/>
  <c r="AB862" i="17"/>
  <c r="AB863" i="17"/>
  <c r="AB864" i="17"/>
  <c r="AB865" i="17"/>
  <c r="AB866" i="17"/>
  <c r="AB867" i="17"/>
  <c r="AB989" i="17"/>
  <c r="AB990" i="17"/>
  <c r="AB1442" i="17"/>
  <c r="AB1087" i="17"/>
  <c r="AB1088" i="17"/>
  <c r="AB163" i="17"/>
  <c r="AB167" i="17"/>
  <c r="AB850" i="17"/>
  <c r="AB869" i="17"/>
  <c r="AB870" i="17"/>
  <c r="AB871" i="17"/>
  <c r="AB872" i="17"/>
  <c r="AB873" i="17"/>
  <c r="AB213" i="17"/>
  <c r="AB214" i="17"/>
  <c r="AB900" i="17"/>
  <c r="AB903" i="17"/>
  <c r="AB904" i="17"/>
  <c r="AB905" i="17"/>
  <c r="AB906" i="17"/>
  <c r="AB917" i="17"/>
  <c r="AB288" i="17"/>
  <c r="AB926" i="17"/>
  <c r="AB422" i="17"/>
  <c r="AB1250" i="17"/>
  <c r="AB1251" i="17"/>
  <c r="AB1252" i="17"/>
  <c r="AB1253" i="17"/>
  <c r="AB1254" i="17"/>
  <c r="AB1255" i="17"/>
  <c r="AB445" i="17"/>
  <c r="AB446" i="17"/>
  <c r="AB468" i="17"/>
  <c r="AB477" i="17"/>
  <c r="AB1014" i="17"/>
  <c r="AB509" i="17"/>
  <c r="AB517" i="17"/>
  <c r="AB518" i="17"/>
  <c r="AB526" i="17"/>
  <c r="AB528" i="17"/>
  <c r="AB1349" i="17"/>
  <c r="AB1370" i="17"/>
  <c r="AB554" i="17"/>
  <c r="AB575" i="17"/>
  <c r="AB1047" i="17"/>
  <c r="AB1048" i="17"/>
  <c r="AB1050" i="17"/>
  <c r="AB1051" i="17"/>
  <c r="AB1052" i="17"/>
  <c r="AB1053" i="17"/>
  <c r="AB1054" i="17"/>
  <c r="AB1055" i="17"/>
  <c r="AB1046" i="17"/>
  <c r="AB1049" i="17"/>
  <c r="AB1056" i="17"/>
  <c r="AB1057" i="17"/>
  <c r="AB622" i="17"/>
  <c r="AB628" i="17"/>
  <c r="AB652" i="17"/>
  <c r="AB658" i="17"/>
  <c r="AB660" i="17"/>
  <c r="AB661" i="17"/>
  <c r="AB662" i="17"/>
  <c r="AB663" i="17"/>
  <c r="AB664" i="17"/>
  <c r="AB1072" i="17"/>
  <c r="AB1035" i="17"/>
  <c r="AB1036" i="17"/>
  <c r="AB634" i="17"/>
  <c r="AB635" i="17"/>
  <c r="AB666" i="17"/>
  <c r="AB667" i="17"/>
  <c r="AB668" i="17"/>
  <c r="AB669" i="17"/>
  <c r="AB105" i="17"/>
  <c r="AB106" i="17"/>
  <c r="AB336" i="17"/>
  <c r="AB476" i="17"/>
  <c r="AB1297" i="17"/>
  <c r="AB1300" i="17"/>
  <c r="AB1305" i="17"/>
  <c r="AB1314" i="17"/>
  <c r="AB1316" i="17"/>
  <c r="AB1324" i="17"/>
  <c r="AB1332" i="17"/>
  <c r="AB1333" i="17"/>
  <c r="AB1339" i="17"/>
  <c r="AB1341" i="17"/>
  <c r="AB1343" i="17"/>
  <c r="AB1351" i="17"/>
  <c r="AB1353" i="17"/>
  <c r="AB1354" i="17"/>
  <c r="AB1356" i="17"/>
  <c r="AB1358" i="17"/>
  <c r="AB1364" i="17"/>
  <c r="AB1369" i="17"/>
  <c r="AB117" i="17"/>
  <c r="AB120" i="17"/>
  <c r="AB124" i="17"/>
  <c r="AB149" i="17"/>
  <c r="AB150" i="17"/>
  <c r="AB204" i="17"/>
  <c r="AB215" i="17"/>
  <c r="AB231" i="17"/>
  <c r="AB987" i="17"/>
  <c r="AB988" i="17"/>
  <c r="AB257" i="17"/>
  <c r="AB263" i="17"/>
  <c r="AB264" i="17"/>
  <c r="AB270" i="17"/>
  <c r="AB289" i="17"/>
  <c r="AB321" i="17"/>
  <c r="AB326" i="17"/>
  <c r="AB328" i="17"/>
  <c r="AB338" i="17"/>
  <c r="AB390" i="17"/>
  <c r="AB391" i="17"/>
  <c r="AB392" i="17"/>
  <c r="AB420" i="17"/>
  <c r="AB435" i="17"/>
  <c r="AB449" i="17"/>
  <c r="AB451" i="17"/>
  <c r="AB452" i="17"/>
  <c r="AB461" i="17"/>
  <c r="AB473" i="17"/>
  <c r="AB500" i="17"/>
  <c r="AB501" i="17"/>
  <c r="AB502" i="17"/>
  <c r="AB523" i="17"/>
  <c r="AB540" i="17"/>
  <c r="AB1295" i="17"/>
  <c r="AB1296" i="17"/>
  <c r="AB1320" i="17"/>
  <c r="AB1325" i="17"/>
  <c r="AB1328" i="17"/>
  <c r="AB1342" i="17"/>
  <c r="AB1365" i="17"/>
  <c r="AB1375" i="17"/>
  <c r="AB564" i="17"/>
  <c r="AB596" i="17"/>
  <c r="AB627" i="17"/>
  <c r="AB637" i="17"/>
  <c r="AB665" i="17"/>
  <c r="AB177" i="17"/>
  <c r="AB210" i="17"/>
  <c r="AB246" i="17"/>
  <c r="AB247" i="17"/>
  <c r="AB250" i="17"/>
  <c r="AB251" i="17"/>
  <c r="AB252" i="17"/>
  <c r="AB253" i="17"/>
  <c r="AB895" i="17"/>
  <c r="AB1010" i="17"/>
  <c r="AB1015" i="17"/>
  <c r="AB1016" i="17"/>
  <c r="AB1313" i="17"/>
  <c r="AB1346" i="17"/>
  <c r="AB1347" i="17"/>
  <c r="AB1362" i="17"/>
  <c r="AB572" i="17"/>
  <c r="AB597" i="17"/>
  <c r="AB600" i="17"/>
  <c r="AB613" i="17"/>
  <c r="AB1059" i="17"/>
  <c r="AB1060" i="17"/>
  <c r="AB1085" i="17"/>
  <c r="AB1086" i="17"/>
  <c r="AB102" i="17"/>
  <c r="AB103" i="17"/>
  <c r="AB104" i="17"/>
  <c r="AB127" i="17"/>
  <c r="AB128" i="17"/>
  <c r="AB129" i="17"/>
  <c r="AB148" i="17"/>
  <c r="AB183" i="17"/>
  <c r="AB185" i="17"/>
  <c r="AB186" i="17"/>
  <c r="AB190" i="17"/>
  <c r="AB249" i="17"/>
  <c r="AB893" i="17"/>
  <c r="AB894" i="17"/>
  <c r="AB276" i="17"/>
  <c r="AB277" i="17"/>
  <c r="AB278" i="17"/>
  <c r="AB337" i="17"/>
  <c r="AB348" i="17"/>
  <c r="AB349" i="17"/>
  <c r="AB350" i="17"/>
  <c r="AB352" i="17"/>
  <c r="AB355" i="17"/>
  <c r="AB1299" i="17"/>
  <c r="AB1301" i="17"/>
  <c r="AB1306" i="17"/>
  <c r="AB1312" i="17"/>
  <c r="AB1317" i="17"/>
  <c r="AB1327" i="17"/>
  <c r="AB1329" i="17"/>
  <c r="AB607" i="17"/>
  <c r="AB608" i="17"/>
  <c r="AB609" i="17"/>
  <c r="AB610" i="17"/>
  <c r="AB611" i="17"/>
  <c r="AB114" i="17"/>
  <c r="AB140" i="17"/>
  <c r="AB178" i="17"/>
  <c r="AB181" i="17"/>
  <c r="AB182" i="17"/>
  <c r="AB200" i="17"/>
  <c r="AB201" i="17"/>
  <c r="AB273" i="17"/>
  <c r="AB274" i="17"/>
  <c r="AB901" i="17"/>
  <c r="AB912" i="17"/>
  <c r="AB918" i="17"/>
  <c r="AB919" i="17"/>
  <c r="AB1246" i="17"/>
  <c r="AB1247" i="17"/>
  <c r="AB1248" i="17"/>
  <c r="AB1249" i="17"/>
  <c r="AB303" i="17"/>
  <c r="AB361" i="17"/>
  <c r="AB497" i="17"/>
  <c r="AB529" i="17"/>
  <c r="AB1309" i="17"/>
  <c r="AB1345" i="17"/>
  <c r="AB1355" i="17"/>
  <c r="AB1372" i="17"/>
  <c r="AB1373" i="17"/>
  <c r="AB650" i="17"/>
  <c r="AB674" i="17"/>
  <c r="AB675" i="17"/>
  <c r="AB676" i="17"/>
  <c r="AB107" i="17"/>
  <c r="AB108" i="17"/>
  <c r="AB254" i="17"/>
  <c r="AB255" i="17"/>
  <c r="AB1302" i="17"/>
  <c r="AB1303" i="17"/>
  <c r="AB1315" i="17"/>
  <c r="AB614" i="17"/>
  <c r="AB16" i="17"/>
  <c r="AB17" i="17"/>
  <c r="AB19" i="17"/>
  <c r="AB21" i="17"/>
  <c r="AB23" i="17"/>
  <c r="AB27" i="17"/>
  <c r="AB116" i="17"/>
  <c r="AB138" i="17"/>
  <c r="AB198" i="17"/>
  <c r="AB265" i="17"/>
  <c r="AB329" i="17"/>
  <c r="AB646" i="17"/>
  <c r="AB1319" i="17"/>
  <c r="AB1367" i="17"/>
  <c r="AB2" i="17"/>
  <c r="AB3" i="17"/>
  <c r="AB4" i="17"/>
  <c r="AB1002" i="17"/>
  <c r="AB1003" i="17"/>
  <c r="AB1350" i="17"/>
  <c r="AB14" i="17"/>
  <c r="AB15" i="17"/>
  <c r="AB18" i="17"/>
  <c r="AB22" i="17"/>
  <c r="AB546" i="17"/>
  <c r="AB827" i="17"/>
  <c r="AB828" i="17"/>
  <c r="AB829" i="17"/>
  <c r="AB830" i="17"/>
  <c r="AB831" i="17"/>
  <c r="AB29" i="17"/>
  <c r="AB26" i="17"/>
  <c r="AB30" i="17"/>
  <c r="AB31" i="17"/>
  <c r="AB32" i="17"/>
  <c r="AB33" i="17"/>
  <c r="AB34" i="17"/>
  <c r="AB35" i="17"/>
  <c r="AB36" i="17"/>
  <c r="AB37" i="17"/>
  <c r="AB126" i="17"/>
  <c r="AB159" i="17"/>
  <c r="AB161" i="17"/>
  <c r="AB174" i="17"/>
  <c r="AB184" i="17"/>
  <c r="AB194" i="17"/>
  <c r="AB228" i="17"/>
  <c r="AB229" i="17"/>
  <c r="AB232" i="17"/>
  <c r="AB233" i="17"/>
  <c r="AB266" i="17"/>
  <c r="AB286" i="17"/>
  <c r="AB287" i="17"/>
  <c r="AB301" i="17"/>
  <c r="AB309" i="17"/>
  <c r="AB310" i="17"/>
  <c r="AB311" i="17"/>
  <c r="AB312" i="17"/>
  <c r="AB313" i="17"/>
  <c r="AB317" i="17"/>
  <c r="AB318" i="17"/>
  <c r="AB972" i="17"/>
  <c r="AB115" i="17"/>
  <c r="AB122" i="17"/>
  <c r="AB151" i="17"/>
  <c r="AB211" i="17"/>
  <c r="AB212" i="17"/>
  <c r="AB222" i="17"/>
  <c r="AB230" i="17"/>
  <c r="AB260" i="17"/>
  <c r="AB280" i="17"/>
  <c r="AB283" i="17"/>
  <c r="AB291" i="17"/>
  <c r="AB292" i="17"/>
  <c r="AB293" i="17"/>
  <c r="AB294" i="17"/>
  <c r="AB295" i="17"/>
  <c r="AB296" i="17"/>
  <c r="AB297" i="17"/>
  <c r="AB298" i="17"/>
  <c r="AB299" i="17"/>
  <c r="AB308" i="17"/>
  <c r="AB319" i="17"/>
  <c r="AB330" i="17"/>
  <c r="AB331" i="17"/>
  <c r="AB406" i="17"/>
  <c r="AB132" i="17"/>
  <c r="AB133" i="17"/>
  <c r="AB134" i="17"/>
  <c r="AB143" i="17"/>
  <c r="AB156" i="17"/>
  <c r="AB157" i="17"/>
  <c r="AB162" i="17"/>
  <c r="AB176" i="17"/>
  <c r="AB189" i="17"/>
  <c r="AB203" i="17"/>
  <c r="AB216" i="17"/>
  <c r="AB217" i="17"/>
  <c r="AB218" i="17"/>
  <c r="AB219" i="17"/>
  <c r="AB220" i="17"/>
  <c r="AB224" i="17"/>
  <c r="AB225" i="17"/>
  <c r="AB226" i="17"/>
  <c r="AB234" i="17"/>
  <c r="AB235" i="17"/>
  <c r="AB243" i="17"/>
  <c r="AB244" i="17"/>
  <c r="AB245" i="17"/>
  <c r="AB902" i="17"/>
  <c r="AB909" i="17"/>
  <c r="AB911" i="17"/>
  <c r="AB913" i="17"/>
  <c r="AB915" i="17"/>
  <c r="AB916" i="17"/>
  <c r="AB316" i="17"/>
  <c r="AB933" i="17"/>
  <c r="AB333" i="17"/>
  <c r="AB334" i="17"/>
  <c r="AB395" i="17"/>
  <c r="AB396" i="17"/>
  <c r="AB398" i="17"/>
  <c r="AB403" i="17"/>
  <c r="AB404" i="17"/>
  <c r="AB407" i="17"/>
  <c r="AB408" i="17"/>
  <c r="AB111" i="17"/>
  <c r="AB113" i="17"/>
  <c r="AB118" i="17"/>
  <c r="AB119" i="17"/>
  <c r="AB121" i="17"/>
  <c r="AB125" i="17"/>
  <c r="AB141" i="17"/>
  <c r="AB142" i="17"/>
  <c r="AB147" i="17"/>
  <c r="AB153" i="17"/>
  <c r="AB154" i="17"/>
  <c r="AB169" i="17"/>
  <c r="AB173" i="17"/>
  <c r="AB175" i="17"/>
  <c r="AB180" i="17"/>
  <c r="AB188" i="17"/>
  <c r="AB191" i="17"/>
  <c r="AB192" i="17"/>
  <c r="AB195" i="17"/>
  <c r="AB209" i="17"/>
  <c r="AB223" i="17"/>
  <c r="AB236" i="17"/>
  <c r="AB238" i="17"/>
  <c r="AB242" i="17"/>
  <c r="AB256" i="17"/>
  <c r="AB258" i="17"/>
  <c r="AB261" i="17"/>
  <c r="AB262" i="17"/>
  <c r="AB267" i="17"/>
  <c r="AB271" i="17"/>
  <c r="AB272" i="17"/>
  <c r="AB275" i="17"/>
  <c r="AB910" i="17"/>
  <c r="AB914" i="17"/>
  <c r="AB281" i="17"/>
  <c r="AB284" i="17"/>
  <c r="AB300" i="17"/>
  <c r="AB302" i="17"/>
  <c r="AB320" i="17"/>
  <c r="AB327" i="17"/>
  <c r="AB332" i="17"/>
  <c r="AB339" i="17"/>
  <c r="AB388" i="17"/>
  <c r="AB400" i="17"/>
  <c r="AB354" i="17"/>
  <c r="AB358" i="17"/>
  <c r="AB359" i="17"/>
  <c r="AB362" i="17"/>
  <c r="AB364" i="17"/>
  <c r="AB374" i="17"/>
  <c r="AB375" i="17"/>
  <c r="AB376" i="17"/>
  <c r="AB384" i="17"/>
  <c r="AB385" i="17"/>
  <c r="AB393" i="17"/>
  <c r="AB399" i="17"/>
  <c r="AB402" i="17"/>
  <c r="AB409" i="17"/>
  <c r="AB411" i="17"/>
  <c r="AB412" i="17"/>
  <c r="AB413" i="17"/>
  <c r="AB414" i="17"/>
  <c r="AB417" i="17"/>
  <c r="AB418" i="17"/>
  <c r="AB419" i="17"/>
  <c r="AB421" i="17"/>
  <c r="AB423" i="17"/>
  <c r="AB424" i="17"/>
  <c r="AB425" i="17"/>
  <c r="AB429" i="17"/>
  <c r="AB430" i="17"/>
  <c r="AB434" i="17"/>
  <c r="AB438" i="17"/>
  <c r="AB442" i="17"/>
  <c r="AB443" i="17"/>
  <c r="AB444" i="17"/>
  <c r="AB447" i="17"/>
  <c r="AB450" i="17"/>
  <c r="AB454" i="17"/>
  <c r="AB455" i="17"/>
  <c r="AB456" i="17"/>
  <c r="AB457" i="17"/>
  <c r="AB458" i="17"/>
  <c r="AB459" i="17"/>
  <c r="AB462" i="17"/>
  <c r="AB463" i="17"/>
  <c r="AB464" i="17"/>
  <c r="AB470" i="17"/>
  <c r="AB471" i="17"/>
  <c r="AB472" i="17"/>
  <c r="AB478" i="17"/>
  <c r="AB479" i="17"/>
  <c r="AB480" i="17"/>
  <c r="AB481" i="17"/>
  <c r="AB482" i="17"/>
  <c r="AB483" i="17"/>
  <c r="AB484" i="17"/>
  <c r="AB485" i="17"/>
  <c r="AB487" i="17"/>
  <c r="AB489" i="17"/>
  <c r="AB490" i="17"/>
  <c r="AB491" i="17"/>
  <c r="AB492" i="17"/>
  <c r="AB493" i="17"/>
  <c r="AB494" i="17"/>
  <c r="AB495" i="17"/>
  <c r="AB496" i="17"/>
  <c r="AB498" i="17"/>
  <c r="AB499" i="17"/>
  <c r="AB503" i="17"/>
  <c r="AB504" i="17"/>
  <c r="AB507" i="17"/>
  <c r="AB508" i="17"/>
  <c r="AB1011" i="17"/>
  <c r="AB1012" i="17"/>
  <c r="AB510" i="17"/>
  <c r="AB511" i="17"/>
  <c r="AB513" i="17"/>
  <c r="AB514" i="17"/>
  <c r="AB515" i="17"/>
  <c r="AB520" i="17"/>
  <c r="AB521" i="17"/>
  <c r="AB522" i="17"/>
  <c r="AB525" i="17"/>
  <c r="AB532" i="17"/>
  <c r="AB533" i="17"/>
  <c r="AB534" i="17"/>
  <c r="AB537" i="17"/>
  <c r="AB538" i="17"/>
  <c r="AB541" i="17"/>
  <c r="AB542" i="17"/>
  <c r="AB544" i="17"/>
  <c r="AB545" i="17"/>
  <c r="AB1298" i="17"/>
  <c r="AB1304" i="17"/>
  <c r="AB1323" i="17"/>
  <c r="AB1336" i="17"/>
  <c r="AB1344" i="17"/>
  <c r="AB1352" i="17"/>
  <c r="AB550" i="17"/>
  <c r="AB551" i="17"/>
  <c r="AB552" i="17"/>
  <c r="AB553" i="17"/>
  <c r="AB555" i="17"/>
  <c r="AB556" i="17"/>
  <c r="AB558" i="17"/>
  <c r="AB560" i="17"/>
  <c r="AB563" i="17"/>
  <c r="AB565" i="17"/>
  <c r="AB566" i="17"/>
  <c r="AB574" i="17"/>
  <c r="AB578" i="17"/>
  <c r="AB579" i="17"/>
  <c r="AB581" i="17"/>
  <c r="AB582" i="17"/>
  <c r="AB583" i="17"/>
  <c r="AB590" i="17"/>
  <c r="AB592" i="17"/>
  <c r="AB593" i="17"/>
  <c r="AB594" i="17"/>
  <c r="AB598" i="17"/>
  <c r="AB599" i="17"/>
  <c r="AB606" i="17"/>
  <c r="AB617" i="17"/>
  <c r="AB618" i="17"/>
  <c r="AB619" i="17"/>
  <c r="AB620" i="17"/>
  <c r="AB623" i="17"/>
  <c r="AB625" i="17"/>
  <c r="AB626" i="17"/>
  <c r="AB629" i="17"/>
  <c r="AB630" i="17"/>
  <c r="AB631" i="17"/>
  <c r="AB636" i="17"/>
  <c r="AB638" i="17"/>
  <c r="AB639" i="17"/>
  <c r="AB640" i="17"/>
  <c r="AB641" i="17"/>
  <c r="AB642" i="17"/>
  <c r="AB643" i="17"/>
  <c r="AB644" i="17"/>
  <c r="AB647" i="17"/>
  <c r="AB648" i="17"/>
  <c r="AB649" i="17"/>
  <c r="AB651" i="17"/>
  <c r="AB671" i="17"/>
  <c r="AB672" i="17"/>
  <c r="AB673" i="17"/>
  <c r="AB679" i="17"/>
  <c r="AB680" i="17"/>
  <c r="AB681" i="17"/>
  <c r="AB682" i="17"/>
  <c r="AB684" i="17"/>
  <c r="AB685" i="17"/>
  <c r="AB686" i="17"/>
  <c r="AB687" i="17"/>
  <c r="AB688" i="17"/>
  <c r="AB689" i="17"/>
  <c r="AB144" i="17"/>
  <c r="G29" i="17" l="1"/>
  <c r="E29" i="17"/>
  <c r="E1352" i="17" l="1"/>
  <c r="E1344" i="17"/>
  <c r="E1336" i="17"/>
  <c r="E1323" i="17"/>
  <c r="E1304" i="17"/>
  <c r="E1298" i="17"/>
  <c r="E1012" i="17"/>
  <c r="E1011" i="17"/>
  <c r="E689" i="17"/>
  <c r="E688" i="17"/>
  <c r="E687" i="17"/>
  <c r="E686" i="17"/>
  <c r="E685" i="17"/>
  <c r="E684" i="17"/>
  <c r="E682" i="17"/>
  <c r="E681" i="17"/>
  <c r="E680" i="17"/>
  <c r="E679" i="17"/>
  <c r="E673" i="17"/>
  <c r="E672" i="17"/>
  <c r="E671" i="17"/>
  <c r="E651" i="17"/>
  <c r="E649" i="17"/>
  <c r="E648" i="17"/>
  <c r="E647" i="17"/>
  <c r="E644" i="17"/>
  <c r="E643" i="17"/>
  <c r="E642" i="17"/>
  <c r="E641" i="17"/>
  <c r="E640" i="17"/>
  <c r="E639" i="17"/>
  <c r="E638" i="17"/>
  <c r="E636" i="17"/>
  <c r="E631" i="17"/>
  <c r="E630" i="17"/>
  <c r="E629" i="17"/>
  <c r="E626" i="17"/>
  <c r="E625" i="17"/>
  <c r="E623" i="17"/>
  <c r="E620" i="17"/>
  <c r="E619" i="17"/>
  <c r="E618" i="17"/>
  <c r="E617" i="17"/>
  <c r="E606" i="17"/>
  <c r="E599" i="17"/>
  <c r="E598" i="17"/>
  <c r="E594" i="17"/>
  <c r="E593" i="17"/>
  <c r="E592" i="17"/>
  <c r="E590" i="17"/>
  <c r="E583" i="17"/>
  <c r="E582" i="17"/>
  <c r="E581" i="17"/>
  <c r="E579" i="17"/>
  <c r="E578" i="17"/>
  <c r="E574" i="17"/>
  <c r="E566" i="17"/>
  <c r="E565" i="17"/>
  <c r="E563" i="17"/>
  <c r="E560" i="17"/>
  <c r="E558" i="17"/>
  <c r="E556" i="17"/>
  <c r="E555" i="17"/>
  <c r="E553" i="17"/>
  <c r="E552" i="17"/>
  <c r="E551" i="17"/>
  <c r="E550" i="17"/>
  <c r="E545" i="17"/>
  <c r="E544" i="17"/>
  <c r="E542" i="17"/>
  <c r="E541" i="17"/>
  <c r="E538" i="17"/>
  <c r="E537" i="17"/>
  <c r="E534" i="17"/>
  <c r="E533" i="17"/>
  <c r="E532" i="17"/>
  <c r="E525" i="17"/>
  <c r="E522" i="17"/>
  <c r="E521" i="17"/>
  <c r="E520" i="17"/>
  <c r="E515" i="17"/>
  <c r="E514" i="17"/>
  <c r="E513" i="17"/>
  <c r="E511" i="17"/>
  <c r="E510" i="17"/>
  <c r="E508" i="17"/>
  <c r="E507" i="17"/>
  <c r="E504" i="17"/>
  <c r="E503" i="17"/>
  <c r="E499" i="17"/>
  <c r="E498" i="17"/>
  <c r="E496" i="17"/>
  <c r="E495" i="17"/>
  <c r="E494" i="17"/>
  <c r="E493" i="17"/>
  <c r="E492" i="17"/>
  <c r="E491" i="17"/>
  <c r="E490" i="17"/>
  <c r="E489" i="17"/>
  <c r="E487" i="17"/>
  <c r="E485" i="17"/>
  <c r="E484" i="17"/>
  <c r="E483" i="17"/>
  <c r="E482" i="17"/>
  <c r="E481" i="17"/>
  <c r="E480" i="17"/>
  <c r="E479" i="17"/>
  <c r="E478" i="17"/>
  <c r="E472" i="17"/>
  <c r="E471" i="17"/>
  <c r="E470" i="17"/>
  <c r="E464" i="17"/>
  <c r="E463" i="17"/>
  <c r="E462" i="17"/>
  <c r="E459" i="17"/>
  <c r="E458" i="17"/>
  <c r="E457" i="17"/>
  <c r="E456" i="17"/>
  <c r="E455" i="17"/>
  <c r="E454" i="17"/>
  <c r="E450" i="17"/>
  <c r="E447" i="17"/>
  <c r="E444" i="17"/>
  <c r="E443" i="17"/>
  <c r="E442" i="17"/>
  <c r="E438" i="17"/>
  <c r="E434" i="17"/>
  <c r="E430" i="17"/>
  <c r="E429" i="17"/>
  <c r="E425" i="17"/>
  <c r="E424" i="17"/>
  <c r="E423" i="17"/>
  <c r="E421" i="17"/>
  <c r="E419" i="17"/>
  <c r="E418" i="17"/>
  <c r="E417" i="17"/>
  <c r="E414" i="17"/>
  <c r="E413" i="17"/>
  <c r="E412" i="17"/>
  <c r="E411" i="17"/>
  <c r="E409" i="17"/>
  <c r="E402" i="17"/>
  <c r="E399" i="17"/>
  <c r="E393" i="17"/>
  <c r="E385" i="17"/>
  <c r="E384" i="17"/>
  <c r="E376" i="17"/>
  <c r="E375" i="17"/>
  <c r="E374" i="17"/>
  <c r="E364" i="17"/>
  <c r="E362" i="17"/>
  <c r="E359" i="17"/>
  <c r="E358" i="17"/>
  <c r="E354" i="17"/>
  <c r="E914" i="17"/>
  <c r="E910" i="17"/>
  <c r="E400" i="17"/>
  <c r="E388" i="17"/>
  <c r="E339" i="17"/>
  <c r="E332" i="17"/>
  <c r="E327" i="17"/>
  <c r="E320" i="17"/>
  <c r="E302" i="17"/>
  <c r="E300" i="17"/>
  <c r="E284" i="17"/>
  <c r="E281" i="17"/>
  <c r="E275" i="17"/>
  <c r="E272" i="17"/>
  <c r="E271" i="17"/>
  <c r="E267" i="17"/>
  <c r="E262" i="17"/>
  <c r="E261" i="17"/>
  <c r="E258" i="17"/>
  <c r="E256" i="17"/>
  <c r="E242" i="17"/>
  <c r="E238" i="17"/>
  <c r="E236" i="17"/>
  <c r="E223" i="17"/>
  <c r="E209" i="17"/>
  <c r="E195" i="17"/>
  <c r="E192" i="17"/>
  <c r="E191" i="17"/>
  <c r="E188" i="17"/>
  <c r="E180" i="17"/>
  <c r="E175" i="17"/>
  <c r="E173" i="17"/>
  <c r="E169" i="17"/>
  <c r="E154" i="17"/>
  <c r="E153" i="17"/>
  <c r="E147" i="17"/>
  <c r="E142" i="17"/>
  <c r="E141" i="17"/>
  <c r="E125" i="17"/>
  <c r="E121" i="17"/>
  <c r="E119" i="17"/>
  <c r="E118" i="17"/>
  <c r="E113" i="17"/>
  <c r="E111" i="17"/>
  <c r="E933" i="17"/>
  <c r="E916" i="17"/>
  <c r="E915" i="17"/>
  <c r="E913" i="17"/>
  <c r="E911" i="17"/>
  <c r="E909" i="17"/>
  <c r="E902" i="17"/>
  <c r="E408" i="17"/>
  <c r="E407" i="17"/>
  <c r="E404" i="17"/>
  <c r="E403" i="17"/>
  <c r="E398" i="17"/>
  <c r="E396" i="17"/>
  <c r="E395" i="17"/>
  <c r="E334" i="17"/>
  <c r="E333" i="17"/>
  <c r="E316" i="17"/>
  <c r="E245" i="17"/>
  <c r="E244" i="17"/>
  <c r="E243" i="17"/>
  <c r="E235" i="17"/>
  <c r="E234" i="17"/>
  <c r="E226" i="17"/>
  <c r="E225" i="17"/>
  <c r="E224" i="17"/>
  <c r="E220" i="17"/>
  <c r="E219" i="17"/>
  <c r="E218" i="17"/>
  <c r="E217" i="17"/>
  <c r="E216" i="17"/>
  <c r="E203" i="17"/>
  <c r="E189" i="17"/>
  <c r="E176" i="17"/>
  <c r="E162" i="17"/>
  <c r="E157" i="17"/>
  <c r="E156" i="17"/>
  <c r="E143" i="17"/>
  <c r="E134" i="17"/>
  <c r="E133" i="17"/>
  <c r="E132" i="17"/>
  <c r="E406" i="17"/>
  <c r="E331" i="17"/>
  <c r="E330" i="17"/>
  <c r="E319" i="17"/>
  <c r="E308" i="17"/>
  <c r="E299" i="17"/>
  <c r="E298" i="17"/>
  <c r="E297" i="17"/>
  <c r="E296" i="17"/>
  <c r="E295" i="17"/>
  <c r="E294" i="17"/>
  <c r="E293" i="17"/>
  <c r="E292" i="17"/>
  <c r="E291" i="17"/>
  <c r="E283" i="17"/>
  <c r="E280" i="17"/>
  <c r="E260" i="17"/>
  <c r="E230" i="17"/>
  <c r="E222" i="17"/>
  <c r="E212" i="17"/>
  <c r="E211" i="17"/>
  <c r="E151" i="17"/>
  <c r="E122" i="17"/>
  <c r="E115" i="17"/>
  <c r="E972" i="17"/>
  <c r="E318" i="17"/>
  <c r="E317" i="17"/>
  <c r="E313" i="17"/>
  <c r="E312" i="17"/>
  <c r="E311" i="17"/>
  <c r="E310" i="17"/>
  <c r="E309" i="17"/>
  <c r="E301" i="17"/>
  <c r="E287" i="17"/>
  <c r="E286" i="17"/>
  <c r="E266" i="17"/>
  <c r="E233" i="17"/>
  <c r="E232" i="17"/>
  <c r="E229" i="17"/>
  <c r="E228" i="17"/>
  <c r="E194" i="17"/>
  <c r="E184" i="17"/>
  <c r="E174" i="17"/>
  <c r="E161" i="17"/>
  <c r="E159" i="17"/>
  <c r="E126" i="17"/>
  <c r="E37" i="17"/>
  <c r="E36" i="17"/>
  <c r="E35" i="17"/>
  <c r="E34" i="17"/>
  <c r="E33" i="17"/>
  <c r="E32" i="17"/>
  <c r="E31" i="17"/>
  <c r="E30" i="17"/>
  <c r="E26" i="17"/>
  <c r="E831" i="17"/>
  <c r="E830" i="17"/>
  <c r="E829" i="17"/>
  <c r="E828" i="17"/>
  <c r="E827" i="17"/>
  <c r="E18" i="17"/>
  <c r="E1350" i="17"/>
  <c r="E1003" i="17"/>
  <c r="E1002" i="17"/>
  <c r="E4" i="17"/>
  <c r="E3" i="17"/>
  <c r="E2" i="17"/>
  <c r="E1367" i="17"/>
  <c r="E1319" i="17"/>
  <c r="E646" i="17"/>
  <c r="E329" i="17"/>
  <c r="E265" i="17"/>
  <c r="E198" i="17"/>
  <c r="E138" i="17"/>
  <c r="E116" i="17"/>
  <c r="E27" i="17"/>
  <c r="E23" i="17"/>
  <c r="E21" i="17"/>
  <c r="E19" i="17"/>
  <c r="E17" i="17"/>
  <c r="E16" i="17"/>
  <c r="E1315" i="17"/>
  <c r="E1303" i="17"/>
  <c r="E1302" i="17"/>
  <c r="E614" i="17"/>
  <c r="E255" i="17"/>
  <c r="E254" i="17"/>
  <c r="E108" i="17"/>
  <c r="E107" i="17"/>
  <c r="E1373" i="17"/>
  <c r="E1372" i="17"/>
  <c r="E1355" i="17"/>
  <c r="E1345" i="17"/>
  <c r="E1309" i="17"/>
  <c r="E1249" i="17"/>
  <c r="E1248" i="17"/>
  <c r="E1247" i="17"/>
  <c r="E1246" i="17"/>
  <c r="E919" i="17"/>
  <c r="E918" i="17"/>
  <c r="E912" i="17"/>
  <c r="E901" i="17"/>
  <c r="E274" i="17"/>
  <c r="E273" i="17"/>
  <c r="E676" i="17"/>
  <c r="E675" i="17"/>
  <c r="E674" i="17"/>
  <c r="E650" i="17"/>
  <c r="E529" i="17"/>
  <c r="E497" i="17"/>
  <c r="E361" i="17"/>
  <c r="E303" i="17"/>
  <c r="E201" i="17"/>
  <c r="E200" i="17"/>
  <c r="E182" i="17"/>
  <c r="E181" i="17"/>
  <c r="E178" i="17"/>
  <c r="E140" i="17"/>
  <c r="E114" i="17"/>
  <c r="E1329" i="17"/>
  <c r="E1327" i="17"/>
  <c r="E1317" i="17"/>
  <c r="E1312" i="17"/>
  <c r="E1306" i="17"/>
  <c r="E1301" i="17"/>
  <c r="E1299" i="17"/>
  <c r="E894" i="17"/>
  <c r="E893" i="17"/>
  <c r="E611" i="17"/>
  <c r="E610" i="17"/>
  <c r="E609" i="17"/>
  <c r="E608" i="17"/>
  <c r="E607" i="17"/>
  <c r="E355" i="17"/>
  <c r="E352" i="17"/>
  <c r="E350" i="17"/>
  <c r="E349" i="17"/>
  <c r="E348" i="17"/>
  <c r="E337" i="17"/>
  <c r="E278" i="17"/>
  <c r="E277" i="17"/>
  <c r="E276" i="17"/>
  <c r="E249" i="17"/>
  <c r="E190" i="17"/>
  <c r="E186" i="17"/>
  <c r="E185" i="17"/>
  <c r="E183" i="17"/>
  <c r="E148" i="17"/>
  <c r="E129" i="17"/>
  <c r="E128" i="17"/>
  <c r="E127" i="17"/>
  <c r="E104" i="17"/>
  <c r="E103" i="17"/>
  <c r="E102" i="17"/>
  <c r="E1086" i="17"/>
  <c r="E1085" i="17"/>
  <c r="E1060" i="17"/>
  <c r="E1059" i="17"/>
  <c r="E1362" i="17"/>
  <c r="E1347" i="17"/>
  <c r="E1346" i="17"/>
  <c r="E1313" i="17"/>
  <c r="E1016" i="17"/>
  <c r="E1015" i="17"/>
  <c r="E1010" i="17"/>
  <c r="E895" i="17"/>
  <c r="E613" i="17"/>
  <c r="E600" i="17"/>
  <c r="E597" i="17"/>
  <c r="E572" i="17"/>
  <c r="E253" i="17"/>
  <c r="E252" i="17"/>
  <c r="E251" i="17"/>
  <c r="E250" i="17"/>
  <c r="E247" i="17"/>
  <c r="E246" i="17"/>
  <c r="E210" i="17"/>
  <c r="E177" i="17"/>
  <c r="E1375" i="17"/>
  <c r="E1365" i="17"/>
  <c r="E1342" i="17"/>
  <c r="E1328" i="17"/>
  <c r="E1325" i="17"/>
  <c r="E1320" i="17"/>
  <c r="E1296" i="17"/>
  <c r="E1295" i="17"/>
  <c r="E988" i="17"/>
  <c r="E987" i="17"/>
  <c r="E665" i="17"/>
  <c r="E637" i="17"/>
  <c r="E627" i="17"/>
  <c r="E596" i="17"/>
  <c r="E564" i="17"/>
  <c r="E540" i="17"/>
  <c r="E523" i="17"/>
  <c r="E502" i="17"/>
  <c r="E501" i="17"/>
  <c r="E500" i="17"/>
  <c r="E473" i="17"/>
  <c r="E461" i="17"/>
  <c r="E452" i="17"/>
  <c r="E451" i="17"/>
  <c r="E449" i="17"/>
  <c r="E435" i="17"/>
  <c r="E420" i="17"/>
  <c r="E392" i="17"/>
  <c r="E391" i="17"/>
  <c r="E390" i="17"/>
  <c r="E338" i="17"/>
  <c r="E328" i="17"/>
  <c r="E326" i="17"/>
  <c r="E321" i="17"/>
  <c r="E289" i="17"/>
  <c r="E270" i="17"/>
  <c r="E264" i="17"/>
  <c r="E263" i="17"/>
  <c r="E257" i="17"/>
  <c r="E231" i="17"/>
  <c r="E215" i="17"/>
  <c r="E204" i="17"/>
  <c r="E150" i="17"/>
  <c r="E149" i="17"/>
  <c r="E124" i="17"/>
  <c r="E120" i="17"/>
  <c r="E117" i="17"/>
  <c r="E1369" i="17"/>
  <c r="E1364" i="17"/>
  <c r="E1358" i="17"/>
  <c r="E1356" i="17"/>
  <c r="E1354" i="17"/>
  <c r="E1353" i="17"/>
  <c r="E1351" i="17"/>
  <c r="E1343" i="17"/>
  <c r="E1341" i="17"/>
  <c r="E1339" i="17"/>
  <c r="E1333" i="17"/>
  <c r="E1332" i="17"/>
  <c r="E1324" i="17"/>
  <c r="E1316" i="17"/>
  <c r="E1314" i="17"/>
  <c r="E1305" i="17"/>
  <c r="E1300" i="17"/>
  <c r="E1297" i="17"/>
  <c r="E476" i="17"/>
  <c r="E336" i="17"/>
  <c r="E106" i="17"/>
  <c r="E105" i="17"/>
  <c r="E1072" i="17"/>
  <c r="E1036" i="17"/>
  <c r="E1035" i="17"/>
  <c r="E669" i="17"/>
  <c r="E668" i="17"/>
  <c r="E667" i="17"/>
  <c r="E666" i="17"/>
  <c r="E635" i="17"/>
  <c r="E634" i="17"/>
  <c r="E1057" i="17"/>
  <c r="E1056" i="17"/>
  <c r="E1049" i="17"/>
  <c r="E1046" i="17"/>
  <c r="E1055" i="17"/>
  <c r="E1054" i="17"/>
  <c r="E1053" i="17"/>
  <c r="E1052" i="17"/>
  <c r="E1051" i="17"/>
  <c r="E1050" i="17"/>
  <c r="E1048" i="17"/>
  <c r="E1047" i="17"/>
  <c r="E1370" i="17"/>
  <c r="E1349" i="17"/>
  <c r="E1014" i="17"/>
  <c r="E1255" i="17"/>
  <c r="E1254" i="17"/>
  <c r="E1253" i="17"/>
  <c r="E1252" i="17"/>
  <c r="E1251" i="17"/>
  <c r="E1250" i="17"/>
  <c r="E926" i="17"/>
  <c r="E917" i="17"/>
  <c r="E906" i="17"/>
  <c r="E905" i="17"/>
  <c r="E904" i="17"/>
  <c r="E903" i="17"/>
  <c r="E900" i="17"/>
  <c r="E468" i="17"/>
  <c r="E288" i="17"/>
  <c r="E873" i="17"/>
  <c r="E872" i="17"/>
  <c r="E871" i="17"/>
  <c r="E870" i="17"/>
  <c r="E869" i="17"/>
  <c r="E850" i="17"/>
  <c r="E664" i="17"/>
  <c r="E663" i="17"/>
  <c r="E662" i="17"/>
  <c r="E661" i="17"/>
  <c r="E660" i="17"/>
  <c r="E658" i="17"/>
  <c r="E652" i="17"/>
  <c r="E628" i="17"/>
  <c r="E622" i="17"/>
  <c r="E575" i="17"/>
  <c r="E554" i="17"/>
  <c r="E528" i="17"/>
  <c r="E526" i="17"/>
  <c r="E518" i="17"/>
  <c r="E517" i="17"/>
  <c r="E509" i="17"/>
  <c r="E477" i="17"/>
  <c r="E446" i="17"/>
  <c r="E445" i="17"/>
  <c r="E422" i="17"/>
  <c r="E214" i="17"/>
  <c r="E213" i="17"/>
  <c r="E167" i="17"/>
  <c r="E163" i="17"/>
  <c r="E15" i="17"/>
  <c r="E14" i="17"/>
  <c r="E1088" i="17"/>
  <c r="E1087" i="17"/>
  <c r="E1442" i="17"/>
  <c r="E990" i="17"/>
  <c r="E989" i="17"/>
  <c r="E867" i="17"/>
  <c r="E866" i="17"/>
  <c r="E865" i="17"/>
  <c r="E864" i="17"/>
  <c r="E863" i="17"/>
  <c r="E862" i="17"/>
  <c r="E861" i="17"/>
  <c r="E860" i="17"/>
  <c r="E859" i="17"/>
  <c r="E858" i="17"/>
  <c r="E857" i="17"/>
  <c r="E856" i="17"/>
  <c r="E855" i="17"/>
  <c r="E20" i="17"/>
  <c r="E1070" i="17"/>
  <c r="E1067" i="17"/>
  <c r="E1066" i="17"/>
  <c r="E1065" i="17"/>
  <c r="E1426" i="17"/>
  <c r="E1029" i="17"/>
  <c r="E1028" i="17"/>
  <c r="E1025" i="17"/>
  <c r="E1024" i="17"/>
  <c r="E1023" i="17"/>
  <c r="E1294" i="17"/>
  <c r="E1293" i="17"/>
  <c r="E1292" i="17"/>
  <c r="E1291" i="17"/>
  <c r="E1287" i="17"/>
  <c r="E1286" i="17"/>
  <c r="E1285" i="17"/>
  <c r="E1284" i="17"/>
  <c r="E1283" i="17"/>
  <c r="E1282" i="17"/>
  <c r="E1268" i="17"/>
  <c r="E1267" i="17"/>
  <c r="E1266" i="17"/>
  <c r="E1450" i="17"/>
  <c r="E1449" i="17"/>
  <c r="E1447" i="17"/>
  <c r="E1446" i="17"/>
  <c r="E1443" i="17"/>
  <c r="E1441" i="17"/>
  <c r="E1439" i="17"/>
  <c r="E1436" i="17"/>
  <c r="E1435" i="17"/>
  <c r="E923" i="17"/>
  <c r="E922" i="17"/>
  <c r="E921" i="17"/>
  <c r="E920" i="17"/>
  <c r="E285" i="17"/>
  <c r="E282" i="17"/>
  <c r="E1201" i="17"/>
  <c r="E1027" i="17"/>
  <c r="E1026" i="17"/>
  <c r="E1022" i="17"/>
  <c r="E547" i="17"/>
  <c r="E546" i="17"/>
  <c r="E137" i="17"/>
  <c r="E24" i="17"/>
  <c r="E1032" i="17"/>
  <c r="E928" i="17"/>
  <c r="E927" i="17"/>
  <c r="E475" i="17"/>
  <c r="E474" i="17"/>
  <c r="E851" i="17"/>
  <c r="E690" i="17"/>
  <c r="E659" i="17"/>
  <c r="E531" i="17"/>
  <c r="E469" i="17"/>
  <c r="E448" i="17"/>
  <c r="E416" i="17"/>
  <c r="E415" i="17"/>
  <c r="E397" i="17"/>
  <c r="E315" i="17"/>
  <c r="E269" i="17"/>
  <c r="E268" i="17"/>
  <c r="E193" i="17"/>
  <c r="E683" i="17"/>
  <c r="E160" i="17"/>
  <c r="E139" i="17"/>
  <c r="E845" i="17"/>
  <c r="E844" i="17"/>
  <c r="E1073" i="17"/>
  <c r="E1068" i="17"/>
  <c r="E1290" i="17"/>
  <c r="E1289" i="17"/>
  <c r="E1288" i="17"/>
  <c r="E1281" i="17"/>
  <c r="E1280" i="17"/>
  <c r="E1279" i="17"/>
  <c r="E1278" i="17"/>
  <c r="E1277" i="17"/>
  <c r="E1276" i="17"/>
  <c r="E1275" i="17"/>
  <c r="E1274" i="17"/>
  <c r="E1273" i="17"/>
  <c r="E1272" i="17"/>
  <c r="E1271" i="17"/>
  <c r="E1270" i="17"/>
  <c r="E1269" i="17"/>
  <c r="E1448" i="17"/>
  <c r="E1440" i="17"/>
  <c r="E1432" i="17"/>
  <c r="E437" i="17"/>
  <c r="E436" i="17"/>
  <c r="E886" i="17"/>
  <c r="E1417" i="17"/>
  <c r="E1416" i="17"/>
  <c r="E1409" i="17"/>
  <c r="E1408" i="17"/>
  <c r="E1403" i="17"/>
  <c r="E1402" i="17"/>
  <c r="E1401" i="17"/>
  <c r="E1400" i="17"/>
  <c r="E1399" i="17"/>
  <c r="E1398" i="17"/>
  <c r="E1397" i="17"/>
  <c r="E1392" i="17"/>
  <c r="E1391" i="17"/>
  <c r="E1389" i="17"/>
  <c r="E1388" i="17"/>
  <c r="E1387" i="17"/>
  <c r="E1386" i="17"/>
  <c r="E1385" i="17"/>
  <c r="E1384" i="17"/>
  <c r="E1383" i="17"/>
  <c r="E1382" i="17"/>
  <c r="E1381" i="17"/>
  <c r="E1380" i="17"/>
  <c r="E1379" i="17"/>
  <c r="E1378" i="17"/>
  <c r="E535" i="17"/>
  <c r="E1071" i="17"/>
  <c r="E1038" i="17"/>
  <c r="E1374" i="17"/>
  <c r="E1371" i="17"/>
  <c r="E1368" i="17"/>
  <c r="E1357" i="17"/>
  <c r="E353" i="17"/>
  <c r="E653" i="17"/>
  <c r="E512" i="17"/>
  <c r="E197" i="17"/>
  <c r="E172" i="17"/>
  <c r="E158" i="17"/>
  <c r="E130" i="17"/>
  <c r="E123" i="17"/>
  <c r="E28" i="17"/>
  <c r="E997" i="17"/>
  <c r="E996" i="17"/>
  <c r="E995" i="17"/>
  <c r="E994" i="17"/>
  <c r="E993" i="17"/>
  <c r="E992" i="17"/>
  <c r="E1438" i="17"/>
  <c r="E1363" i="17"/>
  <c r="E1321" i="17"/>
  <c r="E1437" i="17"/>
  <c r="E1001" i="17"/>
  <c r="E1000" i="17"/>
  <c r="E999" i="17"/>
  <c r="E991" i="17"/>
  <c r="E22" i="17"/>
  <c r="E1084" i="17"/>
  <c r="E1083" i="17"/>
  <c r="E1082" i="17"/>
  <c r="E1081" i="17"/>
  <c r="E1080" i="17"/>
  <c r="E1079" i="17"/>
  <c r="E1078" i="17"/>
  <c r="E1077" i="17"/>
  <c r="E1076" i="17"/>
  <c r="E1075" i="17"/>
  <c r="E1366" i="17"/>
  <c r="E1361" i="17"/>
  <c r="E1330" i="17"/>
  <c r="E1318" i="17"/>
  <c r="E1013" i="17"/>
  <c r="E1004" i="17"/>
  <c r="E1425" i="17"/>
  <c r="E1424" i="17"/>
  <c r="E969" i="17"/>
  <c r="E966" i="17"/>
  <c r="E924" i="17"/>
  <c r="E887" i="17"/>
  <c r="E854" i="17"/>
  <c r="E846" i="17"/>
  <c r="E13" i="17"/>
  <c r="E12" i="17"/>
  <c r="E11" i="17"/>
  <c r="E10" i="17"/>
  <c r="E9" i="17"/>
  <c r="E8" i="17"/>
  <c r="E7" i="17"/>
  <c r="E6" i="17"/>
  <c r="E5" i="17"/>
  <c r="E1063" i="17"/>
  <c r="E1062" i="17"/>
  <c r="E1061" i="17"/>
  <c r="E1058" i="17"/>
  <c r="E1335" i="17"/>
  <c r="E1334" i="17"/>
  <c r="E1311" i="17"/>
  <c r="E1310" i="17"/>
  <c r="E1308" i="17"/>
  <c r="E1307" i="17"/>
  <c r="E1007" i="17"/>
  <c r="E519" i="17"/>
  <c r="E488" i="17"/>
  <c r="E405" i="17"/>
  <c r="E678" i="17"/>
  <c r="E573" i="17"/>
  <c r="E536" i="17"/>
  <c r="E379" i="17"/>
  <c r="E378" i="17"/>
  <c r="E377" i="17"/>
  <c r="E325" i="17"/>
  <c r="E196" i="17"/>
  <c r="E1021" i="17"/>
  <c r="E1020" i="17"/>
  <c r="E1009" i="17"/>
  <c r="E1008" i="17"/>
  <c r="E1006" i="17"/>
  <c r="E998" i="17"/>
  <c r="E974" i="17"/>
  <c r="E973" i="17"/>
  <c r="E932" i="17"/>
  <c r="E931" i="17"/>
  <c r="E929" i="17"/>
  <c r="E896" i="17"/>
  <c r="E1245" i="17"/>
  <c r="E1237" i="17"/>
  <c r="E1219" i="17"/>
  <c r="E1217" i="17"/>
  <c r="E677" i="17"/>
  <c r="E885" i="17"/>
  <c r="E884" i="17"/>
  <c r="E882" i="17"/>
  <c r="E881" i="17"/>
  <c r="E875" i="17"/>
  <c r="E874" i="17"/>
  <c r="E880" i="17"/>
  <c r="E879" i="17"/>
  <c r="E878" i="17"/>
  <c r="E877" i="17"/>
  <c r="E876" i="17"/>
  <c r="E853" i="17"/>
  <c r="E852" i="17"/>
  <c r="E670" i="17"/>
  <c r="E101" i="17"/>
  <c r="E97" i="17"/>
  <c r="E96" i="17"/>
  <c r="E95" i="17"/>
  <c r="E94" i="17"/>
  <c r="E93" i="17"/>
  <c r="E88" i="17"/>
  <c r="E837" i="17"/>
  <c r="E965" i="17"/>
  <c r="E964" i="17"/>
  <c r="E963" i="17"/>
  <c r="E962" i="17"/>
  <c r="E961" i="17"/>
  <c r="E960" i="17"/>
  <c r="E959" i="17"/>
  <c r="E958" i="17"/>
  <c r="E957" i="17"/>
  <c r="E956" i="17"/>
  <c r="E955" i="17"/>
  <c r="E954" i="17"/>
  <c r="E953" i="17"/>
  <c r="E952" i="17"/>
  <c r="E951" i="17"/>
  <c r="E950" i="17"/>
  <c r="E949" i="17"/>
  <c r="E948" i="17"/>
  <c r="E947" i="17"/>
  <c r="E946" i="17"/>
  <c r="E945" i="17"/>
  <c r="E944" i="17"/>
  <c r="E943" i="17"/>
  <c r="E942" i="17"/>
  <c r="E941" i="17"/>
  <c r="E940" i="17"/>
  <c r="E939" i="17"/>
  <c r="E938" i="17"/>
  <c r="E937" i="17"/>
  <c r="E936" i="17"/>
  <c r="E935" i="17"/>
  <c r="E934" i="17"/>
  <c r="E897" i="17"/>
  <c r="E1241" i="17"/>
  <c r="E1242" i="17"/>
  <c r="E1205" i="17"/>
  <c r="E1206" i="17"/>
  <c r="E1204" i="17"/>
  <c r="E1203" i="17"/>
  <c r="E891" i="17"/>
  <c r="E890" i="17"/>
  <c r="E889" i="17"/>
  <c r="E1103" i="17"/>
  <c r="E1102" i="17"/>
  <c r="E1101" i="17"/>
  <c r="E1100" i="17"/>
  <c r="E803" i="17"/>
  <c r="E799" i="17"/>
  <c r="E800" i="17"/>
  <c r="E795" i="17"/>
  <c r="E744" i="17"/>
  <c r="E729" i="17"/>
  <c r="E727" i="17"/>
  <c r="E726" i="17"/>
  <c r="E723" i="17"/>
  <c r="E716" i="17"/>
  <c r="E700" i="17"/>
  <c r="E100" i="17"/>
  <c r="E99" i="17"/>
  <c r="E98" i="17"/>
  <c r="E1415" i="17"/>
  <c r="E1414" i="17"/>
  <c r="E1413" i="17"/>
  <c r="E1412" i="17"/>
  <c r="E1411" i="17"/>
  <c r="E1410" i="17"/>
  <c r="E1407" i="17"/>
  <c r="E1406" i="17"/>
  <c r="E1405" i="17"/>
  <c r="E1404" i="17"/>
  <c r="E1396" i="17"/>
  <c r="E1395" i="17"/>
  <c r="E1394" i="17"/>
  <c r="E1393" i="17"/>
  <c r="E1390" i="17"/>
  <c r="E1377" i="17"/>
  <c r="E1376" i="17"/>
  <c r="E930" i="17"/>
  <c r="E892" i="17"/>
  <c r="E1238" i="17"/>
  <c r="E1202" i="17"/>
  <c r="E1137" i="17"/>
  <c r="E1117" i="17"/>
  <c r="E1114" i="17"/>
  <c r="E1107" i="17"/>
  <c r="E834" i="17"/>
  <c r="E833" i="17"/>
  <c r="E832" i="17"/>
  <c r="E778" i="17"/>
  <c r="E25" i="17"/>
  <c r="E1130" i="17"/>
  <c r="E1233" i="17"/>
  <c r="E1230" i="17"/>
  <c r="E1226" i="17"/>
  <c r="E1225" i="17"/>
  <c r="E1224" i="17"/>
  <c r="E1220" i="17"/>
  <c r="E1214" i="17"/>
  <c r="E789" i="17"/>
  <c r="E788" i="17"/>
  <c r="E787" i="17"/>
  <c r="E786" i="17"/>
  <c r="E971" i="17"/>
  <c r="E970" i="17"/>
  <c r="E1244" i="17"/>
  <c r="E1243" i="17"/>
  <c r="E1240" i="17"/>
  <c r="E1239" i="17"/>
  <c r="E1236" i="17"/>
  <c r="E1235" i="17"/>
  <c r="E1234" i="17"/>
  <c r="E1232" i="17"/>
  <c r="E1231" i="17"/>
  <c r="E1229" i="17"/>
  <c r="E1228" i="17"/>
  <c r="E1227" i="17"/>
  <c r="E1223" i="17"/>
  <c r="E1222" i="17"/>
  <c r="E1221" i="17"/>
  <c r="E1218" i="17"/>
  <c r="E1216" i="17"/>
  <c r="E1215" i="17"/>
  <c r="E1213" i="17"/>
  <c r="E1212" i="17"/>
  <c r="E1211" i="17"/>
  <c r="E1210" i="17"/>
  <c r="E1209" i="17"/>
  <c r="E1208" i="17"/>
  <c r="E1207" i="17"/>
  <c r="E883" i="17"/>
  <c r="E807" i="17"/>
  <c r="E806" i="17"/>
  <c r="E801" i="17"/>
  <c r="E792" i="17"/>
  <c r="E785" i="17"/>
  <c r="E784" i="17"/>
  <c r="E772" i="17"/>
  <c r="E765" i="17"/>
  <c r="E761" i="17"/>
  <c r="E746" i="17"/>
  <c r="E743" i="17"/>
  <c r="E728" i="17"/>
  <c r="E721" i="17"/>
  <c r="E710" i="17"/>
  <c r="E707" i="17"/>
  <c r="E706" i="17"/>
  <c r="E703" i="17"/>
  <c r="E691" i="17"/>
  <c r="E848" i="17"/>
  <c r="E849" i="17"/>
  <c r="E841" i="17"/>
  <c r="E840" i="17"/>
  <c r="E925" i="17"/>
  <c r="E908" i="17"/>
  <c r="E907" i="17"/>
  <c r="E1200" i="17"/>
  <c r="E1199" i="17"/>
  <c r="E1198" i="17"/>
  <c r="E1197" i="17"/>
  <c r="E1196" i="17"/>
  <c r="E1195" i="17"/>
  <c r="E1194" i="17"/>
  <c r="E1193" i="17"/>
  <c r="E1192" i="17"/>
  <c r="E1191" i="17"/>
  <c r="E1190" i="17"/>
  <c r="E1189" i="17"/>
  <c r="E1188" i="17"/>
  <c r="E1187" i="17"/>
  <c r="E1186" i="17"/>
  <c r="E1185" i="17"/>
  <c r="E1184" i="17"/>
  <c r="E1183" i="17"/>
  <c r="E1182" i="17"/>
  <c r="E1181" i="17"/>
  <c r="E1180" i="17"/>
  <c r="E1179" i="17"/>
  <c r="E1178" i="17"/>
  <c r="E1177" i="17"/>
  <c r="E1176" i="17"/>
  <c r="E1175" i="17"/>
  <c r="E1174" i="17"/>
  <c r="E1173" i="17"/>
  <c r="E1172" i="17"/>
  <c r="E1171" i="17"/>
  <c r="E1170" i="17"/>
  <c r="E1169" i="17"/>
  <c r="E1168" i="17"/>
  <c r="E1167" i="17"/>
  <c r="E1166" i="17"/>
  <c r="E1165" i="17"/>
  <c r="E1164" i="17"/>
  <c r="E1163" i="17"/>
  <c r="E1162" i="17"/>
  <c r="E1161" i="17"/>
  <c r="E1160" i="17"/>
  <c r="E1159" i="17"/>
  <c r="E1158" i="17"/>
  <c r="E1157" i="17"/>
  <c r="E1156" i="17"/>
  <c r="E1155" i="17"/>
  <c r="E1154" i="17"/>
  <c r="E1153" i="17"/>
  <c r="E1152" i="17"/>
  <c r="E1151" i="17"/>
  <c r="E1150" i="17"/>
  <c r="E1149" i="17"/>
  <c r="E1148" i="17"/>
  <c r="E1147" i="17"/>
  <c r="E1146" i="17"/>
  <c r="E1145" i="17"/>
  <c r="E1144" i="17"/>
  <c r="E1143" i="17"/>
  <c r="E1142" i="17"/>
  <c r="E1141" i="17"/>
  <c r="E1140" i="17"/>
  <c r="E1139" i="17"/>
  <c r="E1138" i="17"/>
  <c r="E1136" i="17"/>
  <c r="E1135" i="17"/>
  <c r="E1134" i="17"/>
  <c r="E1133" i="17"/>
  <c r="E1132" i="17"/>
  <c r="E1131" i="17"/>
  <c r="E1129" i="17"/>
  <c r="E1128" i="17"/>
  <c r="E1127" i="17"/>
  <c r="E1126" i="17"/>
  <c r="E1125" i="17"/>
  <c r="E1124" i="17"/>
  <c r="E1123" i="17"/>
  <c r="E1122" i="17"/>
  <c r="E1121" i="17"/>
  <c r="E1120" i="17"/>
  <c r="E1119" i="17"/>
  <c r="E1118" i="17"/>
  <c r="E1116" i="17"/>
  <c r="E1115" i="17"/>
  <c r="E1113" i="17"/>
  <c r="E1112" i="17"/>
  <c r="E1111" i="17"/>
  <c r="E1110" i="17"/>
  <c r="E1109" i="17"/>
  <c r="E1108" i="17"/>
  <c r="E1106" i="17"/>
  <c r="E1105" i="17"/>
  <c r="E1104" i="17"/>
  <c r="E1099" i="17"/>
  <c r="E1098" i="17"/>
  <c r="E1097" i="17"/>
  <c r="E1096" i="17"/>
  <c r="E1095" i="17"/>
  <c r="E1094" i="17"/>
  <c r="E1093" i="17"/>
  <c r="E1092" i="17"/>
  <c r="E1091" i="17"/>
  <c r="E1090" i="17"/>
  <c r="E1089" i="17"/>
  <c r="E826" i="17"/>
  <c r="E825" i="17"/>
  <c r="E824" i="17"/>
  <c r="E823" i="17"/>
  <c r="E822" i="17"/>
  <c r="E821" i="17"/>
  <c r="E820" i="17"/>
  <c r="E819" i="17"/>
  <c r="E818" i="17"/>
  <c r="E817" i="17"/>
  <c r="E816" i="17"/>
  <c r="E815" i="17"/>
  <c r="E814" i="17"/>
  <c r="E813" i="17"/>
  <c r="E812" i="17"/>
  <c r="E811" i="17"/>
  <c r="E810" i="17"/>
  <c r="E809" i="17"/>
  <c r="E808" i="17"/>
  <c r="E805" i="17"/>
  <c r="E804" i="17"/>
  <c r="E802" i="17"/>
  <c r="E798" i="17"/>
  <c r="E797" i="17"/>
  <c r="E796" i="17"/>
  <c r="E794" i="17"/>
  <c r="E793" i="17"/>
  <c r="E791" i="17"/>
  <c r="E790" i="17"/>
  <c r="E783" i="17"/>
  <c r="E782" i="17"/>
  <c r="E781" i="17"/>
  <c r="E780" i="17"/>
  <c r="E779" i="17"/>
  <c r="E777" i="17"/>
  <c r="E776" i="17"/>
  <c r="E775" i="17"/>
  <c r="E774" i="17"/>
  <c r="E773" i="17"/>
  <c r="E771" i="17"/>
  <c r="E770" i="17"/>
  <c r="E769" i="17"/>
  <c r="E768" i="17"/>
  <c r="E767" i="17"/>
  <c r="E766" i="17"/>
  <c r="E764" i="17"/>
  <c r="E763" i="17"/>
  <c r="E762" i="17"/>
  <c r="E760" i="17"/>
  <c r="E759" i="17"/>
  <c r="E758" i="17"/>
  <c r="E757" i="17"/>
  <c r="E756" i="17"/>
  <c r="E755" i="17"/>
  <c r="E754" i="17"/>
  <c r="E753" i="17"/>
  <c r="E752" i="17"/>
  <c r="E751" i="17"/>
  <c r="E750" i="17"/>
  <c r="E749" i="17"/>
  <c r="E748" i="17"/>
  <c r="E747" i="17"/>
  <c r="E745" i="17"/>
  <c r="E742" i="17"/>
  <c r="E741" i="17"/>
  <c r="E740" i="17"/>
  <c r="E739" i="17"/>
  <c r="E738" i="17"/>
  <c r="E737" i="17"/>
  <c r="E736" i="17"/>
  <c r="E735" i="17"/>
  <c r="E734" i="17"/>
  <c r="E733" i="17"/>
  <c r="E732" i="17"/>
  <c r="E731" i="17"/>
  <c r="E730" i="17"/>
  <c r="E724" i="17"/>
  <c r="E722" i="17"/>
  <c r="E720" i="17"/>
  <c r="E719" i="17"/>
  <c r="E718" i="17"/>
  <c r="E717" i="17"/>
  <c r="E715" i="17"/>
  <c r="E714" i="17"/>
  <c r="E713" i="17"/>
  <c r="E712" i="17"/>
  <c r="E711" i="17"/>
  <c r="E709" i="17"/>
  <c r="E708" i="17"/>
  <c r="E705" i="17"/>
  <c r="E704" i="17"/>
  <c r="E702" i="17"/>
  <c r="E701" i="17"/>
  <c r="E699" i="17"/>
  <c r="E698" i="17"/>
  <c r="E697" i="17"/>
  <c r="E696" i="17"/>
  <c r="E695" i="17"/>
  <c r="E694" i="17"/>
  <c r="E693" i="17"/>
  <c r="E692" i="17"/>
  <c r="E645" i="17"/>
  <c r="E612" i="17"/>
  <c r="E605" i="17"/>
  <c r="E595" i="17"/>
  <c r="E589" i="17"/>
  <c r="E577" i="17"/>
  <c r="E576" i="17"/>
  <c r="E559" i="17"/>
  <c r="E557" i="17"/>
  <c r="E543" i="17"/>
  <c r="E530" i="17"/>
  <c r="E527" i="17"/>
  <c r="E516" i="17"/>
  <c r="E506" i="17"/>
  <c r="E486" i="17"/>
  <c r="E467" i="17"/>
  <c r="E460" i="17"/>
  <c r="E453" i="17"/>
  <c r="E410" i="17"/>
  <c r="E401" i="17"/>
  <c r="E389" i="17"/>
  <c r="E363" i="17"/>
  <c r="E360" i="17"/>
  <c r="E357" i="17"/>
  <c r="E347" i="17"/>
  <c r="E335" i="17"/>
  <c r="E324" i="17"/>
  <c r="E323" i="17"/>
  <c r="E314" i="17"/>
  <c r="E290" i="17"/>
  <c r="E279" i="17"/>
  <c r="E259" i="17"/>
  <c r="E237" i="17"/>
  <c r="E227" i="17"/>
  <c r="E202" i="17"/>
  <c r="E199" i="17"/>
  <c r="E187" i="17"/>
  <c r="E179" i="17"/>
  <c r="E171" i="17"/>
  <c r="E170" i="17"/>
  <c r="E155" i="17"/>
  <c r="E152" i="17"/>
  <c r="E146" i="17"/>
  <c r="E136" i="17"/>
  <c r="E135" i="17"/>
  <c r="E131" i="17"/>
  <c r="E112" i="17"/>
  <c r="E888" i="17"/>
  <c r="E835" i="17"/>
  <c r="E1031" i="17"/>
  <c r="E1030" i="17"/>
  <c r="E1019" i="17"/>
  <c r="E1018" i="17"/>
  <c r="E1017" i="17"/>
  <c r="E1445" i="17"/>
  <c r="E1444" i="17"/>
  <c r="E725" i="17"/>
  <c r="E92" i="17"/>
  <c r="E91" i="17"/>
  <c r="E90" i="17"/>
  <c r="E89" i="17"/>
  <c r="E383" i="17"/>
  <c r="E241" i="17"/>
  <c r="E240" i="17"/>
  <c r="E839" i="17"/>
  <c r="E838" i="17"/>
  <c r="E836" i="17"/>
  <c r="E624" i="17"/>
  <c r="E548" i="17"/>
  <c r="E221" i="17"/>
  <c r="E1034" i="17"/>
  <c r="E1033" i="17"/>
  <c r="E1360" i="17"/>
  <c r="E1359" i="17"/>
  <c r="E1348" i="17"/>
  <c r="E1340" i="17"/>
  <c r="E1338" i="17"/>
  <c r="E1337" i="17"/>
  <c r="E1331" i="17"/>
  <c r="E1326" i="17"/>
  <c r="E1322" i="17"/>
  <c r="E657" i="17"/>
  <c r="E656" i="17"/>
  <c r="E655" i="17"/>
  <c r="E654" i="17"/>
  <c r="E621" i="17"/>
  <c r="E616" i="17"/>
  <c r="E615" i="17"/>
  <c r="E604" i="17"/>
  <c r="E603" i="17"/>
  <c r="E588" i="17"/>
  <c r="E587" i="17"/>
  <c r="E586" i="17"/>
  <c r="E585" i="17"/>
  <c r="E584" i="17"/>
  <c r="E580" i="17"/>
  <c r="E571" i="17"/>
  <c r="E570" i="17"/>
  <c r="E569" i="17"/>
  <c r="E568" i="17"/>
  <c r="E567" i="17"/>
  <c r="E562" i="17"/>
  <c r="E561" i="17"/>
  <c r="E549" i="17"/>
  <c r="E524" i="17"/>
  <c r="E505" i="17"/>
  <c r="E466" i="17"/>
  <c r="E465" i="17"/>
  <c r="E441" i="17"/>
  <c r="E440" i="17"/>
  <c r="E439" i="17"/>
  <c r="E433" i="17"/>
  <c r="E432" i="17"/>
  <c r="E431" i="17"/>
  <c r="E428" i="17"/>
  <c r="E427" i="17"/>
  <c r="E426" i="17"/>
  <c r="E394" i="17"/>
  <c r="E387" i="17"/>
  <c r="E386" i="17"/>
  <c r="E382" i="17"/>
  <c r="E381" i="17"/>
  <c r="E380" i="17"/>
  <c r="E373" i="17"/>
  <c r="E372" i="17"/>
  <c r="E371" i="17"/>
  <c r="E370" i="17"/>
  <c r="E369" i="17"/>
  <c r="E368" i="17"/>
  <c r="E367" i="17"/>
  <c r="E366" i="17"/>
  <c r="E365" i="17"/>
  <c r="E356" i="17"/>
  <c r="E346" i="17"/>
  <c r="E345" i="17"/>
  <c r="E344" i="17"/>
  <c r="E343" i="17"/>
  <c r="E342" i="17"/>
  <c r="E341" i="17"/>
  <c r="E340" i="17"/>
  <c r="E322" i="17"/>
  <c r="E307" i="17"/>
  <c r="E306" i="17"/>
  <c r="E305" i="17"/>
  <c r="E304" i="17"/>
  <c r="E248" i="17"/>
  <c r="E208" i="17"/>
  <c r="E207" i="17"/>
  <c r="E206" i="17"/>
  <c r="E205" i="17"/>
  <c r="E168" i="17"/>
  <c r="E166" i="17"/>
  <c r="E165" i="17"/>
  <c r="E164" i="17"/>
  <c r="E110" i="17"/>
  <c r="E109" i="17"/>
  <c r="E843" i="17"/>
  <c r="E842" i="17"/>
  <c r="E1064" i="17"/>
  <c r="E1037" i="17"/>
  <c r="E986" i="17"/>
  <c r="E985" i="17"/>
  <c r="E984" i="17"/>
  <c r="E983" i="17"/>
  <c r="E982" i="17"/>
  <c r="E980" i="17"/>
  <c r="E979" i="17"/>
  <c r="E977" i="17"/>
  <c r="E981" i="17"/>
  <c r="E978" i="17"/>
  <c r="E976" i="17"/>
  <c r="E975" i="17"/>
  <c r="E899" i="17"/>
  <c r="E898" i="17"/>
  <c r="E633" i="17"/>
  <c r="E632" i="17"/>
  <c r="E591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847" i="17"/>
  <c r="E1074" i="17"/>
  <c r="E1069" i="17"/>
  <c r="E1005" i="17"/>
  <c r="E1434" i="17"/>
  <c r="E1433" i="17"/>
  <c r="E1429" i="17"/>
  <c r="E1428" i="17"/>
  <c r="E1427" i="17"/>
  <c r="E968" i="17"/>
  <c r="E967" i="17"/>
  <c r="E602" i="17"/>
  <c r="E601" i="17"/>
  <c r="E1045" i="17"/>
  <c r="E1044" i="17"/>
  <c r="E1043" i="17"/>
  <c r="E1042" i="17"/>
  <c r="E1041" i="17"/>
  <c r="E1040" i="17"/>
  <c r="E1039" i="17"/>
  <c r="E1422" i="17"/>
  <c r="E1421" i="17"/>
  <c r="E1420" i="17"/>
  <c r="E1419" i="17"/>
  <c r="E1418" i="17"/>
  <c r="E1423" i="17"/>
  <c r="E1431" i="17"/>
  <c r="E1430" i="17"/>
  <c r="E539" i="17"/>
  <c r="E145" i="17"/>
  <c r="E144" i="17"/>
  <c r="E868" i="17"/>
  <c r="E351" i="17"/>
  <c r="E239" i="17"/>
  <c r="G1352" i="17"/>
  <c r="G1344" i="17"/>
  <c r="G1336" i="17"/>
  <c r="G1323" i="17"/>
  <c r="G1304" i="17"/>
  <c r="G1298" i="17"/>
  <c r="G1012" i="17"/>
  <c r="G1011" i="17"/>
  <c r="G689" i="17"/>
  <c r="G688" i="17"/>
  <c r="G687" i="17"/>
  <c r="G686" i="17"/>
  <c r="G685" i="17"/>
  <c r="G684" i="17"/>
  <c r="G682" i="17"/>
  <c r="G681" i="17"/>
  <c r="G680" i="17"/>
  <c r="G679" i="17"/>
  <c r="G673" i="17"/>
  <c r="G672" i="17"/>
  <c r="G671" i="17"/>
  <c r="G651" i="17"/>
  <c r="G649" i="17"/>
  <c r="G648" i="17"/>
  <c r="G647" i="17"/>
  <c r="G644" i="17"/>
  <c r="G643" i="17"/>
  <c r="G642" i="17"/>
  <c r="G641" i="17"/>
  <c r="G640" i="17"/>
  <c r="G639" i="17"/>
  <c r="G638" i="17"/>
  <c r="G636" i="17"/>
  <c r="G631" i="17"/>
  <c r="G630" i="17"/>
  <c r="G629" i="17"/>
  <c r="G626" i="17"/>
  <c r="G625" i="17"/>
  <c r="G623" i="17"/>
  <c r="G620" i="17"/>
  <c r="G619" i="17"/>
  <c r="G618" i="17"/>
  <c r="G617" i="17"/>
  <c r="G606" i="17"/>
  <c r="G599" i="17"/>
  <c r="G598" i="17"/>
  <c r="G594" i="17"/>
  <c r="G593" i="17"/>
  <c r="G592" i="17"/>
  <c r="G590" i="17"/>
  <c r="G583" i="17"/>
  <c r="G582" i="17"/>
  <c r="G581" i="17"/>
  <c r="G579" i="17"/>
  <c r="G578" i="17"/>
  <c r="G574" i="17"/>
  <c r="G566" i="17"/>
  <c r="G565" i="17"/>
  <c r="G563" i="17"/>
  <c r="G560" i="17"/>
  <c r="G558" i="17"/>
  <c r="G556" i="17"/>
  <c r="G555" i="17"/>
  <c r="G553" i="17"/>
  <c r="G552" i="17"/>
  <c r="G551" i="17"/>
  <c r="G550" i="17"/>
  <c r="G545" i="17"/>
  <c r="G544" i="17"/>
  <c r="G542" i="17"/>
  <c r="G541" i="17"/>
  <c r="G538" i="17"/>
  <c r="G537" i="17"/>
  <c r="G534" i="17"/>
  <c r="G533" i="17"/>
  <c r="G532" i="17"/>
  <c r="G525" i="17"/>
  <c r="G522" i="17"/>
  <c r="G521" i="17"/>
  <c r="G520" i="17"/>
  <c r="G515" i="17"/>
  <c r="G514" i="17"/>
  <c r="G513" i="17"/>
  <c r="G511" i="17"/>
  <c r="G510" i="17"/>
  <c r="G508" i="17"/>
  <c r="G507" i="17"/>
  <c r="G504" i="17"/>
  <c r="G503" i="17"/>
  <c r="G499" i="17"/>
  <c r="G498" i="17"/>
  <c r="G496" i="17"/>
  <c r="G495" i="17"/>
  <c r="G494" i="17"/>
  <c r="G493" i="17"/>
  <c r="G492" i="17"/>
  <c r="G491" i="17"/>
  <c r="G490" i="17"/>
  <c r="G489" i="17"/>
  <c r="G487" i="17"/>
  <c r="G485" i="17"/>
  <c r="G484" i="17"/>
  <c r="G483" i="17"/>
  <c r="G482" i="17"/>
  <c r="G481" i="17"/>
  <c r="G480" i="17"/>
  <c r="G479" i="17"/>
  <c r="G478" i="17"/>
  <c r="G472" i="17"/>
  <c r="G471" i="17"/>
  <c r="G470" i="17"/>
  <c r="G464" i="17"/>
  <c r="G463" i="17"/>
  <c r="G462" i="17"/>
  <c r="G459" i="17"/>
  <c r="G458" i="17"/>
  <c r="G457" i="17"/>
  <c r="G456" i="17"/>
  <c r="G455" i="17"/>
  <c r="G454" i="17"/>
  <c r="G450" i="17"/>
  <c r="G447" i="17"/>
  <c r="G444" i="17"/>
  <c r="G443" i="17"/>
  <c r="G442" i="17"/>
  <c r="G438" i="17"/>
  <c r="G434" i="17"/>
  <c r="G430" i="17"/>
  <c r="G429" i="17"/>
  <c r="G425" i="17"/>
  <c r="G424" i="17"/>
  <c r="G423" i="17"/>
  <c r="G421" i="17"/>
  <c r="G419" i="17"/>
  <c r="G418" i="17"/>
  <c r="G417" i="17"/>
  <c r="G414" i="17"/>
  <c r="G413" i="17"/>
  <c r="G412" i="17"/>
  <c r="G411" i="17"/>
  <c r="G409" i="17"/>
  <c r="G402" i="17"/>
  <c r="G399" i="17"/>
  <c r="G393" i="17"/>
  <c r="G385" i="17"/>
  <c r="G384" i="17"/>
  <c r="G376" i="17"/>
  <c r="G375" i="17"/>
  <c r="G374" i="17"/>
  <c r="G364" i="17"/>
  <c r="G362" i="17"/>
  <c r="G359" i="17"/>
  <c r="G358" i="17"/>
  <c r="G354" i="17"/>
  <c r="G914" i="17"/>
  <c r="G910" i="17"/>
  <c r="G400" i="17"/>
  <c r="G388" i="17"/>
  <c r="G339" i="17"/>
  <c r="G332" i="17"/>
  <c r="G327" i="17"/>
  <c r="G320" i="17"/>
  <c r="G302" i="17"/>
  <c r="G300" i="17"/>
  <c r="G284" i="17"/>
  <c r="G281" i="17"/>
  <c r="G275" i="17"/>
  <c r="G272" i="17"/>
  <c r="G271" i="17"/>
  <c r="G267" i="17"/>
  <c r="G262" i="17"/>
  <c r="G261" i="17"/>
  <c r="G258" i="17"/>
  <c r="G256" i="17"/>
  <c r="G242" i="17"/>
  <c r="G238" i="17"/>
  <c r="G236" i="17"/>
  <c r="G223" i="17"/>
  <c r="G209" i="17"/>
  <c r="G195" i="17"/>
  <c r="G192" i="17"/>
  <c r="G191" i="17"/>
  <c r="G188" i="17"/>
  <c r="G180" i="17"/>
  <c r="G175" i="17"/>
  <c r="G173" i="17"/>
  <c r="G169" i="17"/>
  <c r="G154" i="17"/>
  <c r="G153" i="17"/>
  <c r="G147" i="17"/>
  <c r="G142" i="17"/>
  <c r="G141" i="17"/>
  <c r="G125" i="17"/>
  <c r="G121" i="17"/>
  <c r="G119" i="17"/>
  <c r="G118" i="17"/>
  <c r="G113" i="17"/>
  <c r="G111" i="17"/>
  <c r="G933" i="17"/>
  <c r="G916" i="17"/>
  <c r="G915" i="17"/>
  <c r="G913" i="17"/>
  <c r="G911" i="17"/>
  <c r="G909" i="17"/>
  <c r="G902" i="17"/>
  <c r="G408" i="17"/>
  <c r="G407" i="17"/>
  <c r="G404" i="17"/>
  <c r="G403" i="17"/>
  <c r="G398" i="17"/>
  <c r="G396" i="17"/>
  <c r="G395" i="17"/>
  <c r="G334" i="17"/>
  <c r="G333" i="17"/>
  <c r="G316" i="17"/>
  <c r="G245" i="17"/>
  <c r="G244" i="17"/>
  <c r="G243" i="17"/>
  <c r="G235" i="17"/>
  <c r="G234" i="17"/>
  <c r="G226" i="17"/>
  <c r="G225" i="17"/>
  <c r="G224" i="17"/>
  <c r="G220" i="17"/>
  <c r="G219" i="17"/>
  <c r="G218" i="17"/>
  <c r="G217" i="17"/>
  <c r="G216" i="17"/>
  <c r="G203" i="17"/>
  <c r="G189" i="17"/>
  <c r="G176" i="17"/>
  <c r="G162" i="17"/>
  <c r="G157" i="17"/>
  <c r="G156" i="17"/>
  <c r="G143" i="17"/>
  <c r="G134" i="17"/>
  <c r="G133" i="17"/>
  <c r="G132" i="17"/>
  <c r="G406" i="17"/>
  <c r="G331" i="17"/>
  <c r="G330" i="17"/>
  <c r="G319" i="17"/>
  <c r="G308" i="17"/>
  <c r="G299" i="17"/>
  <c r="G298" i="17"/>
  <c r="G297" i="17"/>
  <c r="G296" i="17"/>
  <c r="G295" i="17"/>
  <c r="G294" i="17"/>
  <c r="G293" i="17"/>
  <c r="G292" i="17"/>
  <c r="G291" i="17"/>
  <c r="G283" i="17"/>
  <c r="G280" i="17"/>
  <c r="G260" i="17"/>
  <c r="G230" i="17"/>
  <c r="G222" i="17"/>
  <c r="G212" i="17"/>
  <c r="G211" i="17"/>
  <c r="G151" i="17"/>
  <c r="G122" i="17"/>
  <c r="G115" i="17"/>
  <c r="G972" i="17"/>
  <c r="G318" i="17"/>
  <c r="G317" i="17"/>
  <c r="G313" i="17"/>
  <c r="G312" i="17"/>
  <c r="G311" i="17"/>
  <c r="G310" i="17"/>
  <c r="G309" i="17"/>
  <c r="G301" i="17"/>
  <c r="G287" i="17"/>
  <c r="G286" i="17"/>
  <c r="G266" i="17"/>
  <c r="G233" i="17"/>
  <c r="G232" i="17"/>
  <c r="G229" i="17"/>
  <c r="G228" i="17"/>
  <c r="G194" i="17"/>
  <c r="G184" i="17"/>
  <c r="G174" i="17"/>
  <c r="G161" i="17"/>
  <c r="G159" i="17"/>
  <c r="G126" i="17"/>
  <c r="G37" i="17"/>
  <c r="G36" i="17"/>
  <c r="G35" i="17"/>
  <c r="G34" i="17"/>
  <c r="G33" i="17"/>
  <c r="G32" i="17"/>
  <c r="G31" i="17"/>
  <c r="G30" i="17"/>
  <c r="G26" i="17"/>
  <c r="G831" i="17"/>
  <c r="G830" i="17"/>
  <c r="G829" i="17"/>
  <c r="G828" i="17"/>
  <c r="G827" i="17"/>
  <c r="G18" i="17"/>
  <c r="G1350" i="17"/>
  <c r="G1003" i="17"/>
  <c r="G1002" i="17"/>
  <c r="G4" i="17"/>
  <c r="G3" i="17"/>
  <c r="G2" i="17"/>
  <c r="G1367" i="17"/>
  <c r="G1319" i="17"/>
  <c r="G646" i="17"/>
  <c r="G329" i="17"/>
  <c r="G265" i="17"/>
  <c r="G198" i="17"/>
  <c r="G138" i="17"/>
  <c r="G116" i="17"/>
  <c r="G27" i="17"/>
  <c r="G23" i="17"/>
  <c r="G21" i="17"/>
  <c r="G19" i="17"/>
  <c r="G17" i="17"/>
  <c r="G16" i="17"/>
  <c r="G1315" i="17"/>
  <c r="G1303" i="17"/>
  <c r="G1302" i="17"/>
  <c r="G614" i="17"/>
  <c r="G255" i="17"/>
  <c r="G254" i="17"/>
  <c r="G108" i="17"/>
  <c r="G107" i="17"/>
  <c r="G1373" i="17"/>
  <c r="G1372" i="17"/>
  <c r="G1355" i="17"/>
  <c r="G1345" i="17"/>
  <c r="G1309" i="17"/>
  <c r="G1249" i="17"/>
  <c r="G1248" i="17"/>
  <c r="G1247" i="17"/>
  <c r="G1246" i="17"/>
  <c r="G919" i="17"/>
  <c r="G918" i="17"/>
  <c r="G912" i="17"/>
  <c r="G901" i="17"/>
  <c r="G274" i="17"/>
  <c r="G273" i="17"/>
  <c r="G676" i="17"/>
  <c r="G675" i="17"/>
  <c r="G674" i="17"/>
  <c r="G650" i="17"/>
  <c r="G529" i="17"/>
  <c r="G497" i="17"/>
  <c r="G361" i="17"/>
  <c r="G303" i="17"/>
  <c r="G201" i="17"/>
  <c r="G200" i="17"/>
  <c r="G182" i="17"/>
  <c r="G181" i="17"/>
  <c r="G178" i="17"/>
  <c r="G140" i="17"/>
  <c r="G114" i="17"/>
  <c r="G1329" i="17"/>
  <c r="G1327" i="17"/>
  <c r="G1317" i="17"/>
  <c r="G1312" i="17"/>
  <c r="G1306" i="17"/>
  <c r="G1301" i="17"/>
  <c r="G1299" i="17"/>
  <c r="G894" i="17"/>
  <c r="G893" i="17"/>
  <c r="G611" i="17"/>
  <c r="G610" i="17"/>
  <c r="G609" i="17"/>
  <c r="G608" i="17"/>
  <c r="G607" i="17"/>
  <c r="G355" i="17"/>
  <c r="G352" i="17"/>
  <c r="G350" i="17"/>
  <c r="G349" i="17"/>
  <c r="G348" i="17"/>
  <c r="G337" i="17"/>
  <c r="G278" i="17"/>
  <c r="G277" i="17"/>
  <c r="G276" i="17"/>
  <c r="G249" i="17"/>
  <c r="G190" i="17"/>
  <c r="G186" i="17"/>
  <c r="G185" i="17"/>
  <c r="G183" i="17"/>
  <c r="G148" i="17"/>
  <c r="G129" i="17"/>
  <c r="G128" i="17"/>
  <c r="G127" i="17"/>
  <c r="G104" i="17"/>
  <c r="G103" i="17"/>
  <c r="G102" i="17"/>
  <c r="G1086" i="17"/>
  <c r="G1085" i="17"/>
  <c r="G1060" i="17"/>
  <c r="G1059" i="17"/>
  <c r="G1362" i="17"/>
  <c r="G1347" i="17"/>
  <c r="G1346" i="17"/>
  <c r="G1313" i="17"/>
  <c r="G1016" i="17"/>
  <c r="G1015" i="17"/>
  <c r="G1010" i="17"/>
  <c r="G895" i="17"/>
  <c r="G613" i="17"/>
  <c r="G600" i="17"/>
  <c r="G597" i="17"/>
  <c r="G572" i="17"/>
  <c r="G253" i="17"/>
  <c r="G252" i="17"/>
  <c r="G251" i="17"/>
  <c r="G250" i="17"/>
  <c r="G247" i="17"/>
  <c r="G246" i="17"/>
  <c r="G210" i="17"/>
  <c r="G177" i="17"/>
  <c r="G1375" i="17"/>
  <c r="G1365" i="17"/>
  <c r="G1342" i="17"/>
  <c r="G1328" i="17"/>
  <c r="G1325" i="17"/>
  <c r="G1320" i="17"/>
  <c r="G1296" i="17"/>
  <c r="G1295" i="17"/>
  <c r="G988" i="17"/>
  <c r="G987" i="17"/>
  <c r="G665" i="17"/>
  <c r="G637" i="17"/>
  <c r="G627" i="17"/>
  <c r="G596" i="17"/>
  <c r="G564" i="17"/>
  <c r="G540" i="17"/>
  <c r="G523" i="17"/>
  <c r="G502" i="17"/>
  <c r="G501" i="17"/>
  <c r="G500" i="17"/>
  <c r="G473" i="17"/>
  <c r="G461" i="17"/>
  <c r="G452" i="17"/>
  <c r="G451" i="17"/>
  <c r="G449" i="17"/>
  <c r="G435" i="17"/>
  <c r="G420" i="17"/>
  <c r="G392" i="17"/>
  <c r="G391" i="17"/>
  <c r="G390" i="17"/>
  <c r="G338" i="17"/>
  <c r="G328" i="17"/>
  <c r="G326" i="17"/>
  <c r="G321" i="17"/>
  <c r="G289" i="17"/>
  <c r="G270" i="17"/>
  <c r="G264" i="17"/>
  <c r="G263" i="17"/>
  <c r="G257" i="17"/>
  <c r="G231" i="17"/>
  <c r="G215" i="17"/>
  <c r="G204" i="17"/>
  <c r="G150" i="17"/>
  <c r="G149" i="17"/>
  <c r="G124" i="17"/>
  <c r="G120" i="17"/>
  <c r="G117" i="17"/>
  <c r="G1369" i="17"/>
  <c r="G1364" i="17"/>
  <c r="G1358" i="17"/>
  <c r="G1356" i="17"/>
  <c r="G1354" i="17"/>
  <c r="G1353" i="17"/>
  <c r="G1351" i="17"/>
  <c r="G1343" i="17"/>
  <c r="G1341" i="17"/>
  <c r="G1339" i="17"/>
  <c r="G1333" i="17"/>
  <c r="G1332" i="17"/>
  <c r="G1324" i="17"/>
  <c r="G1316" i="17"/>
  <c r="G1314" i="17"/>
  <c r="G1305" i="17"/>
  <c r="G1300" i="17"/>
  <c r="G1297" i="17"/>
  <c r="G476" i="17"/>
  <c r="G336" i="17"/>
  <c r="G106" i="17"/>
  <c r="G105" i="17"/>
  <c r="G1072" i="17"/>
  <c r="G1036" i="17"/>
  <c r="G1035" i="17"/>
  <c r="G669" i="17"/>
  <c r="G668" i="17"/>
  <c r="G667" i="17"/>
  <c r="G666" i="17"/>
  <c r="G635" i="17"/>
  <c r="G634" i="17"/>
  <c r="G1057" i="17"/>
  <c r="G1056" i="17"/>
  <c r="G1049" i="17"/>
  <c r="G1046" i="17"/>
  <c r="G1055" i="17"/>
  <c r="G1054" i="17"/>
  <c r="G1053" i="17"/>
  <c r="G1052" i="17"/>
  <c r="G1051" i="17"/>
  <c r="G1050" i="17"/>
  <c r="G1048" i="17"/>
  <c r="G1047" i="17"/>
  <c r="G1370" i="17"/>
  <c r="G1349" i="17"/>
  <c r="G1014" i="17"/>
  <c r="G1255" i="17"/>
  <c r="G1254" i="17"/>
  <c r="G1253" i="17"/>
  <c r="G1252" i="17"/>
  <c r="G1251" i="17"/>
  <c r="G1250" i="17"/>
  <c r="G926" i="17"/>
  <c r="G917" i="17"/>
  <c r="G906" i="17"/>
  <c r="G905" i="17"/>
  <c r="G904" i="17"/>
  <c r="G903" i="17"/>
  <c r="G900" i="17"/>
  <c r="G468" i="17"/>
  <c r="G288" i="17"/>
  <c r="G873" i="17"/>
  <c r="G872" i="17"/>
  <c r="G871" i="17"/>
  <c r="G870" i="17"/>
  <c r="G869" i="17"/>
  <c r="G850" i="17"/>
  <c r="G664" i="17"/>
  <c r="G663" i="17"/>
  <c r="G662" i="17"/>
  <c r="G661" i="17"/>
  <c r="G660" i="17"/>
  <c r="G658" i="17"/>
  <c r="G652" i="17"/>
  <c r="G628" i="17"/>
  <c r="G622" i="17"/>
  <c r="G575" i="17"/>
  <c r="G554" i="17"/>
  <c r="G528" i="17"/>
  <c r="G526" i="17"/>
  <c r="G518" i="17"/>
  <c r="G517" i="17"/>
  <c r="G509" i="17"/>
  <c r="G477" i="17"/>
  <c r="G446" i="17"/>
  <c r="G445" i="17"/>
  <c r="G422" i="17"/>
  <c r="G214" i="17"/>
  <c r="G213" i="17"/>
  <c r="G167" i="17"/>
  <c r="G163" i="17"/>
  <c r="G15" i="17"/>
  <c r="G14" i="17"/>
  <c r="G1088" i="17"/>
  <c r="G1087" i="17"/>
  <c r="G1442" i="17"/>
  <c r="G990" i="17"/>
  <c r="G989" i="17"/>
  <c r="G867" i="17"/>
  <c r="G866" i="17"/>
  <c r="G865" i="17"/>
  <c r="G864" i="17"/>
  <c r="G863" i="17"/>
  <c r="G862" i="17"/>
  <c r="G861" i="17"/>
  <c r="G860" i="17"/>
  <c r="G859" i="17"/>
  <c r="G858" i="17"/>
  <c r="G857" i="17"/>
  <c r="G856" i="17"/>
  <c r="G855" i="17"/>
  <c r="G20" i="17"/>
  <c r="G1070" i="17"/>
  <c r="G1067" i="17"/>
  <c r="G1066" i="17"/>
  <c r="G1065" i="17"/>
  <c r="G1426" i="17"/>
  <c r="G1029" i="17"/>
  <c r="G1028" i="17"/>
  <c r="G1025" i="17"/>
  <c r="G1024" i="17"/>
  <c r="G1023" i="17"/>
  <c r="G1294" i="17"/>
  <c r="G1293" i="17"/>
  <c r="G1292" i="17"/>
  <c r="G1291" i="17"/>
  <c r="G1287" i="17"/>
  <c r="G1286" i="17"/>
  <c r="G1285" i="17"/>
  <c r="G1284" i="17"/>
  <c r="G1283" i="17"/>
  <c r="G1282" i="17"/>
  <c r="G1268" i="17"/>
  <c r="G1267" i="17"/>
  <c r="G1266" i="17"/>
  <c r="G1450" i="17"/>
  <c r="G1449" i="17"/>
  <c r="G1447" i="17"/>
  <c r="G1446" i="17"/>
  <c r="G1443" i="17"/>
  <c r="G1441" i="17"/>
  <c r="G1439" i="17"/>
  <c r="G1436" i="17"/>
  <c r="G1435" i="17"/>
  <c r="G923" i="17"/>
  <c r="G922" i="17"/>
  <c r="G921" i="17"/>
  <c r="G920" i="17"/>
  <c r="G285" i="17"/>
  <c r="G282" i="17"/>
  <c r="G1201" i="17"/>
  <c r="G1027" i="17"/>
  <c r="G1026" i="17"/>
  <c r="G1022" i="17"/>
  <c r="G547" i="17"/>
  <c r="G546" i="17"/>
  <c r="G137" i="17"/>
  <c r="G24" i="17"/>
  <c r="G1032" i="17"/>
  <c r="G928" i="17"/>
  <c r="G927" i="17"/>
  <c r="G475" i="17"/>
  <c r="G474" i="17"/>
  <c r="G851" i="17"/>
  <c r="G690" i="17"/>
  <c r="G659" i="17"/>
  <c r="G531" i="17"/>
  <c r="G469" i="17"/>
  <c r="G448" i="17"/>
  <c r="G416" i="17"/>
  <c r="G415" i="17"/>
  <c r="G397" i="17"/>
  <c r="G315" i="17"/>
  <c r="G269" i="17"/>
  <c r="G268" i="17"/>
  <c r="G193" i="17"/>
  <c r="G683" i="17"/>
  <c r="G160" i="17"/>
  <c r="G139" i="17"/>
  <c r="G845" i="17"/>
  <c r="G844" i="17"/>
  <c r="G1073" i="17"/>
  <c r="G1068" i="17"/>
  <c r="G1290" i="17"/>
  <c r="G1289" i="17"/>
  <c r="G1288" i="17"/>
  <c r="G1281" i="17"/>
  <c r="G1280" i="17"/>
  <c r="G1279" i="17"/>
  <c r="G1278" i="17"/>
  <c r="G1277" i="17"/>
  <c r="G1276" i="17"/>
  <c r="G1275" i="17"/>
  <c r="G1274" i="17"/>
  <c r="G1273" i="17"/>
  <c r="G1272" i="17"/>
  <c r="G1271" i="17"/>
  <c r="G1270" i="17"/>
  <c r="G1269" i="17"/>
  <c r="G1448" i="17"/>
  <c r="G1440" i="17"/>
  <c r="G1432" i="17"/>
  <c r="G437" i="17"/>
  <c r="G436" i="17"/>
  <c r="G886" i="17"/>
  <c r="G1417" i="17"/>
  <c r="G1416" i="17"/>
  <c r="G1409" i="17"/>
  <c r="G1408" i="17"/>
  <c r="G1403" i="17"/>
  <c r="G1402" i="17"/>
  <c r="G1401" i="17"/>
  <c r="G1400" i="17"/>
  <c r="G1399" i="17"/>
  <c r="G1398" i="17"/>
  <c r="G1397" i="17"/>
  <c r="G1392" i="17"/>
  <c r="G1391" i="17"/>
  <c r="G1389" i="17"/>
  <c r="G1388" i="17"/>
  <c r="G1387" i="17"/>
  <c r="G1386" i="17"/>
  <c r="G1385" i="17"/>
  <c r="G1384" i="17"/>
  <c r="G1383" i="17"/>
  <c r="G1382" i="17"/>
  <c r="G1381" i="17"/>
  <c r="G1380" i="17"/>
  <c r="G1379" i="17"/>
  <c r="G1378" i="17"/>
  <c r="G535" i="17"/>
  <c r="G1071" i="17"/>
  <c r="G1038" i="17"/>
  <c r="G1374" i="17"/>
  <c r="G1371" i="17"/>
  <c r="G1368" i="17"/>
  <c r="G1357" i="17"/>
  <c r="G353" i="17"/>
  <c r="G653" i="17"/>
  <c r="G512" i="17"/>
  <c r="G197" i="17"/>
  <c r="G172" i="17"/>
  <c r="G158" i="17"/>
  <c r="G130" i="17"/>
  <c r="G123" i="17"/>
  <c r="G28" i="17"/>
  <c r="G997" i="17"/>
  <c r="G996" i="17"/>
  <c r="G995" i="17"/>
  <c r="G994" i="17"/>
  <c r="G993" i="17"/>
  <c r="G992" i="17"/>
  <c r="G1438" i="17"/>
  <c r="G1363" i="17"/>
  <c r="G1321" i="17"/>
  <c r="G1437" i="17"/>
  <c r="G1001" i="17"/>
  <c r="G1000" i="17"/>
  <c r="G999" i="17"/>
  <c r="G991" i="17"/>
  <c r="G22" i="17"/>
  <c r="G1084" i="17"/>
  <c r="G1083" i="17"/>
  <c r="G1082" i="17"/>
  <c r="G1081" i="17"/>
  <c r="G1080" i="17"/>
  <c r="G1079" i="17"/>
  <c r="G1078" i="17"/>
  <c r="G1077" i="17"/>
  <c r="G1076" i="17"/>
  <c r="G1075" i="17"/>
  <c r="G1366" i="17"/>
  <c r="G1361" i="17"/>
  <c r="G1330" i="17"/>
  <c r="G1318" i="17"/>
  <c r="G1013" i="17"/>
  <c r="G1004" i="17"/>
  <c r="G1425" i="17"/>
  <c r="G1424" i="17"/>
  <c r="G969" i="17"/>
  <c r="G966" i="17"/>
  <c r="G924" i="17"/>
  <c r="G887" i="17"/>
  <c r="G854" i="17"/>
  <c r="G846" i="17"/>
  <c r="G13" i="17"/>
  <c r="G12" i="17"/>
  <c r="G11" i="17"/>
  <c r="G10" i="17"/>
  <c r="G9" i="17"/>
  <c r="G8" i="17"/>
  <c r="G7" i="17"/>
  <c r="G6" i="17"/>
  <c r="G5" i="17"/>
  <c r="G1063" i="17"/>
  <c r="G1062" i="17"/>
  <c r="G1061" i="17"/>
  <c r="G1058" i="17"/>
  <c r="G1335" i="17"/>
  <c r="G1334" i="17"/>
  <c r="G1311" i="17"/>
  <c r="G1310" i="17"/>
  <c r="G1308" i="17"/>
  <c r="G1307" i="17"/>
  <c r="G1007" i="17"/>
  <c r="G519" i="17"/>
  <c r="G488" i="17"/>
  <c r="G405" i="17"/>
  <c r="G678" i="17"/>
  <c r="G573" i="17"/>
  <c r="G536" i="17"/>
  <c r="G379" i="17"/>
  <c r="G378" i="17"/>
  <c r="G377" i="17"/>
  <c r="G325" i="17"/>
  <c r="G196" i="17"/>
  <c r="G1021" i="17"/>
  <c r="G1020" i="17"/>
  <c r="G1009" i="17"/>
  <c r="G1008" i="17"/>
  <c r="G1006" i="17"/>
  <c r="G998" i="17"/>
  <c r="G974" i="17"/>
  <c r="G973" i="17"/>
  <c r="G932" i="17"/>
  <c r="G931" i="17"/>
  <c r="G929" i="17"/>
  <c r="G896" i="17"/>
  <c r="G1245" i="17"/>
  <c r="G1237" i="17"/>
  <c r="G1219" i="17"/>
  <c r="G1217" i="17"/>
  <c r="G677" i="17"/>
  <c r="G885" i="17"/>
  <c r="G884" i="17"/>
  <c r="G882" i="17"/>
  <c r="G881" i="17"/>
  <c r="G875" i="17"/>
  <c r="G874" i="17"/>
  <c r="G880" i="17"/>
  <c r="G879" i="17"/>
  <c r="G878" i="17"/>
  <c r="G877" i="17"/>
  <c r="G876" i="17"/>
  <c r="G853" i="17"/>
  <c r="G852" i="17"/>
  <c r="G670" i="17"/>
  <c r="G101" i="17"/>
  <c r="G97" i="17"/>
  <c r="G96" i="17"/>
  <c r="G95" i="17"/>
  <c r="G94" i="17"/>
  <c r="G93" i="17"/>
  <c r="G88" i="17"/>
  <c r="G837" i="17"/>
  <c r="G965" i="17"/>
  <c r="G964" i="17"/>
  <c r="G963" i="17"/>
  <c r="G962" i="17"/>
  <c r="G961" i="17"/>
  <c r="G960" i="17"/>
  <c r="G959" i="17"/>
  <c r="G958" i="17"/>
  <c r="G957" i="17"/>
  <c r="G956" i="17"/>
  <c r="G955" i="17"/>
  <c r="G954" i="17"/>
  <c r="G953" i="17"/>
  <c r="G952" i="17"/>
  <c r="G951" i="17"/>
  <c r="G950" i="17"/>
  <c r="G949" i="17"/>
  <c r="G948" i="17"/>
  <c r="G947" i="17"/>
  <c r="G946" i="17"/>
  <c r="G945" i="17"/>
  <c r="G944" i="17"/>
  <c r="G943" i="17"/>
  <c r="G942" i="17"/>
  <c r="G941" i="17"/>
  <c r="G940" i="17"/>
  <c r="G939" i="17"/>
  <c r="G938" i="17"/>
  <c r="G937" i="17"/>
  <c r="G936" i="17"/>
  <c r="G935" i="17"/>
  <c r="G934" i="17"/>
  <c r="G897" i="17"/>
  <c r="G1241" i="17"/>
  <c r="G1242" i="17"/>
  <c r="G1205" i="17"/>
  <c r="G1206" i="17"/>
  <c r="G1204" i="17"/>
  <c r="G1203" i="17"/>
  <c r="G891" i="17"/>
  <c r="G890" i="17"/>
  <c r="G889" i="17"/>
  <c r="G1103" i="17"/>
  <c r="G1102" i="17"/>
  <c r="G1101" i="17"/>
  <c r="G1100" i="17"/>
  <c r="G803" i="17"/>
  <c r="G799" i="17"/>
  <c r="G800" i="17"/>
  <c r="G795" i="17"/>
  <c r="G744" i="17"/>
  <c r="G729" i="17"/>
  <c r="G727" i="17"/>
  <c r="G726" i="17"/>
  <c r="G723" i="17"/>
  <c r="G716" i="17"/>
  <c r="G700" i="17"/>
  <c r="G100" i="17"/>
  <c r="G99" i="17"/>
  <c r="G98" i="17"/>
  <c r="G1415" i="17"/>
  <c r="G1414" i="17"/>
  <c r="G1413" i="17"/>
  <c r="G1412" i="17"/>
  <c r="G1411" i="17"/>
  <c r="G1410" i="17"/>
  <c r="G1407" i="17"/>
  <c r="G1406" i="17"/>
  <c r="G1405" i="17"/>
  <c r="G1404" i="17"/>
  <c r="G1396" i="17"/>
  <c r="G1395" i="17"/>
  <c r="G1394" i="17"/>
  <c r="G1393" i="17"/>
  <c r="G1390" i="17"/>
  <c r="G1377" i="17"/>
  <c r="G1376" i="17"/>
  <c r="G930" i="17"/>
  <c r="G892" i="17"/>
  <c r="G1238" i="17"/>
  <c r="G1202" i="17"/>
  <c r="G1137" i="17"/>
  <c r="G1117" i="17"/>
  <c r="G1114" i="17"/>
  <c r="G1107" i="17"/>
  <c r="G834" i="17"/>
  <c r="G833" i="17"/>
  <c r="G832" i="17"/>
  <c r="G778" i="17"/>
  <c r="G25" i="17"/>
  <c r="G1130" i="17"/>
  <c r="G1233" i="17"/>
  <c r="G1230" i="17"/>
  <c r="G1226" i="17"/>
  <c r="G1225" i="17"/>
  <c r="G1224" i="17"/>
  <c r="G1220" i="17"/>
  <c r="G1214" i="17"/>
  <c r="G789" i="17"/>
  <c r="G788" i="17"/>
  <c r="G787" i="17"/>
  <c r="G786" i="17"/>
  <c r="G971" i="17"/>
  <c r="G970" i="17"/>
  <c r="G1244" i="17"/>
  <c r="G1243" i="17"/>
  <c r="G1240" i="17"/>
  <c r="G1239" i="17"/>
  <c r="G1236" i="17"/>
  <c r="G1235" i="17"/>
  <c r="G1234" i="17"/>
  <c r="G1232" i="17"/>
  <c r="G1231" i="17"/>
  <c r="G1229" i="17"/>
  <c r="G1228" i="17"/>
  <c r="G1227" i="17"/>
  <c r="G1223" i="17"/>
  <c r="G1222" i="17"/>
  <c r="G1221" i="17"/>
  <c r="G1218" i="17"/>
  <c r="G1216" i="17"/>
  <c r="G1215" i="17"/>
  <c r="G1213" i="17"/>
  <c r="G1212" i="17"/>
  <c r="G1211" i="17"/>
  <c r="G1210" i="17"/>
  <c r="G1209" i="17"/>
  <c r="G1208" i="17"/>
  <c r="G1207" i="17"/>
  <c r="G883" i="17"/>
  <c r="G807" i="17"/>
  <c r="G806" i="17"/>
  <c r="G801" i="17"/>
  <c r="G792" i="17"/>
  <c r="G785" i="17"/>
  <c r="G784" i="17"/>
  <c r="G772" i="17"/>
  <c r="G765" i="17"/>
  <c r="G761" i="17"/>
  <c r="G746" i="17"/>
  <c r="G743" i="17"/>
  <c r="G728" i="17"/>
  <c r="G721" i="17"/>
  <c r="G710" i="17"/>
  <c r="G707" i="17"/>
  <c r="G706" i="17"/>
  <c r="G703" i="17"/>
  <c r="G691" i="17"/>
  <c r="G848" i="17"/>
  <c r="G849" i="17"/>
  <c r="G841" i="17"/>
  <c r="G840" i="17"/>
  <c r="G925" i="17"/>
  <c r="G908" i="17"/>
  <c r="G907" i="17"/>
  <c r="G1200" i="17"/>
  <c r="G1199" i="17"/>
  <c r="G1198" i="17"/>
  <c r="G1197" i="17"/>
  <c r="G1196" i="17"/>
  <c r="G1195" i="17"/>
  <c r="G1194" i="17"/>
  <c r="G1193" i="17"/>
  <c r="G1192" i="17"/>
  <c r="G1191" i="17"/>
  <c r="G1190" i="17"/>
  <c r="G1189" i="17"/>
  <c r="G1188" i="17"/>
  <c r="G1187" i="17"/>
  <c r="G1186" i="17"/>
  <c r="G1185" i="17"/>
  <c r="G1184" i="17"/>
  <c r="G1183" i="17"/>
  <c r="G1182" i="17"/>
  <c r="G1181" i="17"/>
  <c r="G1180" i="17"/>
  <c r="G1179" i="17"/>
  <c r="G1178" i="17"/>
  <c r="G1177" i="17"/>
  <c r="G1176" i="17"/>
  <c r="G1175" i="17"/>
  <c r="G1174" i="17"/>
  <c r="G1173" i="17"/>
  <c r="G1172" i="17"/>
  <c r="G1171" i="17"/>
  <c r="G1170" i="17"/>
  <c r="G1169" i="17"/>
  <c r="G1168" i="17"/>
  <c r="G1167" i="17"/>
  <c r="G1166" i="17"/>
  <c r="G1165" i="17"/>
  <c r="G1164" i="17"/>
  <c r="G1163" i="17"/>
  <c r="G1162" i="17"/>
  <c r="G1161" i="17"/>
  <c r="G1160" i="17"/>
  <c r="G1159" i="17"/>
  <c r="G1158" i="17"/>
  <c r="G1157" i="17"/>
  <c r="G1156" i="17"/>
  <c r="G1155" i="17"/>
  <c r="G1154" i="17"/>
  <c r="G1153" i="17"/>
  <c r="G1152" i="17"/>
  <c r="G1151" i="17"/>
  <c r="G1150" i="17"/>
  <c r="G1149" i="17"/>
  <c r="G1148" i="17"/>
  <c r="G1147" i="17"/>
  <c r="G1146" i="17"/>
  <c r="G1145" i="17"/>
  <c r="G1144" i="17"/>
  <c r="G1143" i="17"/>
  <c r="G1142" i="17"/>
  <c r="G1141" i="17"/>
  <c r="G1140" i="17"/>
  <c r="G1139" i="17"/>
  <c r="G1138" i="17"/>
  <c r="G1136" i="17"/>
  <c r="G1135" i="17"/>
  <c r="G1134" i="17"/>
  <c r="G1133" i="17"/>
  <c r="G1132" i="17"/>
  <c r="G1131" i="17"/>
  <c r="G1129" i="17"/>
  <c r="G1128" i="17"/>
  <c r="G1127" i="17"/>
  <c r="G1126" i="17"/>
  <c r="G1125" i="17"/>
  <c r="G1124" i="17"/>
  <c r="G1123" i="17"/>
  <c r="G1122" i="17"/>
  <c r="G1121" i="17"/>
  <c r="G1120" i="17"/>
  <c r="G1119" i="17"/>
  <c r="G1118" i="17"/>
  <c r="G1116" i="17"/>
  <c r="G1115" i="17"/>
  <c r="G1113" i="17"/>
  <c r="G1112" i="17"/>
  <c r="G1111" i="17"/>
  <c r="G1110" i="17"/>
  <c r="G1109" i="17"/>
  <c r="G1108" i="17"/>
  <c r="G1106" i="17"/>
  <c r="G1105" i="17"/>
  <c r="G1104" i="17"/>
  <c r="G1099" i="17"/>
  <c r="G1098" i="17"/>
  <c r="G1097" i="17"/>
  <c r="G1096" i="17"/>
  <c r="G1095" i="17"/>
  <c r="G1094" i="17"/>
  <c r="G1093" i="17"/>
  <c r="G1092" i="17"/>
  <c r="G1091" i="17"/>
  <c r="G1090" i="17"/>
  <c r="G1089" i="17"/>
  <c r="G826" i="17"/>
  <c r="G825" i="17"/>
  <c r="G824" i="17"/>
  <c r="G823" i="17"/>
  <c r="G822" i="17"/>
  <c r="G821" i="17"/>
  <c r="G820" i="17"/>
  <c r="G819" i="17"/>
  <c r="G818" i="17"/>
  <c r="G817" i="17"/>
  <c r="G816" i="17"/>
  <c r="G815" i="17"/>
  <c r="G814" i="17"/>
  <c r="G813" i="17"/>
  <c r="G812" i="17"/>
  <c r="G811" i="17"/>
  <c r="G810" i="17"/>
  <c r="G809" i="17"/>
  <c r="G808" i="17"/>
  <c r="G805" i="17"/>
  <c r="G804" i="17"/>
  <c r="G802" i="17"/>
  <c r="G798" i="17"/>
  <c r="G797" i="17"/>
  <c r="G796" i="17"/>
  <c r="G794" i="17"/>
  <c r="G793" i="17"/>
  <c r="G791" i="17"/>
  <c r="G790" i="17"/>
  <c r="G783" i="17"/>
  <c r="G782" i="17"/>
  <c r="G781" i="17"/>
  <c r="G780" i="17"/>
  <c r="G779" i="17"/>
  <c r="G777" i="17"/>
  <c r="G776" i="17"/>
  <c r="G775" i="17"/>
  <c r="G774" i="17"/>
  <c r="G773" i="17"/>
  <c r="G771" i="17"/>
  <c r="G770" i="17"/>
  <c r="G769" i="17"/>
  <c r="G768" i="17"/>
  <c r="G767" i="17"/>
  <c r="G766" i="17"/>
  <c r="G764" i="17"/>
  <c r="G763" i="17"/>
  <c r="G762" i="17"/>
  <c r="G760" i="17"/>
  <c r="G759" i="17"/>
  <c r="G758" i="17"/>
  <c r="G757" i="17"/>
  <c r="G756" i="17"/>
  <c r="G755" i="17"/>
  <c r="G754" i="17"/>
  <c r="G753" i="17"/>
  <c r="G752" i="17"/>
  <c r="G751" i="17"/>
  <c r="G750" i="17"/>
  <c r="G749" i="17"/>
  <c r="G748" i="17"/>
  <c r="G747" i="17"/>
  <c r="G745" i="17"/>
  <c r="G742" i="17"/>
  <c r="G741" i="17"/>
  <c r="G740" i="17"/>
  <c r="G739" i="17"/>
  <c r="G738" i="17"/>
  <c r="G737" i="17"/>
  <c r="G736" i="17"/>
  <c r="G735" i="17"/>
  <c r="G734" i="17"/>
  <c r="G733" i="17"/>
  <c r="G732" i="17"/>
  <c r="G731" i="17"/>
  <c r="G730" i="17"/>
  <c r="G724" i="17"/>
  <c r="G722" i="17"/>
  <c r="G720" i="17"/>
  <c r="G719" i="17"/>
  <c r="G718" i="17"/>
  <c r="G717" i="17"/>
  <c r="G715" i="17"/>
  <c r="G714" i="17"/>
  <c r="G713" i="17"/>
  <c r="G712" i="17"/>
  <c r="G711" i="17"/>
  <c r="G709" i="17"/>
  <c r="G708" i="17"/>
  <c r="G705" i="17"/>
  <c r="G704" i="17"/>
  <c r="G702" i="17"/>
  <c r="G701" i="17"/>
  <c r="G699" i="17"/>
  <c r="G698" i="17"/>
  <c r="G697" i="17"/>
  <c r="G696" i="17"/>
  <c r="G695" i="17"/>
  <c r="G694" i="17"/>
  <c r="G693" i="17"/>
  <c r="G692" i="17"/>
  <c r="G645" i="17"/>
  <c r="G612" i="17"/>
  <c r="G605" i="17"/>
  <c r="G595" i="17"/>
  <c r="G589" i="17"/>
  <c r="G577" i="17"/>
  <c r="G576" i="17"/>
  <c r="G559" i="17"/>
  <c r="G557" i="17"/>
  <c r="G543" i="17"/>
  <c r="G530" i="17"/>
  <c r="G527" i="17"/>
  <c r="G516" i="17"/>
  <c r="G506" i="17"/>
  <c r="G486" i="17"/>
  <c r="G467" i="17"/>
  <c r="G460" i="17"/>
  <c r="G453" i="17"/>
  <c r="G410" i="17"/>
  <c r="G401" i="17"/>
  <c r="G389" i="17"/>
  <c r="G363" i="17"/>
  <c r="G360" i="17"/>
  <c r="G357" i="17"/>
  <c r="G347" i="17"/>
  <c r="G335" i="17"/>
  <c r="G324" i="17"/>
  <c r="G323" i="17"/>
  <c r="G314" i="17"/>
  <c r="G290" i="17"/>
  <c r="G279" i="17"/>
  <c r="G259" i="17"/>
  <c r="G237" i="17"/>
  <c r="G227" i="17"/>
  <c r="G202" i="17"/>
  <c r="G199" i="17"/>
  <c r="G187" i="17"/>
  <c r="G179" i="17"/>
  <c r="G171" i="17"/>
  <c r="G170" i="17"/>
  <c r="G155" i="17"/>
  <c r="G152" i="17"/>
  <c r="G146" i="17"/>
  <c r="G136" i="17"/>
  <c r="G135" i="17"/>
  <c r="G131" i="17"/>
  <c r="G112" i="17"/>
  <c r="G888" i="17"/>
  <c r="G835" i="17"/>
  <c r="G1031" i="17"/>
  <c r="G1030" i="17"/>
  <c r="G1019" i="17"/>
  <c r="G1018" i="17"/>
  <c r="G1017" i="17"/>
  <c r="G1445" i="17"/>
  <c r="G1444" i="17"/>
  <c r="G725" i="17"/>
  <c r="G92" i="17"/>
  <c r="G91" i="17"/>
  <c r="G90" i="17"/>
  <c r="G89" i="17"/>
  <c r="G383" i="17"/>
  <c r="G241" i="17"/>
  <c r="G240" i="17"/>
  <c r="G839" i="17"/>
  <c r="G838" i="17"/>
  <c r="G836" i="17"/>
  <c r="G624" i="17"/>
  <c r="G548" i="17"/>
  <c r="G221" i="17"/>
  <c r="G1034" i="17"/>
  <c r="G1033" i="17"/>
  <c r="G1360" i="17"/>
  <c r="G1359" i="17"/>
  <c r="G1348" i="17"/>
  <c r="G1340" i="17"/>
  <c r="G1338" i="17"/>
  <c r="G1337" i="17"/>
  <c r="G1331" i="17"/>
  <c r="G1326" i="17"/>
  <c r="G1322" i="17"/>
  <c r="G657" i="17"/>
  <c r="G656" i="17"/>
  <c r="G655" i="17"/>
  <c r="G654" i="17"/>
  <c r="G621" i="17"/>
  <c r="G616" i="17"/>
  <c r="G615" i="17"/>
  <c r="G604" i="17"/>
  <c r="G603" i="17"/>
  <c r="G588" i="17"/>
  <c r="G587" i="17"/>
  <c r="G586" i="17"/>
  <c r="G585" i="17"/>
  <c r="G584" i="17"/>
  <c r="G580" i="17"/>
  <c r="G571" i="17"/>
  <c r="G570" i="17"/>
  <c r="G569" i="17"/>
  <c r="G568" i="17"/>
  <c r="G567" i="17"/>
  <c r="G562" i="17"/>
  <c r="G561" i="17"/>
  <c r="G549" i="17"/>
  <c r="G524" i="17"/>
  <c r="G505" i="17"/>
  <c r="G466" i="17"/>
  <c r="G465" i="17"/>
  <c r="G441" i="17"/>
  <c r="G440" i="17"/>
  <c r="G439" i="17"/>
  <c r="G433" i="17"/>
  <c r="G432" i="17"/>
  <c r="G431" i="17"/>
  <c r="G428" i="17"/>
  <c r="G427" i="17"/>
  <c r="G426" i="17"/>
  <c r="G394" i="17"/>
  <c r="G387" i="17"/>
  <c r="G386" i="17"/>
  <c r="G382" i="17"/>
  <c r="G381" i="17"/>
  <c r="G380" i="17"/>
  <c r="G373" i="17"/>
  <c r="G372" i="17"/>
  <c r="G371" i="17"/>
  <c r="G370" i="17"/>
  <c r="G369" i="17"/>
  <c r="G368" i="17"/>
  <c r="G367" i="17"/>
  <c r="G366" i="17"/>
  <c r="G365" i="17"/>
  <c r="G356" i="17"/>
  <c r="G346" i="17"/>
  <c r="G345" i="17"/>
  <c r="G344" i="17"/>
  <c r="G343" i="17"/>
  <c r="G342" i="17"/>
  <c r="G341" i="17"/>
  <c r="G340" i="17"/>
  <c r="G322" i="17"/>
  <c r="G307" i="17"/>
  <c r="G306" i="17"/>
  <c r="G305" i="17"/>
  <c r="G304" i="17"/>
  <c r="G248" i="17"/>
  <c r="G208" i="17"/>
  <c r="G207" i="17"/>
  <c r="G206" i="17"/>
  <c r="G205" i="17"/>
  <c r="G168" i="17"/>
  <c r="G166" i="17"/>
  <c r="G165" i="17"/>
  <c r="G164" i="17"/>
  <c r="G110" i="17"/>
  <c r="G109" i="17"/>
  <c r="G843" i="17"/>
  <c r="G842" i="17"/>
  <c r="G1064" i="17"/>
  <c r="G1037" i="17"/>
  <c r="G986" i="17"/>
  <c r="G985" i="17"/>
  <c r="G984" i="17"/>
  <c r="G983" i="17"/>
  <c r="G982" i="17"/>
  <c r="G980" i="17"/>
  <c r="G979" i="17"/>
  <c r="G977" i="17"/>
  <c r="G981" i="17"/>
  <c r="G978" i="17"/>
  <c r="G976" i="17"/>
  <c r="G975" i="17"/>
  <c r="G899" i="17"/>
  <c r="G898" i="17"/>
  <c r="G633" i="17"/>
  <c r="G632" i="17"/>
  <c r="G591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847" i="17"/>
  <c r="G1074" i="17"/>
  <c r="G1069" i="17"/>
  <c r="G1005" i="17"/>
  <c r="G1434" i="17"/>
  <c r="G1433" i="17"/>
  <c r="G1429" i="17"/>
  <c r="G1428" i="17"/>
  <c r="G1427" i="17"/>
  <c r="G968" i="17"/>
  <c r="G967" i="17"/>
  <c r="G602" i="17"/>
  <c r="G601" i="17"/>
  <c r="G1045" i="17"/>
  <c r="G1044" i="17"/>
  <c r="G1043" i="17"/>
  <c r="G1042" i="17"/>
  <c r="G1041" i="17"/>
  <c r="G1040" i="17"/>
  <c r="G1039" i="17"/>
  <c r="G1422" i="17"/>
  <c r="G1421" i="17"/>
  <c r="G1420" i="17"/>
  <c r="G1419" i="17"/>
  <c r="G1418" i="17"/>
  <c r="G1423" i="17"/>
  <c r="G1431" i="17"/>
  <c r="G1430" i="17"/>
  <c r="G539" i="17"/>
  <c r="G145" i="17"/>
  <c r="G144" i="17"/>
  <c r="G868" i="17"/>
  <c r="G351" i="17"/>
  <c r="G239" i="17"/>
  <c r="K1352" i="17"/>
  <c r="K1344" i="17"/>
  <c r="K1336" i="17"/>
  <c r="K1323" i="17"/>
  <c r="K1304" i="17"/>
  <c r="K1298" i="17"/>
  <c r="K1012" i="17"/>
  <c r="K1011" i="17"/>
  <c r="K689" i="17"/>
  <c r="K688" i="17"/>
  <c r="K687" i="17"/>
  <c r="K686" i="17"/>
  <c r="K685" i="17"/>
  <c r="K684" i="17"/>
  <c r="K682" i="17"/>
  <c r="K681" i="17"/>
  <c r="K680" i="17"/>
  <c r="K679" i="17"/>
  <c r="K673" i="17"/>
  <c r="K672" i="17"/>
  <c r="K671" i="17"/>
  <c r="K651" i="17"/>
  <c r="K649" i="17"/>
  <c r="K648" i="17"/>
  <c r="K647" i="17"/>
  <c r="K644" i="17"/>
  <c r="K643" i="17"/>
  <c r="K642" i="17"/>
  <c r="K641" i="17"/>
  <c r="K640" i="17"/>
  <c r="K639" i="17"/>
  <c r="K638" i="17"/>
  <c r="K636" i="17"/>
  <c r="K631" i="17"/>
  <c r="K630" i="17"/>
  <c r="K629" i="17"/>
  <c r="K626" i="17"/>
  <c r="K625" i="17"/>
  <c r="K623" i="17"/>
  <c r="K620" i="17"/>
  <c r="K619" i="17"/>
  <c r="K618" i="17"/>
  <c r="K617" i="17"/>
  <c r="K606" i="17"/>
  <c r="K599" i="17"/>
  <c r="K598" i="17"/>
  <c r="K594" i="17"/>
  <c r="K593" i="17"/>
  <c r="K592" i="17"/>
  <c r="K590" i="17"/>
  <c r="K583" i="17"/>
  <c r="K582" i="17"/>
  <c r="K581" i="17"/>
  <c r="K579" i="17"/>
  <c r="K578" i="17"/>
  <c r="K574" i="17"/>
  <c r="K566" i="17"/>
  <c r="K565" i="17"/>
  <c r="K563" i="17"/>
  <c r="K560" i="17"/>
  <c r="K558" i="17"/>
  <c r="K556" i="17"/>
  <c r="K555" i="17"/>
  <c r="K553" i="17"/>
  <c r="K552" i="17"/>
  <c r="K551" i="17"/>
  <c r="K550" i="17"/>
  <c r="K545" i="17"/>
  <c r="K544" i="17"/>
  <c r="K542" i="17"/>
  <c r="K541" i="17"/>
  <c r="K538" i="17"/>
  <c r="K537" i="17"/>
  <c r="K534" i="17"/>
  <c r="K533" i="17"/>
  <c r="K532" i="17"/>
  <c r="K525" i="17"/>
  <c r="K522" i="17"/>
  <c r="K521" i="17"/>
  <c r="K520" i="17"/>
  <c r="K515" i="17"/>
  <c r="K514" i="17"/>
  <c r="K513" i="17"/>
  <c r="K511" i="17"/>
  <c r="K510" i="17"/>
  <c r="K508" i="17"/>
  <c r="K507" i="17"/>
  <c r="K504" i="17"/>
  <c r="K503" i="17"/>
  <c r="K499" i="17"/>
  <c r="K498" i="17"/>
  <c r="K496" i="17"/>
  <c r="K495" i="17"/>
  <c r="K494" i="17"/>
  <c r="K493" i="17"/>
  <c r="K492" i="17"/>
  <c r="K491" i="17"/>
  <c r="K490" i="17"/>
  <c r="K489" i="17"/>
  <c r="K487" i="17"/>
  <c r="K485" i="17"/>
  <c r="K484" i="17"/>
  <c r="K483" i="17"/>
  <c r="K482" i="17"/>
  <c r="K481" i="17"/>
  <c r="K480" i="17"/>
  <c r="K479" i="17"/>
  <c r="K478" i="17"/>
  <c r="K472" i="17"/>
  <c r="K471" i="17"/>
  <c r="K470" i="17"/>
  <c r="K464" i="17"/>
  <c r="K463" i="17"/>
  <c r="K462" i="17"/>
  <c r="K459" i="17"/>
  <c r="K458" i="17"/>
  <c r="K457" i="17"/>
  <c r="K456" i="17"/>
  <c r="K455" i="17"/>
  <c r="K454" i="17"/>
  <c r="K450" i="17"/>
  <c r="K447" i="17"/>
  <c r="K444" i="17"/>
  <c r="K443" i="17"/>
  <c r="K442" i="17"/>
  <c r="K438" i="17"/>
  <c r="K434" i="17"/>
  <c r="K430" i="17"/>
  <c r="K429" i="17"/>
  <c r="K425" i="17"/>
  <c r="K424" i="17"/>
  <c r="K423" i="17"/>
  <c r="K421" i="17"/>
  <c r="K419" i="17"/>
  <c r="K418" i="17"/>
  <c r="K417" i="17"/>
  <c r="K414" i="17"/>
  <c r="K413" i="17"/>
  <c r="K412" i="17"/>
  <c r="K411" i="17"/>
  <c r="K409" i="17"/>
  <c r="K402" i="17"/>
  <c r="K399" i="17"/>
  <c r="K393" i="17"/>
  <c r="K385" i="17"/>
  <c r="K384" i="17"/>
  <c r="K376" i="17"/>
  <c r="K375" i="17"/>
  <c r="K374" i="17"/>
  <c r="K364" i="17"/>
  <c r="K362" i="17"/>
  <c r="K359" i="17"/>
  <c r="K358" i="17"/>
  <c r="K354" i="17"/>
  <c r="K914" i="17"/>
  <c r="K910" i="17"/>
  <c r="K400" i="17"/>
  <c r="K388" i="17"/>
  <c r="K339" i="17"/>
  <c r="K332" i="17"/>
  <c r="K327" i="17"/>
  <c r="K320" i="17"/>
  <c r="K302" i="17"/>
  <c r="K300" i="17"/>
  <c r="K284" i="17"/>
  <c r="K281" i="17"/>
  <c r="K275" i="17"/>
  <c r="K272" i="17"/>
  <c r="K271" i="17"/>
  <c r="K267" i="17"/>
  <c r="K262" i="17"/>
  <c r="K261" i="17"/>
  <c r="K258" i="17"/>
  <c r="K256" i="17"/>
  <c r="K242" i="17"/>
  <c r="K238" i="17"/>
  <c r="K236" i="17"/>
  <c r="K223" i="17"/>
  <c r="K209" i="17"/>
  <c r="K195" i="17"/>
  <c r="K192" i="17"/>
  <c r="K191" i="17"/>
  <c r="K188" i="17"/>
  <c r="K180" i="17"/>
  <c r="K175" i="17"/>
  <c r="K173" i="17"/>
  <c r="K169" i="17"/>
  <c r="K154" i="17"/>
  <c r="K153" i="17"/>
  <c r="K147" i="17"/>
  <c r="K142" i="17"/>
  <c r="K141" i="17"/>
  <c r="K125" i="17"/>
  <c r="K121" i="17"/>
  <c r="K119" i="17"/>
  <c r="K118" i="17"/>
  <c r="K113" i="17"/>
  <c r="K111" i="17"/>
  <c r="K933" i="17"/>
  <c r="K916" i="17"/>
  <c r="K915" i="17"/>
  <c r="K913" i="17"/>
  <c r="K911" i="17"/>
  <c r="K909" i="17"/>
  <c r="K902" i="17"/>
  <c r="K408" i="17"/>
  <c r="K407" i="17"/>
  <c r="K404" i="17"/>
  <c r="K403" i="17"/>
  <c r="K398" i="17"/>
  <c r="K396" i="17"/>
  <c r="K395" i="17"/>
  <c r="K334" i="17"/>
  <c r="K333" i="17"/>
  <c r="K316" i="17"/>
  <c r="K245" i="17"/>
  <c r="K244" i="17"/>
  <c r="K243" i="17"/>
  <c r="K235" i="17"/>
  <c r="K234" i="17"/>
  <c r="K226" i="17"/>
  <c r="K225" i="17"/>
  <c r="K224" i="17"/>
  <c r="K220" i="17"/>
  <c r="K219" i="17"/>
  <c r="K218" i="17"/>
  <c r="K217" i="17"/>
  <c r="K216" i="17"/>
  <c r="K203" i="17"/>
  <c r="K189" i="17"/>
  <c r="K176" i="17"/>
  <c r="K162" i="17"/>
  <c r="K157" i="17"/>
  <c r="K156" i="17"/>
  <c r="K143" i="17"/>
  <c r="K134" i="17"/>
  <c r="K133" i="17"/>
  <c r="K132" i="17"/>
  <c r="K406" i="17"/>
  <c r="K331" i="17"/>
  <c r="K330" i="17"/>
  <c r="K319" i="17"/>
  <c r="K308" i="17"/>
  <c r="K299" i="17"/>
  <c r="K298" i="17"/>
  <c r="K297" i="17"/>
  <c r="K296" i="17"/>
  <c r="K295" i="17"/>
  <c r="K294" i="17"/>
  <c r="K293" i="17"/>
  <c r="K292" i="17"/>
  <c r="K291" i="17"/>
  <c r="K283" i="17"/>
  <c r="K280" i="17"/>
  <c r="K260" i="17"/>
  <c r="K230" i="17"/>
  <c r="K222" i="17"/>
  <c r="K212" i="17"/>
  <c r="K211" i="17"/>
  <c r="K151" i="17"/>
  <c r="K122" i="17"/>
  <c r="K115" i="17"/>
  <c r="K972" i="17"/>
  <c r="K318" i="17"/>
  <c r="K317" i="17"/>
  <c r="K313" i="17"/>
  <c r="K312" i="17"/>
  <c r="K311" i="17"/>
  <c r="K310" i="17"/>
  <c r="K309" i="17"/>
  <c r="K301" i="17"/>
  <c r="K287" i="17"/>
  <c r="K286" i="17"/>
  <c r="K266" i="17"/>
  <c r="K233" i="17"/>
  <c r="K232" i="17"/>
  <c r="K229" i="17"/>
  <c r="K228" i="17"/>
  <c r="K194" i="17"/>
  <c r="K184" i="17"/>
  <c r="K174" i="17"/>
  <c r="K161" i="17"/>
  <c r="K159" i="17"/>
  <c r="K126" i="17"/>
  <c r="K37" i="17"/>
  <c r="K36" i="17"/>
  <c r="K35" i="17"/>
  <c r="K34" i="17"/>
  <c r="K33" i="17"/>
  <c r="K32" i="17"/>
  <c r="K31" i="17"/>
  <c r="K30" i="17"/>
  <c r="K26" i="17"/>
  <c r="K831" i="17"/>
  <c r="K830" i="17"/>
  <c r="K829" i="17"/>
  <c r="K828" i="17"/>
  <c r="K827" i="17"/>
  <c r="K18" i="17"/>
  <c r="K1350" i="17"/>
  <c r="K1003" i="17"/>
  <c r="K1002" i="17"/>
  <c r="K4" i="17"/>
  <c r="K3" i="17"/>
  <c r="K2" i="17"/>
  <c r="K1367" i="17"/>
  <c r="K1319" i="17"/>
  <c r="K646" i="17"/>
  <c r="K329" i="17"/>
  <c r="K265" i="17"/>
  <c r="K198" i="17"/>
  <c r="K138" i="17"/>
  <c r="K116" i="17"/>
  <c r="K27" i="17"/>
  <c r="K23" i="17"/>
  <c r="K21" i="17"/>
  <c r="K19" i="17"/>
  <c r="K17" i="17"/>
  <c r="K16" i="17"/>
  <c r="K1315" i="17"/>
  <c r="K1303" i="17"/>
  <c r="K1302" i="17"/>
  <c r="K614" i="17"/>
  <c r="K255" i="17"/>
  <c r="K254" i="17"/>
  <c r="K108" i="17"/>
  <c r="K107" i="17"/>
  <c r="K1373" i="17"/>
  <c r="K1372" i="17"/>
  <c r="K1355" i="17"/>
  <c r="K1345" i="17"/>
  <c r="K1309" i="17"/>
  <c r="K1249" i="17"/>
  <c r="K1248" i="17"/>
  <c r="K1247" i="17"/>
  <c r="K1246" i="17"/>
  <c r="K919" i="17"/>
  <c r="K918" i="17"/>
  <c r="K912" i="17"/>
  <c r="K901" i="17"/>
  <c r="K274" i="17"/>
  <c r="K273" i="17"/>
  <c r="K676" i="17"/>
  <c r="K675" i="17"/>
  <c r="K674" i="17"/>
  <c r="K650" i="17"/>
  <c r="K529" i="17"/>
  <c r="K497" i="17"/>
  <c r="K361" i="17"/>
  <c r="K303" i="17"/>
  <c r="K201" i="17"/>
  <c r="K200" i="17"/>
  <c r="K182" i="17"/>
  <c r="K181" i="17"/>
  <c r="K178" i="17"/>
  <c r="K140" i="17"/>
  <c r="K114" i="17"/>
  <c r="K1329" i="17"/>
  <c r="K1327" i="17"/>
  <c r="K1317" i="17"/>
  <c r="K1312" i="17"/>
  <c r="K1306" i="17"/>
  <c r="K1301" i="17"/>
  <c r="K1299" i="17"/>
  <c r="K894" i="17"/>
  <c r="K893" i="17"/>
  <c r="K611" i="17"/>
  <c r="K610" i="17"/>
  <c r="K609" i="17"/>
  <c r="K608" i="17"/>
  <c r="K607" i="17"/>
  <c r="K355" i="17"/>
  <c r="K352" i="17"/>
  <c r="K350" i="17"/>
  <c r="K349" i="17"/>
  <c r="K348" i="17"/>
  <c r="K337" i="17"/>
  <c r="K278" i="17"/>
  <c r="K277" i="17"/>
  <c r="K276" i="17"/>
  <c r="K249" i="17"/>
  <c r="K190" i="17"/>
  <c r="K186" i="17"/>
  <c r="K185" i="17"/>
  <c r="K183" i="17"/>
  <c r="K148" i="17"/>
  <c r="K129" i="17"/>
  <c r="K128" i="17"/>
  <c r="K127" i="17"/>
  <c r="K104" i="17"/>
  <c r="K103" i="17"/>
  <c r="K102" i="17"/>
  <c r="K1086" i="17"/>
  <c r="K1085" i="17"/>
  <c r="K1060" i="17"/>
  <c r="K1059" i="17"/>
  <c r="K1362" i="17"/>
  <c r="K1347" i="17"/>
  <c r="K1346" i="17"/>
  <c r="K1313" i="17"/>
  <c r="K1016" i="17"/>
  <c r="K1015" i="17"/>
  <c r="K1010" i="17"/>
  <c r="K895" i="17"/>
  <c r="K613" i="17"/>
  <c r="K600" i="17"/>
  <c r="K597" i="17"/>
  <c r="K572" i="17"/>
  <c r="K253" i="17"/>
  <c r="K252" i="17"/>
  <c r="K251" i="17"/>
  <c r="K250" i="17"/>
  <c r="K247" i="17"/>
  <c r="K246" i="17"/>
  <c r="K210" i="17"/>
  <c r="K177" i="17"/>
  <c r="K1375" i="17"/>
  <c r="K1365" i="17"/>
  <c r="K1342" i="17"/>
  <c r="K1328" i="17"/>
  <c r="K1325" i="17"/>
  <c r="K1320" i="17"/>
  <c r="K1296" i="17"/>
  <c r="K1295" i="17"/>
  <c r="K988" i="17"/>
  <c r="K987" i="17"/>
  <c r="K665" i="17"/>
  <c r="K637" i="17"/>
  <c r="K627" i="17"/>
  <c r="K596" i="17"/>
  <c r="K564" i="17"/>
  <c r="K540" i="17"/>
  <c r="K523" i="17"/>
  <c r="K502" i="17"/>
  <c r="K501" i="17"/>
  <c r="K500" i="17"/>
  <c r="K473" i="17"/>
  <c r="K461" i="17"/>
  <c r="K452" i="17"/>
  <c r="K451" i="17"/>
  <c r="K449" i="17"/>
  <c r="K435" i="17"/>
  <c r="K420" i="17"/>
  <c r="K392" i="17"/>
  <c r="K391" i="17"/>
  <c r="K390" i="17"/>
  <c r="K338" i="17"/>
  <c r="K328" i="17"/>
  <c r="K326" i="17"/>
  <c r="K321" i="17"/>
  <c r="K289" i="17"/>
  <c r="K270" i="17"/>
  <c r="K264" i="17"/>
  <c r="K263" i="17"/>
  <c r="K257" i="17"/>
  <c r="K231" i="17"/>
  <c r="K215" i="17"/>
  <c r="K204" i="17"/>
  <c r="K150" i="17"/>
  <c r="K149" i="17"/>
  <c r="K124" i="17"/>
  <c r="K120" i="17"/>
  <c r="K117" i="17"/>
  <c r="K1369" i="17"/>
  <c r="K1364" i="17"/>
  <c r="K1358" i="17"/>
  <c r="K1356" i="17"/>
  <c r="K1354" i="17"/>
  <c r="K1353" i="17"/>
  <c r="K1351" i="17"/>
  <c r="K1343" i="17"/>
  <c r="K1341" i="17"/>
  <c r="K1339" i="17"/>
  <c r="K1333" i="17"/>
  <c r="K1332" i="17"/>
  <c r="K1324" i="17"/>
  <c r="K1316" i="17"/>
  <c r="K1314" i="17"/>
  <c r="K1305" i="17"/>
  <c r="K1300" i="17"/>
  <c r="K1297" i="17"/>
  <c r="K476" i="17"/>
  <c r="K336" i="17"/>
  <c r="K106" i="17"/>
  <c r="K105" i="17"/>
  <c r="K1072" i="17"/>
  <c r="K1036" i="17"/>
  <c r="K1035" i="17"/>
  <c r="K669" i="17"/>
  <c r="K668" i="17"/>
  <c r="K667" i="17"/>
  <c r="K666" i="17"/>
  <c r="K635" i="17"/>
  <c r="K634" i="17"/>
  <c r="K1057" i="17"/>
  <c r="K1056" i="17"/>
  <c r="K1049" i="17"/>
  <c r="K1046" i="17"/>
  <c r="K1055" i="17"/>
  <c r="K1054" i="17"/>
  <c r="K1053" i="17"/>
  <c r="K1052" i="17"/>
  <c r="K1051" i="17"/>
  <c r="K1050" i="17"/>
  <c r="K1048" i="17"/>
  <c r="K1047" i="17"/>
  <c r="K1370" i="17"/>
  <c r="K1349" i="17"/>
  <c r="K1014" i="17"/>
  <c r="K1255" i="17"/>
  <c r="K1254" i="17"/>
  <c r="K1253" i="17"/>
  <c r="K1252" i="17"/>
  <c r="K1251" i="17"/>
  <c r="K1250" i="17"/>
  <c r="K926" i="17"/>
  <c r="K917" i="17"/>
  <c r="K906" i="17"/>
  <c r="K905" i="17"/>
  <c r="K904" i="17"/>
  <c r="K903" i="17"/>
  <c r="K900" i="17"/>
  <c r="K468" i="17"/>
  <c r="K288" i="17"/>
  <c r="K873" i="17"/>
  <c r="K872" i="17"/>
  <c r="K871" i="17"/>
  <c r="K870" i="17"/>
  <c r="K869" i="17"/>
  <c r="K850" i="17"/>
  <c r="K664" i="17"/>
  <c r="K663" i="17"/>
  <c r="K662" i="17"/>
  <c r="K661" i="17"/>
  <c r="K660" i="17"/>
  <c r="K658" i="17"/>
  <c r="K652" i="17"/>
  <c r="K628" i="17"/>
  <c r="K622" i="17"/>
  <c r="K575" i="17"/>
  <c r="K554" i="17"/>
  <c r="K528" i="17"/>
  <c r="K526" i="17"/>
  <c r="K518" i="17"/>
  <c r="K517" i="17"/>
  <c r="K509" i="17"/>
  <c r="K477" i="17"/>
  <c r="K446" i="17"/>
  <c r="K445" i="17"/>
  <c r="K422" i="17"/>
  <c r="K214" i="17"/>
  <c r="K213" i="17"/>
  <c r="K167" i="17"/>
  <c r="K163" i="17"/>
  <c r="K15" i="17"/>
  <c r="K14" i="17"/>
  <c r="K1088" i="17"/>
  <c r="K1087" i="17"/>
  <c r="K1442" i="17"/>
  <c r="K990" i="17"/>
  <c r="K989" i="17"/>
  <c r="K867" i="17"/>
  <c r="K866" i="17"/>
  <c r="K865" i="17"/>
  <c r="K864" i="17"/>
  <c r="K863" i="17"/>
  <c r="K862" i="17"/>
  <c r="K861" i="17"/>
  <c r="K860" i="17"/>
  <c r="K859" i="17"/>
  <c r="K858" i="17"/>
  <c r="K857" i="17"/>
  <c r="K856" i="17"/>
  <c r="K855" i="17"/>
  <c r="K20" i="17"/>
  <c r="K1070" i="17"/>
  <c r="K1067" i="17"/>
  <c r="K1066" i="17"/>
  <c r="K1065" i="17"/>
  <c r="K1426" i="17"/>
  <c r="K1029" i="17"/>
  <c r="K1028" i="17"/>
  <c r="K1025" i="17"/>
  <c r="K1024" i="17"/>
  <c r="K1023" i="17"/>
  <c r="K1294" i="17"/>
  <c r="K1293" i="17"/>
  <c r="K1292" i="17"/>
  <c r="K1291" i="17"/>
  <c r="K1287" i="17"/>
  <c r="K1286" i="17"/>
  <c r="K1285" i="17"/>
  <c r="K1284" i="17"/>
  <c r="K1283" i="17"/>
  <c r="K1282" i="17"/>
  <c r="K1268" i="17"/>
  <c r="K1267" i="17"/>
  <c r="K1266" i="17"/>
  <c r="K1450" i="17"/>
  <c r="K1449" i="17"/>
  <c r="K1447" i="17"/>
  <c r="K1446" i="17"/>
  <c r="K1443" i="17"/>
  <c r="K1441" i="17"/>
  <c r="K1439" i="17"/>
  <c r="K1436" i="17"/>
  <c r="K1435" i="17"/>
  <c r="K923" i="17"/>
  <c r="K922" i="17"/>
  <c r="K921" i="17"/>
  <c r="K920" i="17"/>
  <c r="K285" i="17"/>
  <c r="K282" i="17"/>
  <c r="K1201" i="17"/>
  <c r="K1027" i="17"/>
  <c r="K1026" i="17"/>
  <c r="K1022" i="17"/>
  <c r="K547" i="17"/>
  <c r="K546" i="17"/>
  <c r="K137" i="17"/>
  <c r="K24" i="17"/>
  <c r="K1032" i="17"/>
  <c r="K928" i="17"/>
  <c r="K927" i="17"/>
  <c r="K475" i="17"/>
  <c r="K474" i="17"/>
  <c r="K851" i="17"/>
  <c r="K690" i="17"/>
  <c r="K659" i="17"/>
  <c r="K531" i="17"/>
  <c r="K469" i="17"/>
  <c r="K448" i="17"/>
  <c r="K416" i="17"/>
  <c r="K415" i="17"/>
  <c r="K397" i="17"/>
  <c r="K315" i="17"/>
  <c r="K269" i="17"/>
  <c r="K268" i="17"/>
  <c r="K193" i="17"/>
  <c r="K683" i="17"/>
  <c r="K160" i="17"/>
  <c r="K139" i="17"/>
  <c r="K845" i="17"/>
  <c r="K844" i="17"/>
  <c r="K1073" i="17"/>
  <c r="K1068" i="17"/>
  <c r="K1290" i="17"/>
  <c r="K1289" i="17"/>
  <c r="K1288" i="17"/>
  <c r="K1281" i="17"/>
  <c r="K1280" i="17"/>
  <c r="K1279" i="17"/>
  <c r="K1278" i="17"/>
  <c r="K1277" i="17"/>
  <c r="K1276" i="17"/>
  <c r="K1275" i="17"/>
  <c r="K1274" i="17"/>
  <c r="K1273" i="17"/>
  <c r="K1272" i="17"/>
  <c r="K1271" i="17"/>
  <c r="K1270" i="17"/>
  <c r="K1269" i="17"/>
  <c r="K1448" i="17"/>
  <c r="K1440" i="17"/>
  <c r="K1432" i="17"/>
  <c r="K437" i="17"/>
  <c r="K436" i="17"/>
  <c r="K886" i="17"/>
  <c r="K1417" i="17"/>
  <c r="K1416" i="17"/>
  <c r="K1409" i="17"/>
  <c r="K1408" i="17"/>
  <c r="K1403" i="17"/>
  <c r="K1402" i="17"/>
  <c r="K1401" i="17"/>
  <c r="K1400" i="17"/>
  <c r="K1399" i="17"/>
  <c r="K1398" i="17"/>
  <c r="K1397" i="17"/>
  <c r="K1392" i="17"/>
  <c r="K1391" i="17"/>
  <c r="K1389" i="17"/>
  <c r="K1388" i="17"/>
  <c r="K1387" i="17"/>
  <c r="K1386" i="17"/>
  <c r="K1385" i="17"/>
  <c r="K1384" i="17"/>
  <c r="K1383" i="17"/>
  <c r="K1382" i="17"/>
  <c r="K1381" i="17"/>
  <c r="K1380" i="17"/>
  <c r="K1379" i="17"/>
  <c r="K1378" i="17"/>
  <c r="K535" i="17"/>
  <c r="K1071" i="17"/>
  <c r="K1038" i="17"/>
  <c r="K1374" i="17"/>
  <c r="K1371" i="17"/>
  <c r="K1368" i="17"/>
  <c r="K1357" i="17"/>
  <c r="K353" i="17"/>
  <c r="K653" i="17"/>
  <c r="K512" i="17"/>
  <c r="K197" i="17"/>
  <c r="K172" i="17"/>
  <c r="K158" i="17"/>
  <c r="K130" i="17"/>
  <c r="K123" i="17"/>
  <c r="K28" i="17"/>
  <c r="K997" i="17"/>
  <c r="K996" i="17"/>
  <c r="K995" i="17"/>
  <c r="K994" i="17"/>
  <c r="K993" i="17"/>
  <c r="K992" i="17"/>
  <c r="K1438" i="17"/>
  <c r="K1363" i="17"/>
  <c r="K1321" i="17"/>
  <c r="K1437" i="17"/>
  <c r="K1001" i="17"/>
  <c r="K1000" i="17"/>
  <c r="K999" i="17"/>
  <c r="K991" i="17"/>
  <c r="K22" i="17"/>
  <c r="K1084" i="17"/>
  <c r="K1083" i="17"/>
  <c r="K1082" i="17"/>
  <c r="K1081" i="17"/>
  <c r="K1080" i="17"/>
  <c r="K1079" i="17"/>
  <c r="K1078" i="17"/>
  <c r="K1077" i="17"/>
  <c r="K1076" i="17"/>
  <c r="K1075" i="17"/>
  <c r="K1366" i="17"/>
  <c r="K1361" i="17"/>
  <c r="K1330" i="17"/>
  <c r="K1318" i="17"/>
  <c r="K1013" i="17"/>
  <c r="K1004" i="17"/>
  <c r="K1425" i="17"/>
  <c r="K1424" i="17"/>
  <c r="K969" i="17"/>
  <c r="K966" i="17"/>
  <c r="K924" i="17"/>
  <c r="K887" i="17"/>
  <c r="K854" i="17"/>
  <c r="K846" i="17"/>
  <c r="K13" i="17"/>
  <c r="K12" i="17"/>
  <c r="K11" i="17"/>
  <c r="K10" i="17"/>
  <c r="K9" i="17"/>
  <c r="K8" i="17"/>
  <c r="K7" i="17"/>
  <c r="K6" i="17"/>
  <c r="K5" i="17"/>
  <c r="K1063" i="17"/>
  <c r="K1062" i="17"/>
  <c r="K1061" i="17"/>
  <c r="K1058" i="17"/>
  <c r="K1335" i="17"/>
  <c r="K1334" i="17"/>
  <c r="K1311" i="17"/>
  <c r="K1310" i="17"/>
  <c r="K1308" i="17"/>
  <c r="K1307" i="17"/>
  <c r="K1007" i="17"/>
  <c r="K519" i="17"/>
  <c r="K488" i="17"/>
  <c r="K405" i="17"/>
  <c r="K678" i="17"/>
  <c r="K573" i="17"/>
  <c r="K536" i="17"/>
  <c r="K379" i="17"/>
  <c r="K378" i="17"/>
  <c r="K377" i="17"/>
  <c r="K325" i="17"/>
  <c r="K196" i="17"/>
  <c r="K1021" i="17"/>
  <c r="K1020" i="17"/>
  <c r="K1009" i="17"/>
  <c r="K1008" i="17"/>
  <c r="K1006" i="17"/>
  <c r="K998" i="17"/>
  <c r="K974" i="17"/>
  <c r="K973" i="17"/>
  <c r="K932" i="17"/>
  <c r="K931" i="17"/>
  <c r="K929" i="17"/>
  <c r="K896" i="17"/>
  <c r="K1245" i="17"/>
  <c r="K1237" i="17"/>
  <c r="K1219" i="17"/>
  <c r="K1217" i="17"/>
  <c r="K677" i="17"/>
  <c r="K885" i="17"/>
  <c r="K884" i="17"/>
  <c r="K882" i="17"/>
  <c r="K881" i="17"/>
  <c r="K875" i="17"/>
  <c r="K874" i="17"/>
  <c r="K880" i="17"/>
  <c r="K879" i="17"/>
  <c r="K878" i="17"/>
  <c r="K877" i="17"/>
  <c r="K876" i="17"/>
  <c r="K853" i="17"/>
  <c r="K852" i="17"/>
  <c r="K670" i="17"/>
  <c r="K101" i="17"/>
  <c r="K97" i="17"/>
  <c r="K96" i="17"/>
  <c r="K95" i="17"/>
  <c r="K94" i="17"/>
  <c r="K93" i="17"/>
  <c r="K88" i="17"/>
  <c r="K837" i="17"/>
  <c r="K965" i="17"/>
  <c r="K964" i="17"/>
  <c r="K963" i="17"/>
  <c r="K962" i="17"/>
  <c r="K961" i="17"/>
  <c r="K960" i="17"/>
  <c r="K959" i="17"/>
  <c r="K958" i="17"/>
  <c r="K957" i="17"/>
  <c r="K956" i="17"/>
  <c r="K955" i="17"/>
  <c r="K954" i="17"/>
  <c r="K953" i="17"/>
  <c r="K952" i="17"/>
  <c r="K951" i="17"/>
  <c r="K950" i="17"/>
  <c r="K949" i="17"/>
  <c r="K948" i="17"/>
  <c r="K947" i="17"/>
  <c r="K946" i="17"/>
  <c r="K945" i="17"/>
  <c r="K944" i="17"/>
  <c r="K943" i="17"/>
  <c r="K942" i="17"/>
  <c r="K941" i="17"/>
  <c r="K940" i="17"/>
  <c r="K939" i="17"/>
  <c r="K938" i="17"/>
  <c r="K937" i="17"/>
  <c r="K936" i="17"/>
  <c r="K935" i="17"/>
  <c r="K934" i="17"/>
  <c r="K897" i="17"/>
  <c r="K1241" i="17"/>
  <c r="K1242" i="17"/>
  <c r="K1205" i="17"/>
  <c r="K1206" i="17"/>
  <c r="K1204" i="17"/>
  <c r="K1203" i="17"/>
  <c r="K891" i="17"/>
  <c r="K890" i="17"/>
  <c r="K889" i="17"/>
  <c r="K1103" i="17"/>
  <c r="K1102" i="17"/>
  <c r="K1101" i="17"/>
  <c r="K1100" i="17"/>
  <c r="K803" i="17"/>
  <c r="K799" i="17"/>
  <c r="K800" i="17"/>
  <c r="K795" i="17"/>
  <c r="K744" i="17"/>
  <c r="K729" i="17"/>
  <c r="K727" i="17"/>
  <c r="K726" i="17"/>
  <c r="K723" i="17"/>
  <c r="K716" i="17"/>
  <c r="K700" i="17"/>
  <c r="K100" i="17"/>
  <c r="K99" i="17"/>
  <c r="K98" i="17"/>
  <c r="K1415" i="17"/>
  <c r="K1414" i="17"/>
  <c r="K1413" i="17"/>
  <c r="K1412" i="17"/>
  <c r="K1411" i="17"/>
  <c r="K1410" i="17"/>
  <c r="K1407" i="17"/>
  <c r="K1406" i="17"/>
  <c r="K1405" i="17"/>
  <c r="K1404" i="17"/>
  <c r="K1396" i="17"/>
  <c r="K1395" i="17"/>
  <c r="K1394" i="17"/>
  <c r="K1393" i="17"/>
  <c r="K1390" i="17"/>
  <c r="K1377" i="17"/>
  <c r="K1376" i="17"/>
  <c r="K930" i="17"/>
  <c r="K892" i="17"/>
  <c r="K1238" i="17"/>
  <c r="K1202" i="17"/>
  <c r="K1137" i="17"/>
  <c r="K1117" i="17"/>
  <c r="K1114" i="17"/>
  <c r="K1107" i="17"/>
  <c r="K834" i="17"/>
  <c r="K833" i="17"/>
  <c r="K832" i="17"/>
  <c r="K778" i="17"/>
  <c r="K25" i="17"/>
  <c r="K1130" i="17"/>
  <c r="K1233" i="17"/>
  <c r="K1230" i="17"/>
  <c r="K1226" i="17"/>
  <c r="K1225" i="17"/>
  <c r="K1224" i="17"/>
  <c r="K1220" i="17"/>
  <c r="K1214" i="17"/>
  <c r="K789" i="17"/>
  <c r="K788" i="17"/>
  <c r="K787" i="17"/>
  <c r="K786" i="17"/>
  <c r="K971" i="17"/>
  <c r="K970" i="17"/>
  <c r="K1244" i="17"/>
  <c r="K1243" i="17"/>
  <c r="K1240" i="17"/>
  <c r="K1239" i="17"/>
  <c r="K1236" i="17"/>
  <c r="K1235" i="17"/>
  <c r="K1234" i="17"/>
  <c r="K1232" i="17"/>
  <c r="K1231" i="17"/>
  <c r="K1229" i="17"/>
  <c r="K1228" i="17"/>
  <c r="K1227" i="17"/>
  <c r="K1223" i="17"/>
  <c r="K1222" i="17"/>
  <c r="K1221" i="17"/>
  <c r="K1218" i="17"/>
  <c r="K1216" i="17"/>
  <c r="K1215" i="17"/>
  <c r="K1213" i="17"/>
  <c r="K1212" i="17"/>
  <c r="K1211" i="17"/>
  <c r="K1210" i="17"/>
  <c r="K1209" i="17"/>
  <c r="K1208" i="17"/>
  <c r="K1207" i="17"/>
  <c r="K883" i="17"/>
  <c r="K807" i="17"/>
  <c r="K806" i="17"/>
  <c r="K801" i="17"/>
  <c r="K792" i="17"/>
  <c r="K785" i="17"/>
  <c r="K784" i="17"/>
  <c r="K772" i="17"/>
  <c r="K765" i="17"/>
  <c r="K761" i="17"/>
  <c r="K746" i="17"/>
  <c r="K743" i="17"/>
  <c r="K728" i="17"/>
  <c r="K721" i="17"/>
  <c r="K710" i="17"/>
  <c r="K707" i="17"/>
  <c r="K706" i="17"/>
  <c r="K703" i="17"/>
  <c r="K691" i="17"/>
  <c r="K848" i="17"/>
  <c r="K849" i="17"/>
  <c r="K841" i="17"/>
  <c r="K840" i="17"/>
  <c r="K925" i="17"/>
  <c r="K908" i="17"/>
  <c r="K907" i="17"/>
  <c r="K1200" i="17"/>
  <c r="K1199" i="17"/>
  <c r="K1198" i="17"/>
  <c r="K1197" i="17"/>
  <c r="K1196" i="17"/>
  <c r="K1195" i="17"/>
  <c r="K1194" i="17"/>
  <c r="K1193" i="17"/>
  <c r="K1192" i="17"/>
  <c r="K1191" i="17"/>
  <c r="K1190" i="17"/>
  <c r="K1189" i="17"/>
  <c r="K1188" i="17"/>
  <c r="K1187" i="17"/>
  <c r="K1186" i="17"/>
  <c r="K1185" i="17"/>
  <c r="K1184" i="17"/>
  <c r="K1183" i="17"/>
  <c r="K1182" i="17"/>
  <c r="K1181" i="17"/>
  <c r="K1180" i="17"/>
  <c r="K1179" i="17"/>
  <c r="K1178" i="17"/>
  <c r="K1177" i="17"/>
  <c r="K1176" i="17"/>
  <c r="K1175" i="17"/>
  <c r="K1174" i="17"/>
  <c r="K1173" i="17"/>
  <c r="K1172" i="17"/>
  <c r="K1171" i="17"/>
  <c r="K1170" i="17"/>
  <c r="K1169" i="17"/>
  <c r="K1168" i="17"/>
  <c r="K1167" i="17"/>
  <c r="K1166" i="17"/>
  <c r="K1165" i="17"/>
  <c r="K1164" i="17"/>
  <c r="K1163" i="17"/>
  <c r="K1162" i="17"/>
  <c r="K1161" i="17"/>
  <c r="K1160" i="17"/>
  <c r="K1159" i="17"/>
  <c r="K1158" i="17"/>
  <c r="K1157" i="17"/>
  <c r="K1156" i="17"/>
  <c r="K1155" i="17"/>
  <c r="K1154" i="17"/>
  <c r="K1153" i="17"/>
  <c r="K1152" i="17"/>
  <c r="K1151" i="17"/>
  <c r="K1150" i="17"/>
  <c r="K1149" i="17"/>
  <c r="K1148" i="17"/>
  <c r="K1147" i="17"/>
  <c r="K1146" i="17"/>
  <c r="K1145" i="17"/>
  <c r="K1144" i="17"/>
  <c r="K1143" i="17"/>
  <c r="K1142" i="17"/>
  <c r="K1141" i="17"/>
  <c r="K1140" i="17"/>
  <c r="K1139" i="17"/>
  <c r="K1138" i="17"/>
  <c r="K1136" i="17"/>
  <c r="K1135" i="17"/>
  <c r="K1134" i="17"/>
  <c r="K1133" i="17"/>
  <c r="K1132" i="17"/>
  <c r="K1131" i="17"/>
  <c r="K1129" i="17"/>
  <c r="K1128" i="17"/>
  <c r="K1127" i="17"/>
  <c r="K1126" i="17"/>
  <c r="K1125" i="17"/>
  <c r="K1124" i="17"/>
  <c r="K1123" i="17"/>
  <c r="K1122" i="17"/>
  <c r="K1121" i="17"/>
  <c r="K1120" i="17"/>
  <c r="K1119" i="17"/>
  <c r="K1118" i="17"/>
  <c r="K1116" i="17"/>
  <c r="K1115" i="17"/>
  <c r="K1113" i="17"/>
  <c r="K1112" i="17"/>
  <c r="K1111" i="17"/>
  <c r="K1110" i="17"/>
  <c r="K1109" i="17"/>
  <c r="K1108" i="17"/>
  <c r="K1106" i="17"/>
  <c r="K1105" i="17"/>
  <c r="K1104" i="17"/>
  <c r="K1099" i="17"/>
  <c r="K1098" i="17"/>
  <c r="K1097" i="17"/>
  <c r="K1096" i="17"/>
  <c r="K1095" i="17"/>
  <c r="K1094" i="17"/>
  <c r="K1093" i="17"/>
  <c r="K1092" i="17"/>
  <c r="K1091" i="17"/>
  <c r="K1090" i="17"/>
  <c r="K1089" i="17"/>
  <c r="K826" i="17"/>
  <c r="K825" i="17"/>
  <c r="K824" i="17"/>
  <c r="K823" i="17"/>
  <c r="K822" i="17"/>
  <c r="K821" i="17"/>
  <c r="K820" i="17"/>
  <c r="K819" i="17"/>
  <c r="K818" i="17"/>
  <c r="K817" i="17"/>
  <c r="K816" i="17"/>
  <c r="K815" i="17"/>
  <c r="K814" i="17"/>
  <c r="K813" i="17"/>
  <c r="K812" i="17"/>
  <c r="K811" i="17"/>
  <c r="K810" i="17"/>
  <c r="K809" i="17"/>
  <c r="K808" i="17"/>
  <c r="K805" i="17"/>
  <c r="K804" i="17"/>
  <c r="K802" i="17"/>
  <c r="K798" i="17"/>
  <c r="K797" i="17"/>
  <c r="K796" i="17"/>
  <c r="K794" i="17"/>
  <c r="K793" i="17"/>
  <c r="K791" i="17"/>
  <c r="K790" i="17"/>
  <c r="K783" i="17"/>
  <c r="K782" i="17"/>
  <c r="K781" i="17"/>
  <c r="K780" i="17"/>
  <c r="K779" i="17"/>
  <c r="K777" i="17"/>
  <c r="K776" i="17"/>
  <c r="K775" i="17"/>
  <c r="K774" i="17"/>
  <c r="K773" i="17"/>
  <c r="K771" i="17"/>
  <c r="K770" i="17"/>
  <c r="K769" i="17"/>
  <c r="K768" i="17"/>
  <c r="K767" i="17"/>
  <c r="K766" i="17"/>
  <c r="K764" i="17"/>
  <c r="K763" i="17"/>
  <c r="K762" i="17"/>
  <c r="K760" i="17"/>
  <c r="K759" i="17"/>
  <c r="K758" i="17"/>
  <c r="K757" i="17"/>
  <c r="K756" i="17"/>
  <c r="K755" i="17"/>
  <c r="K754" i="17"/>
  <c r="K753" i="17"/>
  <c r="K752" i="17"/>
  <c r="K751" i="17"/>
  <c r="K750" i="17"/>
  <c r="K749" i="17"/>
  <c r="K748" i="17"/>
  <c r="K747" i="17"/>
  <c r="K745" i="17"/>
  <c r="K742" i="17"/>
  <c r="K741" i="17"/>
  <c r="K740" i="17"/>
  <c r="K739" i="17"/>
  <c r="K738" i="17"/>
  <c r="K737" i="17"/>
  <c r="K736" i="17"/>
  <c r="K735" i="17"/>
  <c r="K734" i="17"/>
  <c r="K733" i="17"/>
  <c r="K732" i="17"/>
  <c r="K731" i="17"/>
  <c r="K730" i="17"/>
  <c r="K724" i="17"/>
  <c r="K722" i="17"/>
  <c r="K720" i="17"/>
  <c r="K719" i="17"/>
  <c r="K718" i="17"/>
  <c r="K717" i="17"/>
  <c r="K715" i="17"/>
  <c r="K714" i="17"/>
  <c r="K713" i="17"/>
  <c r="K712" i="17"/>
  <c r="K711" i="17"/>
  <c r="K709" i="17"/>
  <c r="K708" i="17"/>
  <c r="K705" i="17"/>
  <c r="K704" i="17"/>
  <c r="K702" i="17"/>
  <c r="K701" i="17"/>
  <c r="K699" i="17"/>
  <c r="K698" i="17"/>
  <c r="K697" i="17"/>
  <c r="K696" i="17"/>
  <c r="K695" i="17"/>
  <c r="K694" i="17"/>
  <c r="K693" i="17"/>
  <c r="K692" i="17"/>
  <c r="K645" i="17"/>
  <c r="K612" i="17"/>
  <c r="K605" i="17"/>
  <c r="K595" i="17"/>
  <c r="K589" i="17"/>
  <c r="K577" i="17"/>
  <c r="K576" i="17"/>
  <c r="K559" i="17"/>
  <c r="K557" i="17"/>
  <c r="K543" i="17"/>
  <c r="K530" i="17"/>
  <c r="K527" i="17"/>
  <c r="K516" i="17"/>
  <c r="K506" i="17"/>
  <c r="K486" i="17"/>
  <c r="K467" i="17"/>
  <c r="K460" i="17"/>
  <c r="K453" i="17"/>
  <c r="K410" i="17"/>
  <c r="K401" i="17"/>
  <c r="K389" i="17"/>
  <c r="K363" i="17"/>
  <c r="K360" i="17"/>
  <c r="K357" i="17"/>
  <c r="K347" i="17"/>
  <c r="K335" i="17"/>
  <c r="K324" i="17"/>
  <c r="K323" i="17"/>
  <c r="K314" i="17"/>
  <c r="K290" i="17"/>
  <c r="K279" i="17"/>
  <c r="K259" i="17"/>
  <c r="K237" i="17"/>
  <c r="K227" i="17"/>
  <c r="K202" i="17"/>
  <c r="K199" i="17"/>
  <c r="K187" i="17"/>
  <c r="K179" i="17"/>
  <c r="K171" i="17"/>
  <c r="K170" i="17"/>
  <c r="K155" i="17"/>
  <c r="K152" i="17"/>
  <c r="K146" i="17"/>
  <c r="K136" i="17"/>
  <c r="K135" i="17"/>
  <c r="K131" i="17"/>
  <c r="K112" i="17"/>
  <c r="K888" i="17"/>
  <c r="K835" i="17"/>
  <c r="K1031" i="17"/>
  <c r="K1030" i="17"/>
  <c r="K1019" i="17"/>
  <c r="K1018" i="17"/>
  <c r="K1017" i="17"/>
  <c r="K1445" i="17"/>
  <c r="K1444" i="17"/>
  <c r="K725" i="17"/>
  <c r="K92" i="17"/>
  <c r="K91" i="17"/>
  <c r="K90" i="17"/>
  <c r="K89" i="17"/>
  <c r="K383" i="17"/>
  <c r="K241" i="17"/>
  <c r="K240" i="17"/>
  <c r="K839" i="17"/>
  <c r="K838" i="17"/>
  <c r="K836" i="17"/>
  <c r="K624" i="17"/>
  <c r="K548" i="17"/>
  <c r="K221" i="17"/>
  <c r="K1034" i="17"/>
  <c r="K1033" i="17"/>
  <c r="K1360" i="17"/>
  <c r="K1359" i="17"/>
  <c r="K1348" i="17"/>
  <c r="K1340" i="17"/>
  <c r="K1338" i="17"/>
  <c r="K1337" i="17"/>
  <c r="K1331" i="17"/>
  <c r="K1326" i="17"/>
  <c r="K1322" i="17"/>
  <c r="K657" i="17"/>
  <c r="K656" i="17"/>
  <c r="K655" i="17"/>
  <c r="K654" i="17"/>
  <c r="K621" i="17"/>
  <c r="K616" i="17"/>
  <c r="K615" i="17"/>
  <c r="K604" i="17"/>
  <c r="K603" i="17"/>
  <c r="K588" i="17"/>
  <c r="K587" i="17"/>
  <c r="K586" i="17"/>
  <c r="K585" i="17"/>
  <c r="K584" i="17"/>
  <c r="K580" i="17"/>
  <c r="K571" i="17"/>
  <c r="K570" i="17"/>
  <c r="K569" i="17"/>
  <c r="K568" i="17"/>
  <c r="K567" i="17"/>
  <c r="K562" i="17"/>
  <c r="K561" i="17"/>
  <c r="K549" i="17"/>
  <c r="K524" i="17"/>
  <c r="K505" i="17"/>
  <c r="K466" i="17"/>
  <c r="K465" i="17"/>
  <c r="K441" i="17"/>
  <c r="K440" i="17"/>
  <c r="K439" i="17"/>
  <c r="K433" i="17"/>
  <c r="K432" i="17"/>
  <c r="K431" i="17"/>
  <c r="K428" i="17"/>
  <c r="K427" i="17"/>
  <c r="K426" i="17"/>
  <c r="K394" i="17"/>
  <c r="K387" i="17"/>
  <c r="K386" i="17"/>
  <c r="K382" i="17"/>
  <c r="K381" i="17"/>
  <c r="K380" i="17"/>
  <c r="K373" i="17"/>
  <c r="K372" i="17"/>
  <c r="K371" i="17"/>
  <c r="K370" i="17"/>
  <c r="K369" i="17"/>
  <c r="K368" i="17"/>
  <c r="K367" i="17"/>
  <c r="K366" i="17"/>
  <c r="K365" i="17"/>
  <c r="K356" i="17"/>
  <c r="K346" i="17"/>
  <c r="K345" i="17"/>
  <c r="K344" i="17"/>
  <c r="K343" i="17"/>
  <c r="K342" i="17"/>
  <c r="K341" i="17"/>
  <c r="K340" i="17"/>
  <c r="K322" i="17"/>
  <c r="K307" i="17"/>
  <c r="K306" i="17"/>
  <c r="K305" i="17"/>
  <c r="K304" i="17"/>
  <c r="K248" i="17"/>
  <c r="K208" i="17"/>
  <c r="K207" i="17"/>
  <c r="K206" i="17"/>
  <c r="K205" i="17"/>
  <c r="K168" i="17"/>
  <c r="K166" i="17"/>
  <c r="K165" i="17"/>
  <c r="K164" i="17"/>
  <c r="K110" i="17"/>
  <c r="K109" i="17"/>
  <c r="K843" i="17"/>
  <c r="K842" i="17"/>
  <c r="K1064" i="17"/>
  <c r="K1037" i="17"/>
  <c r="K986" i="17"/>
  <c r="K985" i="17"/>
  <c r="K984" i="17"/>
  <c r="K983" i="17"/>
  <c r="K982" i="17"/>
  <c r="K980" i="17"/>
  <c r="K979" i="17"/>
  <c r="K977" i="17"/>
  <c r="K981" i="17"/>
  <c r="K978" i="17"/>
  <c r="K976" i="17"/>
  <c r="K975" i="17"/>
  <c r="K899" i="17"/>
  <c r="K898" i="17"/>
  <c r="K633" i="17"/>
  <c r="K632" i="17"/>
  <c r="K591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847" i="17"/>
  <c r="K1074" i="17"/>
  <c r="K1069" i="17"/>
  <c r="K1005" i="17"/>
  <c r="K1434" i="17"/>
  <c r="K1433" i="17"/>
  <c r="K1429" i="17"/>
  <c r="K1428" i="17"/>
  <c r="K1427" i="17"/>
  <c r="K968" i="17"/>
  <c r="K967" i="17"/>
  <c r="K602" i="17"/>
  <c r="K601" i="17"/>
  <c r="K1045" i="17"/>
  <c r="K1044" i="17"/>
  <c r="K1043" i="17"/>
  <c r="K1042" i="17"/>
  <c r="K1041" i="17"/>
  <c r="K1040" i="17"/>
  <c r="K1039" i="17"/>
  <c r="K1422" i="17"/>
  <c r="K1421" i="17"/>
  <c r="K1420" i="17"/>
  <c r="K1419" i="17"/>
  <c r="K1418" i="17"/>
  <c r="K1423" i="17"/>
  <c r="K1431" i="17"/>
  <c r="K1430" i="17"/>
  <c r="K539" i="17"/>
  <c r="K145" i="17"/>
  <c r="K144" i="17"/>
  <c r="K868" i="17"/>
  <c r="K351" i="17"/>
  <c r="K239" i="17"/>
  <c r="I351" i="17"/>
  <c r="I868" i="17"/>
  <c r="I144" i="17"/>
  <c r="I145" i="17"/>
  <c r="I539" i="17"/>
  <c r="I1430" i="17"/>
  <c r="I1431" i="17"/>
  <c r="I1423" i="17"/>
  <c r="I1418" i="17"/>
  <c r="I1419" i="17"/>
  <c r="I1420" i="17"/>
  <c r="I1421" i="17"/>
  <c r="I1422" i="17"/>
  <c r="I1039" i="17"/>
  <c r="I1040" i="17"/>
  <c r="I1041" i="17"/>
  <c r="I1042" i="17"/>
  <c r="I1043" i="17"/>
  <c r="I1044" i="17"/>
  <c r="I1045" i="17"/>
  <c r="I601" i="17"/>
  <c r="I602" i="17"/>
  <c r="I967" i="17"/>
  <c r="I968" i="17"/>
  <c r="I1427" i="17"/>
  <c r="I1428" i="17"/>
  <c r="I1429" i="17"/>
  <c r="I1433" i="17"/>
  <c r="I1434" i="17"/>
  <c r="I1005" i="17"/>
  <c r="I1069" i="17"/>
  <c r="I1074" i="17"/>
  <c r="I84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591" i="17"/>
  <c r="I632" i="17"/>
  <c r="I633" i="17"/>
  <c r="I898" i="17"/>
  <c r="I899" i="17"/>
  <c r="I975" i="17"/>
  <c r="I976" i="17"/>
  <c r="I978" i="17"/>
  <c r="I981" i="17"/>
  <c r="I977" i="17"/>
  <c r="I979" i="17"/>
  <c r="I980" i="17"/>
  <c r="I982" i="17"/>
  <c r="I983" i="17"/>
  <c r="I984" i="17"/>
  <c r="I985" i="17"/>
  <c r="I986" i="17"/>
  <c r="I1037" i="17"/>
  <c r="I1064" i="17"/>
  <c r="I842" i="17"/>
  <c r="I843" i="17"/>
  <c r="I109" i="17"/>
  <c r="I110" i="17"/>
  <c r="I164" i="17"/>
  <c r="I165" i="17"/>
  <c r="I166" i="17"/>
  <c r="I168" i="17"/>
  <c r="I205" i="17"/>
  <c r="I206" i="17"/>
  <c r="I207" i="17"/>
  <c r="I208" i="17"/>
  <c r="I248" i="17"/>
  <c r="I304" i="17"/>
  <c r="I305" i="17"/>
  <c r="I306" i="17"/>
  <c r="I307" i="17"/>
  <c r="I322" i="17"/>
  <c r="I340" i="17"/>
  <c r="I341" i="17"/>
  <c r="I342" i="17"/>
  <c r="I343" i="17"/>
  <c r="I344" i="17"/>
  <c r="I345" i="17"/>
  <c r="I346" i="17"/>
  <c r="I356" i="17"/>
  <c r="I365" i="17"/>
  <c r="I366" i="17"/>
  <c r="I367" i="17"/>
  <c r="I368" i="17"/>
  <c r="I369" i="17"/>
  <c r="I370" i="17"/>
  <c r="I371" i="17"/>
  <c r="I372" i="17"/>
  <c r="I373" i="17"/>
  <c r="I380" i="17"/>
  <c r="I381" i="17"/>
  <c r="I382" i="17"/>
  <c r="I386" i="17"/>
  <c r="I387" i="17"/>
  <c r="I394" i="17"/>
  <c r="I426" i="17"/>
  <c r="I427" i="17"/>
  <c r="I428" i="17"/>
  <c r="I431" i="17"/>
  <c r="I432" i="17"/>
  <c r="I433" i="17"/>
  <c r="I439" i="17"/>
  <c r="I440" i="17"/>
  <c r="I441" i="17"/>
  <c r="I465" i="17"/>
  <c r="I466" i="17"/>
  <c r="I505" i="17"/>
  <c r="I524" i="17"/>
  <c r="I549" i="17"/>
  <c r="I561" i="17"/>
  <c r="I562" i="17"/>
  <c r="I567" i="17"/>
  <c r="I568" i="17"/>
  <c r="I569" i="17"/>
  <c r="I570" i="17"/>
  <c r="I571" i="17"/>
  <c r="I580" i="17"/>
  <c r="I584" i="17"/>
  <c r="I585" i="17"/>
  <c r="I586" i="17"/>
  <c r="I587" i="17"/>
  <c r="I588" i="17"/>
  <c r="I603" i="17"/>
  <c r="I604" i="17"/>
  <c r="I615" i="17"/>
  <c r="I616" i="17"/>
  <c r="I621" i="17"/>
  <c r="I654" i="17"/>
  <c r="I655" i="17"/>
  <c r="I656" i="17"/>
  <c r="I657" i="17"/>
  <c r="I1322" i="17"/>
  <c r="I1326" i="17"/>
  <c r="I1331" i="17"/>
  <c r="I1337" i="17"/>
  <c r="I1338" i="17"/>
  <c r="I1340" i="17"/>
  <c r="I1348" i="17"/>
  <c r="I1359" i="17"/>
  <c r="I1360" i="17"/>
  <c r="I1033" i="17"/>
  <c r="I1034" i="17"/>
  <c r="I221" i="17"/>
  <c r="I548" i="17"/>
  <c r="I624" i="17"/>
  <c r="I836" i="17"/>
  <c r="I838" i="17"/>
  <c r="I839" i="17"/>
  <c r="I240" i="17"/>
  <c r="I241" i="17"/>
  <c r="I383" i="17"/>
  <c r="I89" i="17"/>
  <c r="I90" i="17"/>
  <c r="I91" i="17"/>
  <c r="I92" i="17"/>
  <c r="I725" i="17"/>
  <c r="I1444" i="17"/>
  <c r="I1445" i="17"/>
  <c r="I1017" i="17"/>
  <c r="I1018" i="17"/>
  <c r="I1019" i="17"/>
  <c r="I1030" i="17"/>
  <c r="I1031" i="17"/>
  <c r="I835" i="17"/>
  <c r="I888" i="17"/>
  <c r="I112" i="17"/>
  <c r="I131" i="17"/>
  <c r="I135" i="17"/>
  <c r="I136" i="17"/>
  <c r="I146" i="17"/>
  <c r="I152" i="17"/>
  <c r="I155" i="17"/>
  <c r="I170" i="17"/>
  <c r="I171" i="17"/>
  <c r="I179" i="17"/>
  <c r="I187" i="17"/>
  <c r="I199" i="17"/>
  <c r="I202" i="17"/>
  <c r="I227" i="17"/>
  <c r="I237" i="17"/>
  <c r="I259" i="17"/>
  <c r="I279" i="17"/>
  <c r="I290" i="17"/>
  <c r="I314" i="17"/>
  <c r="I323" i="17"/>
  <c r="I324" i="17"/>
  <c r="I335" i="17"/>
  <c r="I347" i="17"/>
  <c r="I357" i="17"/>
  <c r="I360" i="17"/>
  <c r="I363" i="17"/>
  <c r="I389" i="17"/>
  <c r="I401" i="17"/>
  <c r="I410" i="17"/>
  <c r="I453" i="17"/>
  <c r="I460" i="17"/>
  <c r="I467" i="17"/>
  <c r="I486" i="17"/>
  <c r="I506" i="17"/>
  <c r="I516" i="17"/>
  <c r="I527" i="17"/>
  <c r="I530" i="17"/>
  <c r="I543" i="17"/>
  <c r="I557" i="17"/>
  <c r="I559" i="17"/>
  <c r="I576" i="17"/>
  <c r="I577" i="17"/>
  <c r="I589" i="17"/>
  <c r="I595" i="17"/>
  <c r="I605" i="17"/>
  <c r="I612" i="17"/>
  <c r="I645" i="17"/>
  <c r="I692" i="17"/>
  <c r="I693" i="17"/>
  <c r="I694" i="17"/>
  <c r="I695" i="17"/>
  <c r="I696" i="17"/>
  <c r="I697" i="17"/>
  <c r="I698" i="17"/>
  <c r="I699" i="17"/>
  <c r="I701" i="17"/>
  <c r="I702" i="17"/>
  <c r="I704" i="17"/>
  <c r="I705" i="17"/>
  <c r="I708" i="17"/>
  <c r="I709" i="17"/>
  <c r="I711" i="17"/>
  <c r="I712" i="17"/>
  <c r="I713" i="17"/>
  <c r="I714" i="17"/>
  <c r="I715" i="17"/>
  <c r="I717" i="17"/>
  <c r="I718" i="17"/>
  <c r="I719" i="17"/>
  <c r="I720" i="17"/>
  <c r="I722" i="17"/>
  <c r="I724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5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2" i="17"/>
  <c r="I763" i="17"/>
  <c r="I764" i="17"/>
  <c r="I766" i="17"/>
  <c r="I767" i="17"/>
  <c r="I768" i="17"/>
  <c r="I769" i="17"/>
  <c r="I770" i="17"/>
  <c r="I771" i="17"/>
  <c r="I773" i="17"/>
  <c r="I774" i="17"/>
  <c r="I775" i="17"/>
  <c r="I776" i="17"/>
  <c r="I777" i="17"/>
  <c r="I779" i="17"/>
  <c r="I780" i="17"/>
  <c r="I781" i="17"/>
  <c r="I782" i="17"/>
  <c r="I783" i="17"/>
  <c r="I790" i="17"/>
  <c r="I791" i="17"/>
  <c r="I793" i="17"/>
  <c r="I794" i="17"/>
  <c r="I796" i="17"/>
  <c r="I797" i="17"/>
  <c r="I798" i="17"/>
  <c r="I802" i="17"/>
  <c r="I804" i="17"/>
  <c r="I805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1089" i="17"/>
  <c r="I1090" i="17"/>
  <c r="I1091" i="17"/>
  <c r="I1092" i="17"/>
  <c r="I1093" i="17"/>
  <c r="I1094" i="17"/>
  <c r="I1095" i="17"/>
  <c r="I1096" i="17"/>
  <c r="I1097" i="17"/>
  <c r="I1098" i="17"/>
  <c r="I1099" i="17"/>
  <c r="I1104" i="17"/>
  <c r="I1105" i="17"/>
  <c r="I1106" i="17"/>
  <c r="I1108" i="17"/>
  <c r="I1109" i="17"/>
  <c r="I1110" i="17"/>
  <c r="I1111" i="17"/>
  <c r="I1112" i="17"/>
  <c r="I1113" i="17"/>
  <c r="I1115" i="17"/>
  <c r="I1116" i="17"/>
  <c r="I1118" i="17"/>
  <c r="I1119" i="17"/>
  <c r="I1120" i="17"/>
  <c r="I1121" i="17"/>
  <c r="I1122" i="17"/>
  <c r="I1123" i="17"/>
  <c r="I1124" i="17"/>
  <c r="I1125" i="17"/>
  <c r="I1126" i="17"/>
  <c r="I1127" i="17"/>
  <c r="I1128" i="17"/>
  <c r="I1129" i="17"/>
  <c r="I1131" i="17"/>
  <c r="I1132" i="17"/>
  <c r="I1133" i="17"/>
  <c r="I1134" i="17"/>
  <c r="I1135" i="17"/>
  <c r="I1136" i="17"/>
  <c r="I1138" i="17"/>
  <c r="I1139" i="17"/>
  <c r="I1140" i="17"/>
  <c r="I1141" i="17"/>
  <c r="I1142" i="17"/>
  <c r="I1143" i="17"/>
  <c r="I1144" i="17"/>
  <c r="I1145" i="17"/>
  <c r="I1146" i="17"/>
  <c r="I1147" i="17"/>
  <c r="I1148" i="17"/>
  <c r="I1149" i="17"/>
  <c r="I1150" i="17"/>
  <c r="I1151" i="17"/>
  <c r="I1152" i="17"/>
  <c r="I1153" i="17"/>
  <c r="I1154" i="17"/>
  <c r="I1155" i="17"/>
  <c r="I1156" i="17"/>
  <c r="I1157" i="17"/>
  <c r="I1158" i="17"/>
  <c r="I1159" i="17"/>
  <c r="I1160" i="17"/>
  <c r="I1161" i="17"/>
  <c r="I1162" i="17"/>
  <c r="I1163" i="17"/>
  <c r="I1164" i="17"/>
  <c r="I1165" i="17"/>
  <c r="I1166" i="17"/>
  <c r="I1167" i="17"/>
  <c r="I1168" i="17"/>
  <c r="I1169" i="17"/>
  <c r="I1170" i="17"/>
  <c r="I1171" i="17"/>
  <c r="I1172" i="17"/>
  <c r="I1173" i="17"/>
  <c r="I1174" i="17"/>
  <c r="I1175" i="17"/>
  <c r="I1176" i="17"/>
  <c r="I1177" i="17"/>
  <c r="I1178" i="17"/>
  <c r="I1179" i="17"/>
  <c r="I1180" i="17"/>
  <c r="I1181" i="17"/>
  <c r="I1182" i="17"/>
  <c r="I1183" i="17"/>
  <c r="I1184" i="17"/>
  <c r="I1185" i="17"/>
  <c r="I1186" i="17"/>
  <c r="I1187" i="17"/>
  <c r="I1188" i="17"/>
  <c r="I1189" i="17"/>
  <c r="I1190" i="17"/>
  <c r="I1191" i="17"/>
  <c r="I1192" i="17"/>
  <c r="I1193" i="17"/>
  <c r="I1194" i="17"/>
  <c r="I1195" i="17"/>
  <c r="I1196" i="17"/>
  <c r="I1197" i="17"/>
  <c r="I1198" i="17"/>
  <c r="I1199" i="17"/>
  <c r="I1200" i="17"/>
  <c r="I907" i="17"/>
  <c r="I908" i="17"/>
  <c r="I925" i="17"/>
  <c r="I840" i="17"/>
  <c r="I841" i="17"/>
  <c r="I849" i="17"/>
  <c r="I848" i="17"/>
  <c r="I691" i="17"/>
  <c r="I703" i="17"/>
  <c r="I706" i="17"/>
  <c r="I707" i="17"/>
  <c r="I710" i="17"/>
  <c r="I721" i="17"/>
  <c r="I728" i="17"/>
  <c r="I743" i="17"/>
  <c r="I746" i="17"/>
  <c r="I761" i="17"/>
  <c r="I765" i="17"/>
  <c r="I772" i="17"/>
  <c r="I784" i="17"/>
  <c r="I785" i="17"/>
  <c r="I792" i="17"/>
  <c r="I801" i="17"/>
  <c r="I806" i="17"/>
  <c r="I807" i="17"/>
  <c r="I883" i="17"/>
  <c r="I1207" i="17"/>
  <c r="I1208" i="17"/>
  <c r="I1209" i="17"/>
  <c r="I1210" i="17"/>
  <c r="I1211" i="17"/>
  <c r="I1212" i="17"/>
  <c r="I1213" i="17"/>
  <c r="I1215" i="17"/>
  <c r="I1216" i="17"/>
  <c r="I1218" i="17"/>
  <c r="I1221" i="17"/>
  <c r="I1222" i="17"/>
  <c r="I1223" i="17"/>
  <c r="I1227" i="17"/>
  <c r="I1228" i="17"/>
  <c r="I1229" i="17"/>
  <c r="I1231" i="17"/>
  <c r="I1232" i="17"/>
  <c r="I1234" i="17"/>
  <c r="I1235" i="17"/>
  <c r="I1236" i="17"/>
  <c r="I1239" i="17"/>
  <c r="I1240" i="17"/>
  <c r="I1243" i="17"/>
  <c r="I1244" i="17"/>
  <c r="I970" i="17"/>
  <c r="I971" i="17"/>
  <c r="I786" i="17"/>
  <c r="I787" i="17"/>
  <c r="I788" i="17"/>
  <c r="I789" i="17"/>
  <c r="I1214" i="17"/>
  <c r="I1220" i="17"/>
  <c r="I1224" i="17"/>
  <c r="I1225" i="17"/>
  <c r="I1226" i="17"/>
  <c r="I1230" i="17"/>
  <c r="I1233" i="17"/>
  <c r="I1130" i="17"/>
  <c r="I25" i="17"/>
  <c r="I778" i="17"/>
  <c r="I832" i="17"/>
  <c r="I833" i="17"/>
  <c r="I834" i="17"/>
  <c r="I1107" i="17"/>
  <c r="I1114" i="17"/>
  <c r="I1117" i="17"/>
  <c r="I1137" i="17"/>
  <c r="I1202" i="17"/>
  <c r="I1238" i="17"/>
  <c r="I892" i="17"/>
  <c r="I930" i="17"/>
  <c r="I1376" i="17"/>
  <c r="I1377" i="17"/>
  <c r="I1390" i="17"/>
  <c r="I1393" i="17"/>
  <c r="I1394" i="17"/>
  <c r="I1395" i="17"/>
  <c r="I1396" i="17"/>
  <c r="I1404" i="17"/>
  <c r="I1405" i="17"/>
  <c r="I1406" i="17"/>
  <c r="I1407" i="17"/>
  <c r="I1410" i="17"/>
  <c r="I1411" i="17"/>
  <c r="I1412" i="17"/>
  <c r="I1413" i="17"/>
  <c r="I1414" i="17"/>
  <c r="I1415" i="17"/>
  <c r="I98" i="17"/>
  <c r="I99" i="17"/>
  <c r="I100" i="17"/>
  <c r="I700" i="17"/>
  <c r="I716" i="17"/>
  <c r="I723" i="17"/>
  <c r="I726" i="17"/>
  <c r="I727" i="17"/>
  <c r="I729" i="17"/>
  <c r="I744" i="17"/>
  <c r="I795" i="17"/>
  <c r="I800" i="17"/>
  <c r="I799" i="17"/>
  <c r="I803" i="17"/>
  <c r="I1100" i="17"/>
  <c r="I1101" i="17"/>
  <c r="I1102" i="17"/>
  <c r="I1103" i="17"/>
  <c r="I889" i="17"/>
  <c r="I890" i="17"/>
  <c r="I891" i="17"/>
  <c r="I1203" i="17"/>
  <c r="I1204" i="17"/>
  <c r="I1206" i="17"/>
  <c r="I1205" i="17"/>
  <c r="I1242" i="17"/>
  <c r="I1241" i="17"/>
  <c r="I897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837" i="17"/>
  <c r="I88" i="17"/>
  <c r="I93" i="17"/>
  <c r="I94" i="17"/>
  <c r="I95" i="17"/>
  <c r="I96" i="17"/>
  <c r="I97" i="17"/>
  <c r="I101" i="17"/>
  <c r="I670" i="17"/>
  <c r="I852" i="17"/>
  <c r="I853" i="17"/>
  <c r="I876" i="17"/>
  <c r="I877" i="17"/>
  <c r="I878" i="17"/>
  <c r="I879" i="17"/>
  <c r="I880" i="17"/>
  <c r="I874" i="17"/>
  <c r="I875" i="17"/>
  <c r="I881" i="17"/>
  <c r="I882" i="17"/>
  <c r="I884" i="17"/>
  <c r="I885" i="17"/>
  <c r="I677" i="17"/>
  <c r="I1217" i="17"/>
  <c r="I1219" i="17"/>
  <c r="I1237" i="17"/>
  <c r="I1245" i="17"/>
  <c r="I896" i="17"/>
  <c r="I929" i="17"/>
  <c r="I931" i="17"/>
  <c r="I932" i="17"/>
  <c r="I973" i="17"/>
  <c r="I974" i="17"/>
  <c r="I998" i="17"/>
  <c r="I1006" i="17"/>
  <c r="I1008" i="17"/>
  <c r="I1009" i="17"/>
  <c r="I1020" i="17"/>
  <c r="I1021" i="17"/>
  <c r="I196" i="17"/>
  <c r="I325" i="17"/>
  <c r="I377" i="17"/>
  <c r="I378" i="17"/>
  <c r="I379" i="17"/>
  <c r="I536" i="17"/>
  <c r="I573" i="17"/>
  <c r="I678" i="17"/>
  <c r="I405" i="17"/>
  <c r="I488" i="17"/>
  <c r="I519" i="17"/>
  <c r="I1007" i="17"/>
  <c r="I1307" i="17"/>
  <c r="I1308" i="17"/>
  <c r="I1310" i="17"/>
  <c r="I1311" i="17"/>
  <c r="I1334" i="17"/>
  <c r="I1335" i="17"/>
  <c r="I1058" i="17"/>
  <c r="I1061" i="17"/>
  <c r="I1062" i="17"/>
  <c r="I1063" i="17"/>
  <c r="I5" i="17"/>
  <c r="I6" i="17"/>
  <c r="I7" i="17"/>
  <c r="I8" i="17"/>
  <c r="I9" i="17"/>
  <c r="I10" i="17"/>
  <c r="I11" i="17"/>
  <c r="I12" i="17"/>
  <c r="I13" i="17"/>
  <c r="I846" i="17"/>
  <c r="I854" i="17"/>
  <c r="I887" i="17"/>
  <c r="I924" i="17"/>
  <c r="I966" i="17"/>
  <c r="I969" i="17"/>
  <c r="I1424" i="17"/>
  <c r="I1425" i="17"/>
  <c r="I1004" i="17"/>
  <c r="I1013" i="17"/>
  <c r="I1318" i="17"/>
  <c r="I1330" i="17"/>
  <c r="I1361" i="17"/>
  <c r="I1366" i="17"/>
  <c r="I1075" i="17"/>
  <c r="I1076" i="17"/>
  <c r="I1077" i="17"/>
  <c r="I1078" i="17"/>
  <c r="I1079" i="17"/>
  <c r="I1080" i="17"/>
  <c r="I1081" i="17"/>
  <c r="I1082" i="17"/>
  <c r="I1083" i="17"/>
  <c r="I1084" i="17"/>
  <c r="I22" i="17"/>
  <c r="I991" i="17"/>
  <c r="I999" i="17"/>
  <c r="I1000" i="17"/>
  <c r="I1001" i="17"/>
  <c r="I1437" i="17"/>
  <c r="I1321" i="17"/>
  <c r="I1363" i="17"/>
  <c r="I1438" i="17"/>
  <c r="I992" i="17"/>
  <c r="I993" i="17"/>
  <c r="I994" i="17"/>
  <c r="I995" i="17"/>
  <c r="I996" i="17"/>
  <c r="I997" i="17"/>
  <c r="I28" i="17"/>
  <c r="I123" i="17"/>
  <c r="I130" i="17"/>
  <c r="I158" i="17"/>
  <c r="I172" i="17"/>
  <c r="I197" i="17"/>
  <c r="I512" i="17"/>
  <c r="I653" i="17"/>
  <c r="I353" i="17"/>
  <c r="I1357" i="17"/>
  <c r="I1368" i="17"/>
  <c r="I1371" i="17"/>
  <c r="I1374" i="17"/>
  <c r="I1038" i="17"/>
  <c r="I1071" i="17"/>
  <c r="I535" i="17"/>
  <c r="I1378" i="17"/>
  <c r="I1379" i="17"/>
  <c r="I1380" i="17"/>
  <c r="I1381" i="17"/>
  <c r="I1382" i="17"/>
  <c r="I1383" i="17"/>
  <c r="I1384" i="17"/>
  <c r="I1385" i="17"/>
  <c r="I1386" i="17"/>
  <c r="I1387" i="17"/>
  <c r="I1388" i="17"/>
  <c r="I1389" i="17"/>
  <c r="I1391" i="17"/>
  <c r="I1392" i="17"/>
  <c r="I1397" i="17"/>
  <c r="I1398" i="17"/>
  <c r="I1399" i="17"/>
  <c r="I1400" i="17"/>
  <c r="I1401" i="17"/>
  <c r="I1402" i="17"/>
  <c r="I1403" i="17"/>
  <c r="I1408" i="17"/>
  <c r="I1409" i="17"/>
  <c r="I1416" i="17"/>
  <c r="I1417" i="17"/>
  <c r="I886" i="17"/>
  <c r="I436" i="17"/>
  <c r="I437" i="17"/>
  <c r="I1432" i="17"/>
  <c r="I1440" i="17"/>
  <c r="I1448" i="17"/>
  <c r="I1269" i="17"/>
  <c r="I1270" i="17"/>
  <c r="I1271" i="17"/>
  <c r="I1272" i="17"/>
  <c r="I1273" i="17"/>
  <c r="I1274" i="17"/>
  <c r="I1275" i="17"/>
  <c r="I1276" i="17"/>
  <c r="I1277" i="17"/>
  <c r="I1278" i="17"/>
  <c r="I1279" i="17"/>
  <c r="I1280" i="17"/>
  <c r="I1281" i="17"/>
  <c r="I1288" i="17"/>
  <c r="I1289" i="17"/>
  <c r="I1290" i="17"/>
  <c r="I1068" i="17"/>
  <c r="I1073" i="17"/>
  <c r="I844" i="17"/>
  <c r="I845" i="17"/>
  <c r="I139" i="17"/>
  <c r="I160" i="17"/>
  <c r="I683" i="17"/>
  <c r="I193" i="17"/>
  <c r="I268" i="17"/>
  <c r="I269" i="17"/>
  <c r="I315" i="17"/>
  <c r="I397" i="17"/>
  <c r="I415" i="17"/>
  <c r="I416" i="17"/>
  <c r="I448" i="17"/>
  <c r="I469" i="17"/>
  <c r="I531" i="17"/>
  <c r="I659" i="17"/>
  <c r="I690" i="17"/>
  <c r="I851" i="17"/>
  <c r="I474" i="17"/>
  <c r="I475" i="17"/>
  <c r="I927" i="17"/>
  <c r="I928" i="17"/>
  <c r="I1032" i="17"/>
  <c r="I24" i="17"/>
  <c r="I137" i="17"/>
  <c r="I546" i="17"/>
  <c r="I547" i="17"/>
  <c r="I1022" i="17"/>
  <c r="I1026" i="17"/>
  <c r="I1027" i="17"/>
  <c r="I1201" i="17"/>
  <c r="I282" i="17"/>
  <c r="I285" i="17"/>
  <c r="I920" i="17"/>
  <c r="I921" i="17"/>
  <c r="I922" i="17"/>
  <c r="I923" i="17"/>
  <c r="I1435" i="17"/>
  <c r="I1436" i="17"/>
  <c r="I1439" i="17"/>
  <c r="I1441" i="17"/>
  <c r="I1443" i="17"/>
  <c r="I1446" i="17"/>
  <c r="I1447" i="17"/>
  <c r="I1449" i="17"/>
  <c r="I1450" i="17"/>
  <c r="I1266" i="17"/>
  <c r="I1267" i="17"/>
  <c r="I1268" i="17"/>
  <c r="I1282" i="17"/>
  <c r="I1283" i="17"/>
  <c r="I1284" i="17"/>
  <c r="I1285" i="17"/>
  <c r="I1286" i="17"/>
  <c r="I1287" i="17"/>
  <c r="I1291" i="17"/>
  <c r="I1292" i="17"/>
  <c r="I1293" i="17"/>
  <c r="I1294" i="17"/>
  <c r="I1023" i="17"/>
  <c r="I1024" i="17"/>
  <c r="I1025" i="17"/>
  <c r="I1028" i="17"/>
  <c r="I1029" i="17"/>
  <c r="I1426" i="17"/>
  <c r="I1065" i="17"/>
  <c r="I1066" i="17"/>
  <c r="I1067" i="17"/>
  <c r="I1070" i="17"/>
  <c r="I20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989" i="17"/>
  <c r="I990" i="17"/>
  <c r="I1442" i="17"/>
  <c r="I1087" i="17"/>
  <c r="I1088" i="17"/>
  <c r="I14" i="17"/>
  <c r="I15" i="17"/>
  <c r="I163" i="17"/>
  <c r="I167" i="17"/>
  <c r="I213" i="17"/>
  <c r="I214" i="17"/>
  <c r="I422" i="17"/>
  <c r="I445" i="17"/>
  <c r="I446" i="17"/>
  <c r="I477" i="17"/>
  <c r="I509" i="17"/>
  <c r="I517" i="17"/>
  <c r="I518" i="17"/>
  <c r="I526" i="17"/>
  <c r="I528" i="17"/>
  <c r="I554" i="17"/>
  <c r="I575" i="17"/>
  <c r="I622" i="17"/>
  <c r="I628" i="17"/>
  <c r="I652" i="17"/>
  <c r="I658" i="17"/>
  <c r="I660" i="17"/>
  <c r="I661" i="17"/>
  <c r="I662" i="17"/>
  <c r="I663" i="17"/>
  <c r="I664" i="17"/>
  <c r="I850" i="17"/>
  <c r="I869" i="17"/>
  <c r="I870" i="17"/>
  <c r="I871" i="17"/>
  <c r="I872" i="17"/>
  <c r="I873" i="17"/>
  <c r="I288" i="17"/>
  <c r="I468" i="17"/>
  <c r="I900" i="17"/>
  <c r="I903" i="17"/>
  <c r="I904" i="17"/>
  <c r="I905" i="17"/>
  <c r="I906" i="17"/>
  <c r="I917" i="17"/>
  <c r="I926" i="17"/>
  <c r="I1250" i="17"/>
  <c r="I1251" i="17"/>
  <c r="I1252" i="17"/>
  <c r="I1253" i="17"/>
  <c r="I1254" i="17"/>
  <c r="I1255" i="17"/>
  <c r="I1014" i="17"/>
  <c r="I1349" i="17"/>
  <c r="I1370" i="17"/>
  <c r="I1047" i="17"/>
  <c r="I1048" i="17"/>
  <c r="I1050" i="17"/>
  <c r="I1051" i="17"/>
  <c r="I1052" i="17"/>
  <c r="I1053" i="17"/>
  <c r="I1054" i="17"/>
  <c r="I1055" i="17"/>
  <c r="I1046" i="17"/>
  <c r="I1049" i="17"/>
  <c r="I1056" i="17"/>
  <c r="I1057" i="17"/>
  <c r="I634" i="17"/>
  <c r="I635" i="17"/>
  <c r="I666" i="17"/>
  <c r="I667" i="17"/>
  <c r="I668" i="17"/>
  <c r="I669" i="17"/>
  <c r="I1035" i="17"/>
  <c r="I1036" i="17"/>
  <c r="I1072" i="17"/>
  <c r="I105" i="17"/>
  <c r="I106" i="17"/>
  <c r="I336" i="17"/>
  <c r="I476" i="17"/>
  <c r="I1297" i="17"/>
  <c r="I1300" i="17"/>
  <c r="I1305" i="17"/>
  <c r="I1314" i="17"/>
  <c r="I1316" i="17"/>
  <c r="I1324" i="17"/>
  <c r="I1332" i="17"/>
  <c r="I1333" i="17"/>
  <c r="I1339" i="17"/>
  <c r="I1341" i="17"/>
  <c r="I1343" i="17"/>
  <c r="I1351" i="17"/>
  <c r="I1353" i="17"/>
  <c r="I1354" i="17"/>
  <c r="I1356" i="17"/>
  <c r="I1358" i="17"/>
  <c r="I1364" i="17"/>
  <c r="I1369" i="17"/>
  <c r="I117" i="17"/>
  <c r="I120" i="17"/>
  <c r="I124" i="17"/>
  <c r="I149" i="17"/>
  <c r="I150" i="17"/>
  <c r="I204" i="17"/>
  <c r="I215" i="17"/>
  <c r="I231" i="17"/>
  <c r="I257" i="17"/>
  <c r="I263" i="17"/>
  <c r="I264" i="17"/>
  <c r="I270" i="17"/>
  <c r="I289" i="17"/>
  <c r="I321" i="17"/>
  <c r="I326" i="17"/>
  <c r="I328" i="17"/>
  <c r="I338" i="17"/>
  <c r="I390" i="17"/>
  <c r="I391" i="17"/>
  <c r="I392" i="17"/>
  <c r="I420" i="17"/>
  <c r="I435" i="17"/>
  <c r="I449" i="17"/>
  <c r="I451" i="17"/>
  <c r="I452" i="17"/>
  <c r="I461" i="17"/>
  <c r="I473" i="17"/>
  <c r="I500" i="17"/>
  <c r="I501" i="17"/>
  <c r="I502" i="17"/>
  <c r="I523" i="17"/>
  <c r="I540" i="17"/>
  <c r="I564" i="17"/>
  <c r="I596" i="17"/>
  <c r="I627" i="17"/>
  <c r="I637" i="17"/>
  <c r="I665" i="17"/>
  <c r="I987" i="17"/>
  <c r="I988" i="17"/>
  <c r="I1295" i="17"/>
  <c r="I1296" i="17"/>
  <c r="I1320" i="17"/>
  <c r="I1325" i="17"/>
  <c r="I1328" i="17"/>
  <c r="I1342" i="17"/>
  <c r="I1365" i="17"/>
  <c r="I1375" i="17"/>
  <c r="I177" i="17"/>
  <c r="I210" i="17"/>
  <c r="I246" i="17"/>
  <c r="I247" i="17"/>
  <c r="I250" i="17"/>
  <c r="I251" i="17"/>
  <c r="I252" i="17"/>
  <c r="I253" i="17"/>
  <c r="I572" i="17"/>
  <c r="I597" i="17"/>
  <c r="I600" i="17"/>
  <c r="I613" i="17"/>
  <c r="I895" i="17"/>
  <c r="I1010" i="17"/>
  <c r="I1015" i="17"/>
  <c r="I1016" i="17"/>
  <c r="I1313" i="17"/>
  <c r="I1346" i="17"/>
  <c r="I1347" i="17"/>
  <c r="I1362" i="17"/>
  <c r="I1059" i="17"/>
  <c r="I1060" i="17"/>
  <c r="I1085" i="17"/>
  <c r="I1086" i="17"/>
  <c r="I102" i="17"/>
  <c r="I103" i="17"/>
  <c r="I104" i="17"/>
  <c r="I127" i="17"/>
  <c r="I128" i="17"/>
  <c r="I129" i="17"/>
  <c r="I148" i="17"/>
  <c r="I183" i="17"/>
  <c r="I185" i="17"/>
  <c r="I186" i="17"/>
  <c r="I190" i="17"/>
  <c r="I249" i="17"/>
  <c r="I276" i="17"/>
  <c r="I277" i="17"/>
  <c r="I278" i="17"/>
  <c r="I337" i="17"/>
  <c r="I348" i="17"/>
  <c r="I349" i="17"/>
  <c r="I350" i="17"/>
  <c r="I352" i="17"/>
  <c r="I355" i="17"/>
  <c r="I607" i="17"/>
  <c r="I608" i="17"/>
  <c r="I609" i="17"/>
  <c r="I610" i="17"/>
  <c r="I611" i="17"/>
  <c r="I893" i="17"/>
  <c r="I894" i="17"/>
  <c r="I1299" i="17"/>
  <c r="I1301" i="17"/>
  <c r="I1306" i="17"/>
  <c r="I1312" i="17"/>
  <c r="I1317" i="17"/>
  <c r="I1327" i="17"/>
  <c r="I1329" i="17"/>
  <c r="I114" i="17"/>
  <c r="I140" i="17"/>
  <c r="I178" i="17"/>
  <c r="I181" i="17"/>
  <c r="I182" i="17"/>
  <c r="I200" i="17"/>
  <c r="I201" i="17"/>
  <c r="I303" i="17"/>
  <c r="I361" i="17"/>
  <c r="I497" i="17"/>
  <c r="I529" i="17"/>
  <c r="I650" i="17"/>
  <c r="I674" i="17"/>
  <c r="I675" i="17"/>
  <c r="I676" i="17"/>
  <c r="I273" i="17"/>
  <c r="I274" i="17"/>
  <c r="I901" i="17"/>
  <c r="I912" i="17"/>
  <c r="I918" i="17"/>
  <c r="I919" i="17"/>
  <c r="I1246" i="17"/>
  <c r="I1247" i="17"/>
  <c r="I1248" i="17"/>
  <c r="I1249" i="17"/>
  <c r="I1309" i="17"/>
  <c r="I1345" i="17"/>
  <c r="I1355" i="17"/>
  <c r="I1372" i="17"/>
  <c r="I1373" i="17"/>
  <c r="I107" i="17"/>
  <c r="I108" i="17"/>
  <c r="I254" i="17"/>
  <c r="I255" i="17"/>
  <c r="I614" i="17"/>
  <c r="I1302" i="17"/>
  <c r="I1303" i="17"/>
  <c r="I1315" i="17"/>
  <c r="I16" i="17"/>
  <c r="I17" i="17"/>
  <c r="I19" i="17"/>
  <c r="I21" i="17"/>
  <c r="I23" i="17"/>
  <c r="I27" i="17"/>
  <c r="I116" i="17"/>
  <c r="I138" i="17"/>
  <c r="I198" i="17"/>
  <c r="I265" i="17"/>
  <c r="I329" i="17"/>
  <c r="I646" i="17"/>
  <c r="I1319" i="17"/>
  <c r="I1367" i="17"/>
  <c r="I2" i="17"/>
  <c r="I3" i="17"/>
  <c r="I4" i="17"/>
  <c r="I1002" i="17"/>
  <c r="I1003" i="17"/>
  <c r="I1350" i="17"/>
  <c r="I18" i="17"/>
  <c r="I827" i="17"/>
  <c r="I828" i="17"/>
  <c r="I829" i="17"/>
  <c r="I830" i="17"/>
  <c r="I831" i="17"/>
  <c r="I26" i="17"/>
  <c r="I30" i="17"/>
  <c r="I31" i="17"/>
  <c r="I32" i="17"/>
  <c r="I33" i="17"/>
  <c r="I34" i="17"/>
  <c r="I35" i="17"/>
  <c r="I36" i="17"/>
  <c r="I37" i="17"/>
  <c r="I126" i="17"/>
  <c r="I159" i="17"/>
  <c r="I161" i="17"/>
  <c r="I174" i="17"/>
  <c r="I184" i="17"/>
  <c r="I194" i="17"/>
  <c r="I228" i="17"/>
  <c r="I229" i="17"/>
  <c r="I232" i="17"/>
  <c r="I233" i="17"/>
  <c r="I266" i="17"/>
  <c r="I286" i="17"/>
  <c r="I287" i="17"/>
  <c r="I301" i="17"/>
  <c r="I309" i="17"/>
  <c r="I310" i="17"/>
  <c r="I311" i="17"/>
  <c r="I312" i="17"/>
  <c r="I313" i="17"/>
  <c r="I317" i="17"/>
  <c r="I318" i="17"/>
  <c r="I972" i="17"/>
  <c r="I115" i="17"/>
  <c r="I122" i="17"/>
  <c r="I151" i="17"/>
  <c r="I211" i="17"/>
  <c r="I212" i="17"/>
  <c r="I222" i="17"/>
  <c r="I230" i="17"/>
  <c r="I260" i="17"/>
  <c r="I280" i="17"/>
  <c r="I283" i="17"/>
  <c r="I291" i="17"/>
  <c r="I292" i="17"/>
  <c r="I293" i="17"/>
  <c r="I294" i="17"/>
  <c r="I295" i="17"/>
  <c r="I296" i="17"/>
  <c r="I297" i="17"/>
  <c r="I298" i="17"/>
  <c r="I299" i="17"/>
  <c r="I308" i="17"/>
  <c r="I319" i="17"/>
  <c r="I330" i="17"/>
  <c r="I331" i="17"/>
  <c r="I406" i="17"/>
  <c r="I132" i="17"/>
  <c r="I133" i="17"/>
  <c r="I134" i="17"/>
  <c r="I143" i="17"/>
  <c r="I156" i="17"/>
  <c r="I157" i="17"/>
  <c r="I162" i="17"/>
  <c r="I176" i="17"/>
  <c r="I189" i="17"/>
  <c r="I203" i="17"/>
  <c r="I216" i="17"/>
  <c r="I217" i="17"/>
  <c r="I218" i="17"/>
  <c r="I219" i="17"/>
  <c r="I220" i="17"/>
  <c r="I224" i="17"/>
  <c r="I225" i="17"/>
  <c r="I226" i="17"/>
  <c r="I234" i="17"/>
  <c r="I235" i="17"/>
  <c r="I243" i="17"/>
  <c r="I244" i="17"/>
  <c r="I245" i="17"/>
  <c r="I316" i="17"/>
  <c r="I333" i="17"/>
  <c r="I334" i="17"/>
  <c r="I395" i="17"/>
  <c r="I396" i="17"/>
  <c r="I398" i="17"/>
  <c r="I403" i="17"/>
  <c r="I404" i="17"/>
  <c r="I407" i="17"/>
  <c r="I408" i="17"/>
  <c r="I902" i="17"/>
  <c r="I909" i="17"/>
  <c r="I911" i="17"/>
  <c r="I913" i="17"/>
  <c r="I915" i="17"/>
  <c r="I916" i="17"/>
  <c r="I933" i="17"/>
  <c r="I111" i="17"/>
  <c r="I113" i="17"/>
  <c r="I118" i="17"/>
  <c r="I119" i="17"/>
  <c r="I121" i="17"/>
  <c r="I125" i="17"/>
  <c r="I141" i="17"/>
  <c r="I142" i="17"/>
  <c r="I147" i="17"/>
  <c r="I153" i="17"/>
  <c r="I154" i="17"/>
  <c r="I169" i="17"/>
  <c r="I173" i="17"/>
  <c r="I175" i="17"/>
  <c r="I180" i="17"/>
  <c r="I188" i="17"/>
  <c r="I191" i="17"/>
  <c r="I192" i="17"/>
  <c r="I195" i="17"/>
  <c r="I209" i="17"/>
  <c r="I223" i="17"/>
  <c r="I236" i="17"/>
  <c r="I238" i="17"/>
  <c r="I242" i="17"/>
  <c r="I256" i="17"/>
  <c r="I258" i="17"/>
  <c r="I261" i="17"/>
  <c r="I262" i="17"/>
  <c r="I267" i="17"/>
  <c r="I271" i="17"/>
  <c r="I272" i="17"/>
  <c r="I275" i="17"/>
  <c r="I281" i="17"/>
  <c r="I284" i="17"/>
  <c r="I300" i="17"/>
  <c r="I302" i="17"/>
  <c r="I320" i="17"/>
  <c r="I327" i="17"/>
  <c r="I332" i="17"/>
  <c r="I339" i="17"/>
  <c r="I388" i="17"/>
  <c r="I400" i="17"/>
  <c r="I910" i="17"/>
  <c r="I914" i="17"/>
  <c r="I354" i="17"/>
  <c r="I358" i="17"/>
  <c r="I359" i="17"/>
  <c r="I362" i="17"/>
  <c r="I364" i="17"/>
  <c r="I374" i="17"/>
  <c r="I375" i="17"/>
  <c r="I376" i="17"/>
  <c r="I384" i="17"/>
  <c r="I385" i="17"/>
  <c r="I393" i="17"/>
  <c r="I399" i="17"/>
  <c r="I402" i="17"/>
  <c r="I409" i="17"/>
  <c r="I411" i="17"/>
  <c r="I412" i="17"/>
  <c r="I413" i="17"/>
  <c r="I414" i="17"/>
  <c r="I417" i="17"/>
  <c r="I418" i="17"/>
  <c r="I419" i="17"/>
  <c r="I421" i="17"/>
  <c r="I423" i="17"/>
  <c r="I424" i="17"/>
  <c r="I425" i="17"/>
  <c r="I429" i="17"/>
  <c r="I430" i="17"/>
  <c r="I434" i="17"/>
  <c r="I438" i="17"/>
  <c r="I442" i="17"/>
  <c r="I443" i="17"/>
  <c r="I444" i="17"/>
  <c r="I447" i="17"/>
  <c r="I450" i="17"/>
  <c r="I454" i="17"/>
  <c r="I455" i="17"/>
  <c r="I456" i="17"/>
  <c r="I457" i="17"/>
  <c r="I458" i="17"/>
  <c r="I459" i="17"/>
  <c r="I462" i="17"/>
  <c r="I463" i="17"/>
  <c r="I464" i="17"/>
  <c r="I470" i="17"/>
  <c r="I471" i="17"/>
  <c r="I472" i="17"/>
  <c r="I478" i="17"/>
  <c r="I479" i="17"/>
  <c r="I480" i="17"/>
  <c r="I481" i="17"/>
  <c r="I482" i="17"/>
  <c r="I483" i="17"/>
  <c r="I484" i="17"/>
  <c r="I485" i="17"/>
  <c r="I487" i="17"/>
  <c r="I489" i="17"/>
  <c r="I490" i="17"/>
  <c r="I491" i="17"/>
  <c r="I492" i="17"/>
  <c r="I493" i="17"/>
  <c r="I494" i="17"/>
  <c r="I495" i="17"/>
  <c r="I496" i="17"/>
  <c r="I498" i="17"/>
  <c r="I499" i="17"/>
  <c r="I503" i="17"/>
  <c r="I504" i="17"/>
  <c r="I507" i="17"/>
  <c r="I508" i="17"/>
  <c r="I510" i="17"/>
  <c r="I511" i="17"/>
  <c r="I513" i="17"/>
  <c r="I514" i="17"/>
  <c r="I515" i="17"/>
  <c r="I520" i="17"/>
  <c r="I521" i="17"/>
  <c r="I522" i="17"/>
  <c r="I525" i="17"/>
  <c r="I532" i="17"/>
  <c r="I533" i="17"/>
  <c r="I534" i="17"/>
  <c r="I537" i="17"/>
  <c r="I538" i="17"/>
  <c r="I541" i="17"/>
  <c r="I542" i="17"/>
  <c r="I544" i="17"/>
  <c r="I545" i="17"/>
  <c r="I550" i="17"/>
  <c r="I551" i="17"/>
  <c r="I552" i="17"/>
  <c r="I553" i="17"/>
  <c r="I555" i="17"/>
  <c r="I556" i="17"/>
  <c r="I558" i="17"/>
  <c r="I560" i="17"/>
  <c r="I563" i="17"/>
  <c r="I565" i="17"/>
  <c r="I566" i="17"/>
  <c r="I574" i="17"/>
  <c r="I578" i="17"/>
  <c r="I579" i="17"/>
  <c r="I581" i="17"/>
  <c r="I582" i="17"/>
  <c r="I583" i="17"/>
  <c r="I590" i="17"/>
  <c r="I592" i="17"/>
  <c r="I593" i="17"/>
  <c r="I594" i="17"/>
  <c r="I598" i="17"/>
  <c r="I599" i="17"/>
  <c r="I606" i="17"/>
  <c r="I617" i="17"/>
  <c r="I618" i="17"/>
  <c r="I619" i="17"/>
  <c r="I620" i="17"/>
  <c r="I623" i="17"/>
  <c r="I625" i="17"/>
  <c r="I626" i="17"/>
  <c r="I629" i="17"/>
  <c r="I630" i="17"/>
  <c r="I631" i="17"/>
  <c r="I636" i="17"/>
  <c r="I638" i="17"/>
  <c r="I639" i="17"/>
  <c r="I640" i="17"/>
  <c r="I641" i="17"/>
  <c r="I642" i="17"/>
  <c r="I643" i="17"/>
  <c r="I644" i="17"/>
  <c r="I647" i="17"/>
  <c r="I648" i="17"/>
  <c r="I649" i="17"/>
  <c r="I651" i="17"/>
  <c r="I671" i="17"/>
  <c r="I672" i="17"/>
  <c r="I673" i="17"/>
  <c r="I679" i="17"/>
  <c r="I680" i="17"/>
  <c r="I681" i="17"/>
  <c r="I682" i="17"/>
  <c r="I684" i="17"/>
  <c r="I685" i="17"/>
  <c r="I686" i="17"/>
  <c r="I687" i="17"/>
  <c r="I688" i="17"/>
  <c r="I689" i="17"/>
  <c r="I1011" i="17"/>
  <c r="I1012" i="17"/>
  <c r="I1298" i="17"/>
  <c r="I1304" i="17"/>
  <c r="I1323" i="17"/>
  <c r="I1336" i="17"/>
  <c r="I1344" i="17"/>
  <c r="I1352" i="17"/>
  <c r="I239" i="17"/>
</calcChain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7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8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9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10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11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2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<sst xmlns="http://schemas.openxmlformats.org/spreadsheetml/2006/main" count="14084" uniqueCount="5454">
  <si>
    <t>ADA ÇAYI 80 GR</t>
  </si>
  <si>
    <t>AHUDUDU YAPRAĞI 50 GR</t>
  </si>
  <si>
    <t>AKDEM</t>
  </si>
  <si>
    <t>sipariş verilecek</t>
  </si>
  <si>
    <t>ALEXANDERSALZ</t>
  </si>
  <si>
    <t>ALIÇ ÇİÇEĞİ 70 GR</t>
  </si>
  <si>
    <t>ALOE VERA 1 GR</t>
  </si>
  <si>
    <t>ALOE VERA 100 GR</t>
  </si>
  <si>
    <t>ALTIN OTU 50 GR</t>
  </si>
  <si>
    <t>ALTINBAŞAK OTU 60 GR</t>
  </si>
  <si>
    <t>ANASON 100 GR</t>
  </si>
  <si>
    <t>ANDIZ KÖKÜ 100 GR</t>
  </si>
  <si>
    <t>ANTİK MİNERAL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</si>
  <si>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</si>
  <si>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</si>
  <si>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</si>
  <si>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</si>
  <si>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</si>
  <si>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</si>
  <si>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ASLAN PENÇESİ 60 GR</t>
  </si>
  <si>
    <t>ASPİR 50 GR</t>
  </si>
  <si>
    <t>AŞIKZADE</t>
  </si>
  <si>
    <t>AT KESTANESİ TANE 1 GR</t>
  </si>
  <si>
    <t>barkot yok</t>
  </si>
  <si>
    <t>AVOKADO YAPRAĞI 50 GR</t>
  </si>
  <si>
    <t>AY</t>
  </si>
  <si>
    <t>AY PROPOLİS 20 ML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</si>
  <si>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</si>
  <si>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</si>
  <si>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</si>
  <si>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</si>
  <si>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</si>
  <si>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</si>
  <si>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BAL SARAYI</t>
  </si>
  <si>
    <t>BAL SARAYI EPIMEDYUM MACUN 43 GR</t>
  </si>
  <si>
    <t>BAL SARAYI EPIMEDYUM MACUN 230 GR</t>
  </si>
  <si>
    <t>BALFİN</t>
  </si>
  <si>
    <t>KAPADOKYA</t>
  </si>
  <si>
    <t>BARKOT YOK</t>
  </si>
  <si>
    <t>BALMY</t>
  </si>
  <si>
    <t>BAMBUM</t>
  </si>
  <si>
    <t>fiyatı şirketten</t>
  </si>
  <si>
    <t>BARBARA BORT</t>
  </si>
  <si>
    <t>BARUT AĞACI KABUĞU 100 GR</t>
  </si>
  <si>
    <t>BARUT AĞAÇLI MACUN 410 GR</t>
  </si>
  <si>
    <t>BASBASE 1 GR</t>
  </si>
  <si>
    <t>BEN-İ İSRAİL ZEYTİNİ 1 GR</t>
  </si>
  <si>
    <t>BIOPLANTE</t>
  </si>
  <si>
    <t>BİBERİYE 100 GR</t>
  </si>
  <si>
    <t>BİO STORE PROPOLİS 20 ML</t>
  </si>
  <si>
    <t>BİO STORE ZEYTİN YAĞLI KUDRET NARI 165 GR</t>
  </si>
  <si>
    <t>BİSİNA</t>
  </si>
  <si>
    <t>BİSİNA MACUNU</t>
  </si>
  <si>
    <t>BORDERS</t>
  </si>
  <si>
    <t>BOSPHORUS</t>
  </si>
  <si>
    <t>BİO ENERGAIZER ŞAMP ERKEK VE BOSP</t>
  </si>
  <si>
    <t>BOZÇAY 70 GR</t>
  </si>
  <si>
    <t>BÖĞÜRTLEN KÖKÜ 100 GR</t>
  </si>
  <si>
    <t>BÖĞÜRTLEN YAPRAK 50 GR</t>
  </si>
  <si>
    <t>BÖRÜLCE 500 GR</t>
  </si>
  <si>
    <t>CANADA'S BEST</t>
  </si>
  <si>
    <t>CEMİLEFENDİ</t>
  </si>
  <si>
    <t>CEVİZ KABUĞU 100 GR</t>
  </si>
  <si>
    <t>CEVİZ YAPRAĞI 70 GR</t>
  </si>
  <si>
    <t>CİN ELMASI 1 GR</t>
  </si>
  <si>
    <t>CİNNEMA 50 GR</t>
  </si>
  <si>
    <t>CİVAN PERÇEMİ 50 GR</t>
  </si>
  <si>
    <t>ÇAĞLAR</t>
  </si>
  <si>
    <t xml:space="preserve">ÇAKŞIR KÖKLÜ MACUN 415 GR </t>
  </si>
  <si>
    <t>ÇAKŞIR KÖKÜ 50 GR</t>
  </si>
  <si>
    <t>ÇALI DİKENİ 100 GR</t>
  </si>
  <si>
    <t>ÇAYKUR</t>
  </si>
  <si>
    <t>ÇEKEM TOHUMU 1 GR</t>
  </si>
  <si>
    <t>ÇINAR YAPRAĞI 50 GR</t>
  </si>
  <si>
    <t xml:space="preserve">ÇİÇEK UNU 1 GR </t>
  </si>
  <si>
    <t>ÇİÇEK UNU 200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</si>
  <si>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</si>
  <si>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</si>
  <si>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</si>
  <si>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</si>
  <si>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</si>
  <si>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</si>
  <si>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</si>
  <si>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</si>
  <si>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</si>
  <si>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</si>
  <si>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</si>
  <si>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VITTAKIS</t>
  </si>
  <si>
    <t>DAMLAMİKS</t>
  </si>
  <si>
    <t>DAR-I FÜLFÜL 1 GR TANE</t>
  </si>
  <si>
    <t>DAR-I FÜLFÜL ÖĞÜTÜLMÜŞ 1 GR</t>
  </si>
  <si>
    <t>DEFNE TOHUMU 1 GR</t>
  </si>
  <si>
    <t>DEFNE TOHUMU 100 GR</t>
  </si>
  <si>
    <t>DEFNE YAPRAĞI 40 GR</t>
  </si>
  <si>
    <t>DENİZ KADAYIFI 60 GR</t>
  </si>
  <si>
    <t>DERE OTU 50 GR</t>
  </si>
  <si>
    <t>DEVE DİKENİ TOHUMU 200 GR</t>
  </si>
  <si>
    <t>DİŞBUDAK 50 GR</t>
  </si>
  <si>
    <t>BARKODU YOK</t>
  </si>
  <si>
    <t>DR FÖRSTER</t>
  </si>
  <si>
    <t>DR HERBAL</t>
  </si>
  <si>
    <t>DULAVRAT OTU 100 GR</t>
  </si>
  <si>
    <t>DUT YAPRAĞI 50 GR</t>
  </si>
  <si>
    <t>EAGLE'S</t>
  </si>
  <si>
    <t>EBEGÜMECİ ÇİÇEK 50 GR</t>
  </si>
  <si>
    <t>EBEGÜMECİ YAPRAĞI 50 GR</t>
  </si>
  <si>
    <t>EFFECT</t>
  </si>
  <si>
    <t>EGZA-S</t>
  </si>
  <si>
    <t>EKİNEZYA 100 GR</t>
  </si>
  <si>
    <t>EKOZEL</t>
  </si>
  <si>
    <t>EMMAK</t>
  </si>
  <si>
    <t>ENFİYE KÖKÜ 100 GR</t>
  </si>
  <si>
    <t>ENGİNAR YAPRAK 85 GR</t>
  </si>
  <si>
    <t>ENGİNAR YAPRAKLI MACUN 415 GR</t>
  </si>
  <si>
    <t>EPİMEDYUM 1 GR</t>
  </si>
  <si>
    <t>EPİNOX</t>
  </si>
  <si>
    <t>ERKEK KEÇİ SAKALI 50 GR</t>
  </si>
  <si>
    <t>ERKEK SİNAMEKİ 100 GR</t>
  </si>
  <si>
    <t>FESLEĞEN 50 GR</t>
  </si>
  <si>
    <t>FİLTER BALL</t>
  </si>
  <si>
    <t>FLOREST</t>
  </si>
  <si>
    <t>FLOREST DEVEDİKENİ TOHUMU 200 GR</t>
  </si>
  <si>
    <t>FLOREST ÖĞÜTÜLMÜŞ ÇÖREKOTU 200 GR</t>
  </si>
  <si>
    <t>FLOREST ÖĞÜTÜLMÜŞ GİNKO BİLOBA 120 GR</t>
  </si>
  <si>
    <t>FLOREST ÖĞÜTÜLMÜŞ ISIRGAN TOHUMU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</si>
  <si>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</si>
  <si>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</si>
  <si>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</si>
  <si>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</si>
  <si>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</si>
  <si>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</si>
  <si>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</si>
  <si>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</si>
  <si>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</si>
  <si>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GİNKGO BİLOBA VE GINSENG EXTRACTUM 10X10</t>
  </si>
  <si>
    <t>GİNSENG KÖK 1 GR</t>
  </si>
  <si>
    <t>GİNSENG ÖĞÜTÜLMÜŞ 1 GR</t>
  </si>
  <si>
    <t>GLD REISHI</t>
  </si>
  <si>
    <t>GLD REISHI MUSHROOM</t>
  </si>
  <si>
    <t>GOLG NATUREL</t>
  </si>
  <si>
    <t>GOLD NATUREL OMEGA 3</t>
  </si>
  <si>
    <t>GREAT MOUNTAIN</t>
  </si>
  <si>
    <t>GRÜNN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</si>
  <si>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</si>
  <si>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</si>
  <si>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</si>
  <si>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</si>
  <si>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</si>
  <si>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</si>
  <si>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</si>
  <si>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</si>
  <si>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</si>
  <si>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</si>
  <si>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GÜNAŞTI</t>
  </si>
  <si>
    <t>GÜNAŞTI HAFİZE SULTAN MACUNU</t>
  </si>
  <si>
    <t>GÜNLÜK SAKIZI 1 GR</t>
  </si>
  <si>
    <t>HAKİKİ MELİSA 80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</si>
  <si>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</si>
  <si>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</si>
  <si>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</si>
  <si>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</si>
  <si>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</si>
  <si>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</si>
  <si>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</si>
  <si>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</si>
  <si>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</si>
  <si>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</si>
  <si>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</si>
  <si>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HERO</t>
  </si>
  <si>
    <t>HIYARI ŞEMBİ 1 GR</t>
  </si>
  <si>
    <t>HİBİSKUS 100 GR</t>
  </si>
  <si>
    <t>HİNDİBA 70 GR</t>
  </si>
  <si>
    <t>HUŞ YAPRAĞI 50 GR</t>
  </si>
  <si>
    <t>IHLAMUR ÇİÇEK 105 GR</t>
  </si>
  <si>
    <t>IHLAMUR YAPRAK 75 GR</t>
  </si>
  <si>
    <t>INCENSE</t>
  </si>
  <si>
    <t>INCOM</t>
  </si>
  <si>
    <t>ISIRGAN OTU 50 GR</t>
  </si>
  <si>
    <t>ISIRGAN TOHUMU 200 GR</t>
  </si>
  <si>
    <t>ISIRGAN TOHUMU ÖĞÜTÜLMÜŞ 1 GR</t>
  </si>
  <si>
    <t>İHA</t>
  </si>
  <si>
    <t>İNCİR YAPRAK 100 GR</t>
  </si>
  <si>
    <t>İSMET MERİÇ</t>
  </si>
  <si>
    <t>İSMET MERİÇ ZENCEFİLLİ HAVLICANLI BİTKİSEL DROPS</t>
  </si>
  <si>
    <t>JOLIE FRESH</t>
  </si>
  <si>
    <t>KAĞIT HİNDİ 1 GR</t>
  </si>
  <si>
    <t>KAKULE 50 GR</t>
  </si>
  <si>
    <t>KAKULE ÖĞÜTÜLMÜŞ 1 GR</t>
  </si>
  <si>
    <t>kalmadı</t>
  </si>
  <si>
    <t>barkod yok</t>
  </si>
  <si>
    <t>KARA HALİLE 100 GR</t>
  </si>
  <si>
    <t>KARABAŞOTU 100 GR</t>
  </si>
  <si>
    <t>KARAHALİLE TANE 1 GR</t>
  </si>
  <si>
    <t>KARAKAFES OTU 50 GR</t>
  </si>
  <si>
    <t xml:space="preserve">KARDEŞ KANI 1 GR </t>
  </si>
  <si>
    <t>KATRAN 1 GR</t>
  </si>
  <si>
    <t>KAYIN YAPRAĞI 50 GR</t>
  </si>
  <si>
    <t>KAYIŞKIRAN 100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</si>
  <si>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</si>
  <si>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</si>
  <si>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</si>
  <si>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</si>
  <si>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</si>
  <si>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</si>
  <si>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</si>
  <si>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</si>
  <si>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</si>
  <si>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</si>
  <si>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</si>
  <si>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</si>
  <si>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</si>
  <si>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</si>
  <si>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</si>
  <si>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</si>
  <si>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</si>
  <si>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</si>
  <si>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</si>
  <si>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</si>
  <si>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</si>
  <si>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</si>
  <si>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KISA MAHMUT 100 GR</t>
  </si>
  <si>
    <t>KIZAMIK ŞEKERİ 1 GR</t>
  </si>
  <si>
    <t>KİLERMENİ 1 GR</t>
  </si>
  <si>
    <t>KİLERMENİ 100 GR</t>
  </si>
  <si>
    <t>KİRAZ SAPI 80 GR</t>
  </si>
  <si>
    <t>KİRAZ SAPI DOĞRANMIŞ 100 GR</t>
  </si>
  <si>
    <t>KİTRE 1 GR</t>
  </si>
  <si>
    <t>KOMBU ÇAY</t>
  </si>
  <si>
    <t>BARKOTLAR AYNI</t>
  </si>
  <si>
    <t>KOREAN RED GİNSENG 200 TABLET</t>
  </si>
  <si>
    <t>KOYUN OTU 100 GR</t>
  </si>
  <si>
    <t>KÖRİ YAPRAĞI 50 GR</t>
  </si>
  <si>
    <t>KREMTARTAR 1 GR</t>
  </si>
  <si>
    <t>KRİZANTEM 70 GR</t>
  </si>
  <si>
    <t>KRK</t>
  </si>
  <si>
    <t>KUDRET NARI TOZ 1 GR</t>
  </si>
  <si>
    <t xml:space="preserve">KUDRET NARLI MACUN 415 GR </t>
  </si>
  <si>
    <t>KURT PENÇESİ 50 GR</t>
  </si>
  <si>
    <t>KUŞBURNU KABUK 100 GR</t>
  </si>
  <si>
    <t>KUŞBURNU TANE 400 GR</t>
  </si>
  <si>
    <t>KUŞKONMAZ 50 GR</t>
  </si>
  <si>
    <t>KUVVET</t>
  </si>
  <si>
    <t>KÜKÜRT TAŞ 1 GR</t>
  </si>
  <si>
    <t>KÜKÜRT TOZ 1 GR</t>
  </si>
  <si>
    <t>LAL PLUS</t>
  </si>
  <si>
    <t>LAVANTA 80 GR</t>
  </si>
  <si>
    <t>LIFE CO</t>
  </si>
  <si>
    <t>LIFE CO BUĞDAY ÇİMENİ TABLETİ</t>
  </si>
  <si>
    <t>LIFE CO FLORESSENCE-SIVI ÇAY KARIŞIMI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</si>
  <si>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</si>
  <si>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</si>
  <si>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</si>
  <si>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</si>
  <si>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</si>
  <si>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SINCO</t>
  </si>
  <si>
    <t>LIFE CO VİTMİNCO (60 KAPSÜL)</t>
  </si>
  <si>
    <t xml:space="preserve">LIFE CO YESIL ZINCIR </t>
  </si>
  <si>
    <t>LIFE CO ZERDEÇAL EKSTRATI 100 ML</t>
  </si>
  <si>
    <t>LİMON KABUĞU 100 GR</t>
  </si>
  <si>
    <t>LİMON MELİSA 50 GR</t>
  </si>
  <si>
    <t>LİMON OTU 85 GR</t>
  </si>
  <si>
    <t>LOBAS</t>
  </si>
  <si>
    <t>MACUNİ NEFES 415 G</t>
  </si>
  <si>
    <t>MAHLEP TANE 1 GR</t>
  </si>
  <si>
    <t>MAHLEP TANE 100 GR</t>
  </si>
  <si>
    <t>MAHLEP TOZ 1 GR</t>
  </si>
  <si>
    <t>MALKOÇ</t>
  </si>
  <si>
    <t>MANİSA MESİR MACUNU 400 GR</t>
  </si>
  <si>
    <t>MANİSA MESİR MACUNU TÜP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</si>
  <si>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</si>
  <si>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</si>
  <si>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</si>
  <si>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</si>
  <si>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</si>
  <si>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</si>
  <si>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MELİSA 50 GR</t>
  </si>
  <si>
    <t>MELVİTA</t>
  </si>
  <si>
    <t>MENCELİ</t>
  </si>
  <si>
    <t>MENENGİÇ 1 GR</t>
  </si>
  <si>
    <t>MENTHOLBOX</t>
  </si>
  <si>
    <t>MERCANKÖŞK 50 GR</t>
  </si>
  <si>
    <t>MERSİN YAPRAĞI 50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</si>
  <si>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</si>
  <si>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</si>
  <si>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</si>
  <si>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</si>
  <si>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</si>
  <si>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</si>
  <si>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</si>
  <si>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</si>
  <si>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</si>
  <si>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</si>
  <si>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</si>
  <si>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</si>
  <si>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</si>
  <si>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</si>
  <si>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</si>
  <si>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</si>
  <si>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</si>
  <si>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</si>
  <si>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</si>
  <si>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</si>
  <si>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</si>
  <si>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</si>
  <si>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</si>
  <si>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</si>
  <si>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</si>
  <si>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</si>
  <si>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</si>
  <si>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</si>
  <si>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</si>
  <si>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</si>
  <si>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</si>
  <si>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MÜRVER ÇİÇEĞİ 70 GR</t>
  </si>
  <si>
    <t>MÜSLİ 500 GR</t>
  </si>
  <si>
    <t>NAR ÇEKİRDEĞİ 1 GR</t>
  </si>
  <si>
    <t>NAR ÇİÇEĞİ 65 GR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</si>
  <si>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</si>
  <si>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</si>
  <si>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</si>
  <si>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</si>
  <si>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</si>
  <si>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</si>
  <si>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</si>
  <si>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</si>
  <si>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</si>
  <si>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NEZLE OTU 65 GR</t>
  </si>
  <si>
    <t>NİŞADIR 1 GR</t>
  </si>
  <si>
    <t>OĞUL OTU 50 GR</t>
  </si>
  <si>
    <t>OĞUL OTU DEMET</t>
  </si>
  <si>
    <t>OKALİPTUS 50 GR</t>
  </si>
  <si>
    <t>ORBEL</t>
  </si>
  <si>
    <t>ÖKSE OTU 100 GR</t>
  </si>
  <si>
    <t>ÖKSÜRÜK OTU 100 GR</t>
  </si>
  <si>
    <t>ÖKSÜRÜK TOZU 1 GR</t>
  </si>
  <si>
    <t>PAPATYA BEYAZ 60 GR</t>
  </si>
  <si>
    <t>PELİN OTLU MACUN 410 GR</t>
  </si>
  <si>
    <t>PELİN OTU 50 GR</t>
  </si>
  <si>
    <t>PERYAVŞAN 100 GR</t>
  </si>
  <si>
    <t>PEYGAMBER ÇİÇEĞİ 50 GR</t>
  </si>
  <si>
    <t>POLEN İTHAL 100 GR</t>
  </si>
  <si>
    <t>POLEN TOZ İTHAL 1 GR</t>
  </si>
  <si>
    <t>PORTAKAL ÇİÇEĞİ 80 GR</t>
  </si>
  <si>
    <t>PORTAKAL KABUĞU 100 GR</t>
  </si>
  <si>
    <t>POY 1 GR</t>
  </si>
  <si>
    <t>POY 100 GR</t>
  </si>
  <si>
    <t>PROPOLİS TOZ 1 GR</t>
  </si>
  <si>
    <t>RAYA</t>
  </si>
  <si>
    <t>RAYA ORGANİK ADA ÇAYI</t>
  </si>
  <si>
    <t>RAYA ORGANİK BİBERİYE</t>
  </si>
  <si>
    <t>RAYA ORGANİK IHLAMUR ÇİÇEK</t>
  </si>
  <si>
    <t>RAYA ORGANİK KETEN TOHUMU</t>
  </si>
  <si>
    <t>RAYA ORGANİK MELİSA</t>
  </si>
  <si>
    <t>RAYA ORGANİK PAPATYA</t>
  </si>
  <si>
    <t>REISHI MANTARI 1 GR</t>
  </si>
  <si>
    <t>REVENTÇİNİ 100 GR</t>
  </si>
  <si>
    <t>REYHAN 40 GR</t>
  </si>
  <si>
    <t>REZENE 100 GR</t>
  </si>
  <si>
    <t>SAF VANİLYA 1 GR</t>
  </si>
  <si>
    <t>SAHLEP 1 GR</t>
  </si>
  <si>
    <t>SARI HALİLE 1 GR</t>
  </si>
  <si>
    <t>SARI KANTARON YENİ MAHSÜL 80 GR</t>
  </si>
  <si>
    <t>SARI PAPATYA (KRİZANTEM) 100 GR</t>
  </si>
  <si>
    <t>SARIBALLIBABA 50 GR</t>
  </si>
  <si>
    <t>SELVİ KOZALAĞI 1 GR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</si>
  <si>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</si>
  <si>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</si>
  <si>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</si>
  <si>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</si>
  <si>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</si>
  <si>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SHİİATAKE</t>
  </si>
  <si>
    <t>SHİİATAKE MANTARLI MACUN 415 GR</t>
  </si>
  <si>
    <t>SİNAMEKİ 85 GR</t>
  </si>
  <si>
    <t>SİNİRLİOT 85 GR</t>
  </si>
  <si>
    <t>SODASAN</t>
  </si>
  <si>
    <t>SÖĞÜT KABUĞU 100 GR</t>
  </si>
  <si>
    <t>SPİRULİNA 1 GR</t>
  </si>
  <si>
    <t>STEVYA 50 GR</t>
  </si>
  <si>
    <t>SULTANAY</t>
  </si>
  <si>
    <t>SÜPER GIDA</t>
  </si>
  <si>
    <t>SÜPÜRGE OTU 100 GR</t>
  </si>
  <si>
    <t>ŞAHTERE 80 GR</t>
  </si>
  <si>
    <t>ŞAKAYIK 100 GR</t>
  </si>
  <si>
    <t>ŞAP 1 GR</t>
  </si>
  <si>
    <t>ŞEKEROĞLU</t>
  </si>
  <si>
    <t>YOK</t>
  </si>
  <si>
    <t>ŞERBETÇİ OTU 40 GR</t>
  </si>
  <si>
    <t>ŞEYTAN TERSİ HITHIT 1 GR</t>
  </si>
  <si>
    <t>ŞIK MUTFAKÇI</t>
  </si>
  <si>
    <t>ŞİFA KİMYA</t>
  </si>
  <si>
    <t>TARHUN 50 GR</t>
  </si>
  <si>
    <t>TERE TOHUMU 1 GR</t>
  </si>
  <si>
    <t>TETRA 60 GR</t>
  </si>
  <si>
    <t>TIBBİ NANE 60 GR</t>
  </si>
  <si>
    <t>TIBBİ PAPATYA 80 GR</t>
  </si>
  <si>
    <t>TİSAN</t>
  </si>
  <si>
    <t>TOKTAŞ</t>
  </si>
  <si>
    <t>TOMBUL</t>
  </si>
  <si>
    <t>TOPALAK 1 GR</t>
  </si>
  <si>
    <t>TOPUY</t>
  </si>
  <si>
    <t>TOZ KARAHALİLE 1 GR</t>
  </si>
  <si>
    <t>TOZ ZENCEFİL 100 GR</t>
  </si>
  <si>
    <t>TUNAİ</t>
  </si>
  <si>
    <t>TURP TOHUMU 1 GR</t>
  </si>
  <si>
    <t>TURUNÇ KABUĞU 50 GR</t>
  </si>
  <si>
    <t>TURUNÇ YAPRAĞI 50 GR</t>
  </si>
  <si>
    <t>UDİ HİNDİ 50 GR</t>
  </si>
  <si>
    <t>UDO'S CHOİCE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</si>
  <si>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</si>
  <si>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</si>
  <si>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</si>
  <si>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</si>
  <si>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</si>
  <si>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</si>
  <si>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</si>
  <si>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</si>
  <si>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VERTMONT</t>
  </si>
  <si>
    <t>WASSEN</t>
  </si>
  <si>
    <t>WASSEN SELENİUM-ACE 90 TABLET</t>
  </si>
  <si>
    <t xml:space="preserve">YABAN MERSİNİ 235 GR </t>
  </si>
  <si>
    <t>YAKI OTU 75 GR</t>
  </si>
  <si>
    <t>YAPRAK BUHUR 50 GR</t>
  </si>
  <si>
    <t>YASEMİN ÇİÇEĞİ 30 GR</t>
  </si>
  <si>
    <t>YAYMER</t>
  </si>
  <si>
    <t>YEDİTEPE</t>
  </si>
  <si>
    <t>YEŞİL ÇAVDAR KARADUT ŞURUBU</t>
  </si>
  <si>
    <t>YILDIZ ANASON 1 GR</t>
  </si>
  <si>
    <t>YILDIZ ANASON 100 GR</t>
  </si>
  <si>
    <t>YOĞURT OTU 100 GR</t>
  </si>
  <si>
    <t>ZAGİBAR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</si>
  <si>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</si>
  <si>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</si>
  <si>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</si>
  <si>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</si>
  <si>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</si>
  <si>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</si>
  <si>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</si>
  <si>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</si>
  <si>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</si>
  <si>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</si>
  <si>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</si>
  <si>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</si>
  <si>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BUHUR 1 GR</t>
  </si>
  <si>
    <t>DR GREEN</t>
  </si>
  <si>
    <t>DR GREEN GANODERMA LUCİDUM EXTRACT 200 TABLET</t>
  </si>
  <si>
    <t>SEPE NATUREL</t>
  </si>
  <si>
    <t>HAVLICAN ÖĞÜTÜLMÜŞ 100 GR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</si>
  <si>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</si>
  <si>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</si>
  <si>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</si>
  <si>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</si>
  <si>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</si>
  <si>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</si>
  <si>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NATURSİM</t>
  </si>
  <si>
    <t>NATURE'S GİFTS ARTIFLEX 60 TAB.</t>
  </si>
  <si>
    <t>NATURPY BİTKİSEL PASTİL NANE</t>
  </si>
  <si>
    <t>OWO</t>
  </si>
  <si>
    <t>SEWAK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</si>
  <si>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</si>
  <si>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</si>
  <si>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</si>
  <si>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</si>
  <si>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BARKOD AYNI</t>
  </si>
  <si>
    <t>GÜNAŞTI LANFAN</t>
  </si>
  <si>
    <t>ÇÖREK OTU 1 GR</t>
  </si>
  <si>
    <t>ÇÖREK OTU 160 GR</t>
  </si>
  <si>
    <t>ÇÖREK OTU ÖĞÜTÜLMÜŞ 1 GR</t>
  </si>
  <si>
    <t>DULSWEET</t>
  </si>
  <si>
    <t>DURANSOL</t>
  </si>
  <si>
    <t>KARAHİNDİBA 80 GR</t>
  </si>
  <si>
    <t>YEŞİL NATUREL</t>
  </si>
  <si>
    <t>HATAY DÖKME</t>
  </si>
  <si>
    <t>ENTELE</t>
  </si>
  <si>
    <t>SEPE NATUREL GANODERMA EXTRACTUM 10X10</t>
  </si>
  <si>
    <t>THE LIFECO AGAVE ŞURUBU 660 GR</t>
  </si>
  <si>
    <t>THE LIFECO</t>
  </si>
  <si>
    <t>VERTMONT AKÇAAĞAÇ ŞURUBU</t>
  </si>
  <si>
    <t>ANA KATEGORİ</t>
  </si>
  <si>
    <t>ŞİFALI BİTKİLER</t>
  </si>
  <si>
    <t>BİTKİSEL YAĞLAR</t>
  </si>
  <si>
    <t>DEVE DİKENİ TOZ 1 GR</t>
  </si>
  <si>
    <t>KURUYEMİŞLER</t>
  </si>
  <si>
    <t>ÇAYLAR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</si>
  <si>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</si>
  <si>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</si>
  <si>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</si>
  <si>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</si>
  <si>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</si>
  <si>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</si>
  <si>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</si>
  <si>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</si>
  <si>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</si>
  <si>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</si>
  <si>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BAKLİYATLAR</t>
  </si>
  <si>
    <t>İÇECEKLER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</si>
  <si>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</si>
  <si>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</si>
  <si>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</si>
  <si>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</si>
  <si>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</si>
  <si>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</si>
  <si>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</si>
  <si>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</si>
  <si>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</si>
  <si>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</si>
  <si>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</si>
  <si>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</si>
  <si>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</si>
  <si>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</si>
  <si>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</si>
  <si>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</si>
  <si>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</si>
  <si>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</si>
  <si>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</si>
  <si>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</si>
  <si>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</si>
  <si>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</si>
  <si>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</si>
  <si>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</si>
  <si>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</si>
  <si>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</si>
  <si>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</si>
  <si>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</si>
  <si>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</si>
  <si>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</si>
  <si>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</si>
  <si>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MNK REISHI MUSHROOM 500 MG 120 KAPSÜL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</si>
  <si>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</si>
  <si>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</si>
  <si>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</si>
  <si>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</si>
  <si>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</si>
  <si>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</si>
  <si>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</si>
  <si>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CAM EŞYALAR</t>
  </si>
  <si>
    <t>TEA&amp;POT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</si>
  <si>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</si>
  <si>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</si>
  <si>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</si>
  <si>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</si>
  <si>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</si>
  <si>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</si>
  <si>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</si>
  <si>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</si>
  <si>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</si>
  <si>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</si>
  <si>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</si>
  <si>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</si>
  <si>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</si>
  <si>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</si>
  <si>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</si>
  <si>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</si>
  <si>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</si>
  <si>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</si>
  <si>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</si>
  <si>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</si>
  <si>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</si>
  <si>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</si>
  <si>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</si>
  <si>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</si>
  <si>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</si>
  <si>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</si>
  <si>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</si>
  <si>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</si>
  <si>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</si>
  <si>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</si>
  <si>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</si>
  <si>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</si>
  <si>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</si>
  <si>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</si>
  <si>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</si>
  <si>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</si>
  <si>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</si>
  <si>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</si>
  <si>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</si>
  <si>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</si>
  <si>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</si>
  <si>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</si>
  <si>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</si>
  <si>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</si>
  <si>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</si>
  <si>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</si>
  <si>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</si>
  <si>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</si>
  <si>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</si>
  <si>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</si>
  <si>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</si>
  <si>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</si>
  <si>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</si>
  <si>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</si>
  <si>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</si>
  <si>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</si>
  <si>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</si>
  <si>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</si>
  <si>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</si>
  <si>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</si>
  <si>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</si>
  <si>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</si>
  <si>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</si>
  <si>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</si>
  <si>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</si>
  <si>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</si>
  <si>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</si>
  <si>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</si>
  <si>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</si>
  <si>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</si>
  <si>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</si>
  <si>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</si>
  <si>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</si>
  <si>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</si>
  <si>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</si>
  <si>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</si>
  <si>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</si>
  <si>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</si>
  <si>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</si>
  <si>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</si>
  <si>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</si>
  <si>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</si>
  <si>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</si>
  <si>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</si>
  <si>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</si>
  <si>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</si>
  <si>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</si>
  <si>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</si>
  <si>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</si>
  <si>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</si>
  <si>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</si>
  <si>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</si>
  <si>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</si>
  <si>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</si>
  <si>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</si>
  <si>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</si>
  <si>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</si>
  <si>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</si>
  <si>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</si>
  <si>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</si>
  <si>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</si>
  <si>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</si>
  <si>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</si>
  <si>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</si>
  <si>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</si>
  <si>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</si>
  <si>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</si>
  <si>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</si>
  <si>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</si>
  <si>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</si>
  <si>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</si>
  <si>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</si>
  <si>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</si>
  <si>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</si>
  <si>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</si>
  <si>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</si>
  <si>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</si>
  <si>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</si>
  <si>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</si>
  <si>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</si>
  <si>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</si>
  <si>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</si>
  <si>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</si>
  <si>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</si>
  <si>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</si>
  <si>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</si>
  <si>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</si>
  <si>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</si>
  <si>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</si>
  <si>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</si>
  <si>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</si>
  <si>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</si>
  <si>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</si>
  <si>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</si>
  <si>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</si>
  <si>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</si>
  <si>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</si>
  <si>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</si>
  <si>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</si>
  <si>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</si>
  <si>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</si>
  <si>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</si>
  <si>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</si>
  <si>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</si>
  <si>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</si>
  <si>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</si>
  <si>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</si>
  <si>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</si>
  <si>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</si>
  <si>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</si>
  <si>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</si>
  <si>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</si>
  <si>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</si>
  <si>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</si>
  <si>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</si>
  <si>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</si>
  <si>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</si>
  <si>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</si>
  <si>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</si>
  <si>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</si>
  <si>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</si>
  <si>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</si>
  <si>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</si>
  <si>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</si>
  <si>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</si>
  <si>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</si>
  <si>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</si>
  <si>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</si>
  <si>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</si>
  <si>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</si>
  <si>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</si>
  <si>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</si>
  <si>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</si>
  <si>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</si>
  <si>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</si>
  <si>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</si>
  <si>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</si>
  <si>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</si>
  <si>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</si>
  <si>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</si>
  <si>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</si>
  <si>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</si>
  <si>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</si>
  <si>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</si>
  <si>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</si>
  <si>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</si>
  <si>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</si>
  <si>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</si>
  <si>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</si>
  <si>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</si>
  <si>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</si>
  <si>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</si>
  <si>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</si>
  <si>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</si>
  <si>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</si>
  <si>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</si>
  <si>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</si>
  <si>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</si>
  <si>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</si>
  <si>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</si>
  <si>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</si>
  <si>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</si>
  <si>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</si>
  <si>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</si>
  <si>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</si>
  <si>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</si>
  <si>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</si>
  <si>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</si>
  <si>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</si>
  <si>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</si>
  <si>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</si>
  <si>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</si>
  <si>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</si>
  <si>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</si>
  <si>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</si>
  <si>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</si>
  <si>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</si>
  <si>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</si>
  <si>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</si>
  <si>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</si>
  <si>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</si>
  <si>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</si>
  <si>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</si>
  <si>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</si>
  <si>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</si>
  <si>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</si>
  <si>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</si>
  <si>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</si>
  <si>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</si>
  <si>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</si>
  <si>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</si>
  <si>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</si>
  <si>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</si>
  <si>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</si>
  <si>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</si>
  <si>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</si>
  <si>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</si>
  <si>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</si>
  <si>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</si>
  <si>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</si>
  <si>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</si>
  <si>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</si>
  <si>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</si>
  <si>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</si>
  <si>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</si>
  <si>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</si>
  <si>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</si>
  <si>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</si>
  <si>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</si>
  <si>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</si>
  <si>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</si>
  <si>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</si>
  <si>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</si>
  <si>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</si>
  <si>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</si>
  <si>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</si>
  <si>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</si>
  <si>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</si>
  <si>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</si>
  <si>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</si>
  <si>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</si>
  <si>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</si>
  <si>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</si>
  <si>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</si>
  <si>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</si>
  <si>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</si>
  <si>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</si>
  <si>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</si>
  <si>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</si>
  <si>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</si>
  <si>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</si>
  <si>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</si>
  <si>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</si>
  <si>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</si>
  <si>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</si>
  <si>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</si>
  <si>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</si>
  <si>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</si>
  <si>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</si>
  <si>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</si>
  <si>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</si>
  <si>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</si>
  <si>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</si>
  <si>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</si>
  <si>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</si>
  <si>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</si>
  <si>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</si>
  <si>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</si>
  <si>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</si>
  <si>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</si>
  <si>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</si>
  <si>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</si>
  <si>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</si>
  <si>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</si>
  <si>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</si>
  <si>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</si>
  <si>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</si>
  <si>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</si>
  <si>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</si>
  <si>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</si>
  <si>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</si>
  <si>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</si>
  <si>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</si>
  <si>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</si>
  <si>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</si>
  <si>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</si>
  <si>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</si>
  <si>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</si>
  <si>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</si>
  <si>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</si>
  <si>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</si>
  <si>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</si>
  <si>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</si>
  <si>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</si>
  <si>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</si>
  <si>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</si>
  <si>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</si>
  <si>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</si>
  <si>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</si>
  <si>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</si>
  <si>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</si>
  <si>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</si>
  <si>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</si>
  <si>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</si>
  <si>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</si>
  <si>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</si>
  <si>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</si>
  <si>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</si>
  <si>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</si>
  <si>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</si>
  <si>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</si>
  <si>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</si>
  <si>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</si>
  <si>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</si>
  <si>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</si>
  <si>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</si>
  <si>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</si>
  <si>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</si>
  <si>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</si>
  <si>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</si>
  <si>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</si>
  <si>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</si>
  <si>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</si>
  <si>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</si>
  <si>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</si>
  <si>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</si>
  <si>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</si>
  <si>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</si>
  <si>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</si>
  <si>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</si>
  <si>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</si>
  <si>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</si>
  <si>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</si>
  <si>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</si>
  <si>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</si>
  <si>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</si>
  <si>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</si>
  <si>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</si>
  <si>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</si>
  <si>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</si>
  <si>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</si>
  <si>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</si>
  <si>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</si>
  <si>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</si>
  <si>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</si>
  <si>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</si>
  <si>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</si>
  <si>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</si>
  <si>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</si>
  <si>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</si>
  <si>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</si>
  <si>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</si>
  <si>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</si>
  <si>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</si>
  <si>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</si>
  <si>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</si>
  <si>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</si>
  <si>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</si>
  <si>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</si>
  <si>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</si>
  <si>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</si>
  <si>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</si>
  <si>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</si>
  <si>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</si>
  <si>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</si>
  <si>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</si>
  <si>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</si>
  <si>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</si>
  <si>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</si>
  <si>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</si>
  <si>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</si>
  <si>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</si>
  <si>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</si>
  <si>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</si>
  <si>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</si>
  <si>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</si>
  <si>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</si>
  <si>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</si>
  <si>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</si>
  <si>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</si>
  <si>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</si>
  <si>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</si>
  <si>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</si>
  <si>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</si>
  <si>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</si>
  <si>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</si>
  <si>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</si>
  <si>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</si>
  <si>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</si>
  <si>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</si>
  <si>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</si>
  <si>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</si>
  <si>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</si>
  <si>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</si>
  <si>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</si>
  <si>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</si>
  <si>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</si>
  <si>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</si>
  <si>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</si>
  <si>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</si>
  <si>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</si>
  <si>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</si>
  <si>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</si>
  <si>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</si>
  <si>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</si>
  <si>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</si>
  <si>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</si>
  <si>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</si>
  <si>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</si>
  <si>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</si>
  <si>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</si>
  <si>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</si>
  <si>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</si>
  <si>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</si>
  <si>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</si>
  <si>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</si>
  <si>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</si>
  <si>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</si>
  <si>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</si>
  <si>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</si>
  <si>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</si>
  <si>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</si>
  <si>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</si>
  <si>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</si>
  <si>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</si>
  <si>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</si>
  <si>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</si>
  <si>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</si>
  <si>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</si>
  <si>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</si>
  <si>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</si>
  <si>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</si>
  <si>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</si>
  <si>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</si>
  <si>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</si>
  <si>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</si>
  <si>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</si>
  <si>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</si>
  <si>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</si>
  <si>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</si>
  <si>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</si>
  <si>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</si>
  <si>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</si>
  <si>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</si>
  <si>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</si>
  <si>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</si>
  <si>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</si>
  <si>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</si>
  <si>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</si>
  <si>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</si>
  <si>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</si>
  <si>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</si>
  <si>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</si>
  <si>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</si>
  <si>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</si>
  <si>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</si>
  <si>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</si>
  <si>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</si>
  <si>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</si>
  <si>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</si>
  <si>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</si>
  <si>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</si>
  <si>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</si>
  <si>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</si>
  <si>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</si>
  <si>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</si>
  <si>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</si>
  <si>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</si>
  <si>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</si>
  <si>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</si>
  <si>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</si>
  <si>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</si>
  <si>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</si>
  <si>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</si>
  <si>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</si>
  <si>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</si>
  <si>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</si>
  <si>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</si>
  <si>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</si>
  <si>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</si>
  <si>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</si>
  <si>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</si>
  <si>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</si>
  <si>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</si>
  <si>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</si>
  <si>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</si>
  <si>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</si>
  <si>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</si>
  <si>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</si>
  <si>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</si>
  <si>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</si>
  <si>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</si>
  <si>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</si>
  <si>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</si>
  <si>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</si>
  <si>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</si>
  <si>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</si>
  <si>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</si>
  <si>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</si>
  <si>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</si>
  <si>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</si>
  <si>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</si>
  <si>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</si>
  <si>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</si>
  <si>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</si>
  <si>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</si>
  <si>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</si>
  <si>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</si>
  <si>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</si>
  <si>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</si>
  <si>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</si>
  <si>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</si>
  <si>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</si>
  <si>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</si>
  <si>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</si>
  <si>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</si>
  <si>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</si>
  <si>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</si>
  <si>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</si>
  <si>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</si>
  <si>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</si>
  <si>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</si>
  <si>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</si>
  <si>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</si>
  <si>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</si>
  <si>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</si>
  <si>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</si>
  <si>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</si>
  <si>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</si>
  <si>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</si>
  <si>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</si>
  <si>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</si>
  <si>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</si>
  <si>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</si>
  <si>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</si>
  <si>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</si>
  <si>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</si>
  <si>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</si>
  <si>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</si>
  <si>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</si>
  <si>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</si>
  <si>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</si>
  <si>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</si>
  <si>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</si>
  <si>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</si>
  <si>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</si>
  <si>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</si>
  <si>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</si>
  <si>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</si>
  <si>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</si>
  <si>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</si>
  <si>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</si>
  <si>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</si>
  <si>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</si>
  <si>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</si>
  <si>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</si>
  <si>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</si>
  <si>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</si>
  <si>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</si>
  <si>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</si>
  <si>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</si>
  <si>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</si>
  <si>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</si>
  <si>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</si>
  <si>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</si>
  <si>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</si>
  <si>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</si>
  <si>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</si>
  <si>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</si>
  <si>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</si>
  <si>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</si>
  <si>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</si>
  <si>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</si>
  <si>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</si>
  <si>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</si>
  <si>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</si>
  <si>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</si>
  <si>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</si>
  <si>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</si>
  <si>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</si>
  <si>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</si>
  <si>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</si>
  <si>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</si>
  <si>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</si>
  <si>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</si>
  <si>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</si>
  <si>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</si>
  <si>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</si>
  <si>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</si>
  <si>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</si>
  <si>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</si>
  <si>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</si>
  <si>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</si>
  <si>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</si>
  <si>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</si>
  <si>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</si>
  <si>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</si>
  <si>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</si>
  <si>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</si>
  <si>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</si>
  <si>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</si>
  <si>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</si>
  <si>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</si>
  <si>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</si>
  <si>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</si>
  <si>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</si>
  <si>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</si>
  <si>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</si>
  <si>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</si>
  <si>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</si>
  <si>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</si>
  <si>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</si>
  <si>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</si>
  <si>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</si>
  <si>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</si>
  <si>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</si>
  <si>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</si>
  <si>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</si>
  <si>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</si>
  <si>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</si>
  <si>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</si>
  <si>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</si>
  <si>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</si>
  <si>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</si>
  <si>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</si>
  <si>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</si>
  <si>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</si>
  <si>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</si>
  <si>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</si>
  <si>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</si>
  <si>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</si>
  <si>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</si>
  <si>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</si>
  <si>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</si>
  <si>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</si>
  <si>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</si>
  <si>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</si>
  <si>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</si>
  <si>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</si>
  <si>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</si>
  <si>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</si>
  <si>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</si>
  <si>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</si>
  <si>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</si>
  <si>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</si>
  <si>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</si>
  <si>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</si>
  <si>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</si>
  <si>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</si>
  <si>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</si>
  <si>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</si>
  <si>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</si>
  <si>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</si>
  <si>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</si>
  <si>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</si>
  <si>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</si>
  <si>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</si>
  <si>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</si>
  <si>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</si>
  <si>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</si>
  <si>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</si>
  <si>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</si>
  <si>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</si>
  <si>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</si>
  <si>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</si>
  <si>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</si>
  <si>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</si>
  <si>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</si>
  <si>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</si>
  <si>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</si>
  <si>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</si>
  <si>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</si>
  <si>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</si>
  <si>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</si>
  <si>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</si>
  <si>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</si>
  <si>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</si>
  <si>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</si>
  <si>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</si>
  <si>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</si>
  <si>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</si>
  <si>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</si>
  <si>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</si>
  <si>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</si>
  <si>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</si>
  <si>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</si>
  <si>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</si>
  <si>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</si>
  <si>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</si>
  <si>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</si>
  <si>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</si>
  <si>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</si>
  <si>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</si>
  <si>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</si>
  <si>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</si>
  <si>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</si>
  <si>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</si>
  <si>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</si>
  <si>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</si>
  <si>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</si>
  <si>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</si>
  <si>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</si>
  <si>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</si>
  <si>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</si>
  <si>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</si>
  <si>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</si>
  <si>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</si>
  <si>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</si>
  <si>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</si>
  <si>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</si>
  <si>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</si>
  <si>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</si>
  <si>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</si>
  <si>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</si>
  <si>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</si>
  <si>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</si>
  <si>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</si>
  <si>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</si>
  <si>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</si>
  <si>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</si>
  <si>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</si>
  <si>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</si>
  <si>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</si>
  <si>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</si>
  <si>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</si>
  <si>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</si>
  <si>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</si>
  <si>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</si>
  <si>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</si>
  <si>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</si>
  <si>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</si>
  <si>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</si>
  <si>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</si>
  <si>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</si>
  <si>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</si>
  <si>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</si>
  <si>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</si>
  <si>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</si>
  <si>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</si>
  <si>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</si>
  <si>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</si>
  <si>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</si>
  <si>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</si>
  <si>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</si>
  <si>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</si>
  <si>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</si>
  <si>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</si>
  <si>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</si>
  <si>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</si>
  <si>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</si>
  <si>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</si>
  <si>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</si>
  <si>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</si>
  <si>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</si>
  <si>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</si>
  <si>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</si>
  <si>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</si>
  <si>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</si>
  <si>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</si>
  <si>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</si>
  <si>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</si>
  <si>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</si>
  <si>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</si>
  <si>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</si>
  <si>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</si>
  <si>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</si>
  <si>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</si>
  <si>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</si>
  <si>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</si>
  <si>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</si>
  <si>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</si>
  <si>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</si>
  <si>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</si>
  <si>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</si>
  <si>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</si>
  <si>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</si>
  <si>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</si>
  <si>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</si>
  <si>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</si>
  <si>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</si>
  <si>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</si>
  <si>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</si>
  <si>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</si>
  <si>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</si>
  <si>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</si>
  <si>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</si>
  <si>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</si>
  <si>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</si>
  <si>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</si>
  <si>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</si>
  <si>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</si>
  <si>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</si>
  <si>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</si>
  <si>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</si>
  <si>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</si>
  <si>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</si>
  <si>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</si>
  <si>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</si>
  <si>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</si>
  <si>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</si>
  <si>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</si>
  <si>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</si>
  <si>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</si>
  <si>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</si>
  <si>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</si>
  <si>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</si>
  <si>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</si>
  <si>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</si>
  <si>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</si>
  <si>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</si>
  <si>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</si>
  <si>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</si>
  <si>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</si>
  <si>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</si>
  <si>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</si>
  <si>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</si>
  <si>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</si>
  <si>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</si>
  <si>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</si>
  <si>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</si>
  <si>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</si>
  <si>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</si>
  <si>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</si>
  <si>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</si>
  <si>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</si>
  <si>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</si>
  <si>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</si>
  <si>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</si>
  <si>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</si>
  <si>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</si>
  <si>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</si>
  <si>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</si>
  <si>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</si>
  <si>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</si>
  <si>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</si>
  <si>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</si>
  <si>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</si>
  <si>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</si>
  <si>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</si>
  <si>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</si>
  <si>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</si>
  <si>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</si>
  <si>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</si>
  <si>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</si>
  <si>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</si>
  <si>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</si>
  <si>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</si>
  <si>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</si>
  <si>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</si>
  <si>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</si>
  <si>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</si>
  <si>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</si>
  <si>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</si>
  <si>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</si>
  <si>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</si>
  <si>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</si>
  <si>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</si>
  <si>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</si>
  <si>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</si>
  <si>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</si>
  <si>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</si>
  <si>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</si>
  <si>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</si>
  <si>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</si>
  <si>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</si>
  <si>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</si>
  <si>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</si>
  <si>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</si>
  <si>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</si>
  <si>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</si>
  <si>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</si>
  <si>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</si>
  <si>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</si>
  <si>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</si>
  <si>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</si>
  <si>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</si>
  <si>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</si>
  <si>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</si>
  <si>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</si>
  <si>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</si>
  <si>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</si>
  <si>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</si>
  <si>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</si>
  <si>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</si>
  <si>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</si>
  <si>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</si>
  <si>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</si>
  <si>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</si>
  <si>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</si>
  <si>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</si>
  <si>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</si>
  <si>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</si>
  <si>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</si>
  <si>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</si>
  <si>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</si>
  <si>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</si>
  <si>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</si>
  <si>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</si>
  <si>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</si>
  <si>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</si>
  <si>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</si>
  <si>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</si>
  <si>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</si>
  <si>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</si>
  <si>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</si>
  <si>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</si>
  <si>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</si>
  <si>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</si>
  <si>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</si>
  <si>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</si>
  <si>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</si>
  <si>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</si>
  <si>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</si>
  <si>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</si>
  <si>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</si>
  <si>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</si>
  <si>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</si>
  <si>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</si>
  <si>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</si>
  <si>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</si>
  <si>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</si>
  <si>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</si>
  <si>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</si>
  <si>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</si>
  <si>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</si>
  <si>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</si>
  <si>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</si>
  <si>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</si>
  <si>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</si>
  <si>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</si>
  <si>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</si>
  <si>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</si>
  <si>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</si>
  <si>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</si>
  <si>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</si>
  <si>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</si>
  <si>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</si>
  <si>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</si>
  <si>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</si>
  <si>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</si>
  <si>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</si>
  <si>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</si>
  <si>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</si>
  <si>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</si>
  <si>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</si>
  <si>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</si>
  <si>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</si>
  <si>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</si>
  <si>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</si>
  <si>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</si>
  <si>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</si>
  <si>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</si>
  <si>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</si>
  <si>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</si>
  <si>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</si>
  <si>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</si>
  <si>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</si>
  <si>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</si>
  <si>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</si>
  <si>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</si>
  <si>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</si>
  <si>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</si>
  <si>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</si>
  <si>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</si>
  <si>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</si>
  <si>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</si>
  <si>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</si>
  <si>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</si>
  <si>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</si>
  <si>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</si>
  <si>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</si>
  <si>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</si>
  <si>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</si>
  <si>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</si>
  <si>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</si>
  <si>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</si>
  <si>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</si>
  <si>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</si>
  <si>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</si>
  <si>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</si>
  <si>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</si>
  <si>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</si>
  <si>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</si>
  <si>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</si>
  <si>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</si>
  <si>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</si>
  <si>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</si>
  <si>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</si>
  <si>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</si>
  <si>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</si>
  <si>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</si>
  <si>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</si>
  <si>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</si>
  <si>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</si>
  <si>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</si>
  <si>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</si>
  <si>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</si>
  <si>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</si>
  <si>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</si>
  <si>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</si>
  <si>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</si>
  <si>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</si>
  <si>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</si>
  <si>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</si>
  <si>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</si>
  <si>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</si>
  <si>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</si>
  <si>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</si>
  <si>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</si>
  <si>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</si>
  <si>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</si>
  <si>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</si>
  <si>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</si>
  <si>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</si>
  <si>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</si>
  <si>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</si>
  <si>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</si>
  <si>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</si>
  <si>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</si>
  <si>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</si>
  <si>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</si>
  <si>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</si>
  <si>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</si>
  <si>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</si>
  <si>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</si>
  <si>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</si>
  <si>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</si>
  <si>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</si>
  <si>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</si>
  <si>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</si>
  <si>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</si>
  <si>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</si>
  <si>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</si>
  <si>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</si>
  <si>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</si>
  <si>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</si>
  <si>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</si>
  <si>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</si>
  <si>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</si>
  <si>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</si>
  <si>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</si>
  <si>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</si>
  <si>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</si>
  <si>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</si>
  <si>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</si>
  <si>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</si>
  <si>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</si>
  <si>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</si>
  <si>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</si>
  <si>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</si>
  <si>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</si>
  <si>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</si>
  <si>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</si>
  <si>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</si>
  <si>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</si>
  <si>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</si>
  <si>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</si>
  <si>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</si>
  <si>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</si>
  <si>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</si>
  <si>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</si>
  <si>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</si>
  <si>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</si>
  <si>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</si>
  <si>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</si>
  <si>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</si>
  <si>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</si>
  <si>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</si>
  <si>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</si>
  <si>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</si>
  <si>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</si>
  <si>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</si>
  <si>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</si>
  <si>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</si>
  <si>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</si>
  <si>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</si>
  <si>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</si>
  <si>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</si>
  <si>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</si>
  <si>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</si>
  <si>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</si>
  <si>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</si>
  <si>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</si>
  <si>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</si>
  <si>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</si>
  <si>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</si>
  <si>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</si>
  <si>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</si>
  <si>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</si>
  <si>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</si>
  <si>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</si>
  <si>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</si>
  <si>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</si>
  <si>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</si>
  <si>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</si>
  <si>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</si>
  <si>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</si>
  <si>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</si>
  <si>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</si>
  <si>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</si>
  <si>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</si>
  <si>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</si>
  <si>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</si>
  <si>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</si>
  <si>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</si>
  <si>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</si>
  <si>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</si>
  <si>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</si>
  <si>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</si>
  <si>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</si>
  <si>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</si>
  <si>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</si>
  <si>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</si>
  <si>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</si>
  <si>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</si>
  <si>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</si>
  <si>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</si>
  <si>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</si>
  <si>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</si>
  <si>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</si>
  <si>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</si>
  <si>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</si>
  <si>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</si>
  <si>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</si>
  <si>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</si>
  <si>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</si>
  <si>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</si>
  <si>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</si>
  <si>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</si>
  <si>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</si>
  <si>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</si>
  <si>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</si>
  <si>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</si>
  <si>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</si>
  <si>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</si>
  <si>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</si>
  <si>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</si>
  <si>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</si>
  <si>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</si>
  <si>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</si>
  <si>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</si>
  <si>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</si>
  <si>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</si>
  <si>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</si>
  <si>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</si>
  <si>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</si>
  <si>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</si>
  <si>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</si>
  <si>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</si>
  <si>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</si>
  <si>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</si>
  <si>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</si>
  <si>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</si>
  <si>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</si>
  <si>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</si>
  <si>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</si>
  <si>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</si>
  <si>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</si>
  <si>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</si>
  <si>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</si>
  <si>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</si>
  <si>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</si>
  <si>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</si>
  <si>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</si>
  <si>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</si>
  <si>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</si>
  <si>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</si>
  <si>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</si>
  <si>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</si>
  <si>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</si>
  <si>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</si>
  <si>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</si>
  <si>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</si>
  <si>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</si>
  <si>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</si>
  <si>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</si>
  <si>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</si>
  <si>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</si>
  <si>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</si>
  <si>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</si>
  <si>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</si>
  <si>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</si>
  <si>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</si>
  <si>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</si>
  <si>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</si>
  <si>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</si>
  <si>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</si>
  <si>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</si>
  <si>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</si>
  <si>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</si>
  <si>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</si>
  <si>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</si>
  <si>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</si>
  <si>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</si>
  <si>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</si>
  <si>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</si>
  <si>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</si>
  <si>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</si>
  <si>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</si>
  <si>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</si>
  <si>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</si>
  <si>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</si>
  <si>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</si>
  <si>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</si>
  <si>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</si>
  <si>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</si>
  <si>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</si>
  <si>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</si>
  <si>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</si>
  <si>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</si>
  <si>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</si>
  <si>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</si>
  <si>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</si>
  <si>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</si>
  <si>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</si>
  <si>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</si>
  <si>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</si>
  <si>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</si>
  <si>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</si>
  <si>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</si>
  <si>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</si>
  <si>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</si>
  <si>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</si>
  <si>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</si>
  <si>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</si>
  <si>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</si>
  <si>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</si>
  <si>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</si>
  <si>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</si>
  <si>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</si>
  <si>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</si>
  <si>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</si>
  <si>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</si>
  <si>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</si>
  <si>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</si>
  <si>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</si>
  <si>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</si>
  <si>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</si>
  <si>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</si>
  <si>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</si>
  <si>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</si>
  <si>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</si>
  <si>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</si>
  <si>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</si>
  <si>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</si>
  <si>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</si>
  <si>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</si>
  <si>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</si>
  <si>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</si>
  <si>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</si>
  <si>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</si>
  <si>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</si>
  <si>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</si>
  <si>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</si>
  <si>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</si>
  <si>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</si>
  <si>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</si>
  <si>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</si>
  <si>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</si>
  <si>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</si>
  <si>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</si>
  <si>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</si>
  <si>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</si>
  <si>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</si>
  <si>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</si>
  <si>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</si>
  <si>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</si>
  <si>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</si>
  <si>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</si>
  <si>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</si>
  <si>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</si>
  <si>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</si>
  <si>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</si>
  <si>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</si>
  <si>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</si>
  <si>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</si>
  <si>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</si>
  <si>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</si>
  <si>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</si>
  <si>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</si>
  <si>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</si>
  <si>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</si>
  <si>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</si>
  <si>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</si>
  <si>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</si>
  <si>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</si>
  <si>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</si>
  <si>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</si>
  <si>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</si>
  <si>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</si>
  <si>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</si>
  <si>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</si>
  <si>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</si>
  <si>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</si>
  <si>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</si>
  <si>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</si>
  <si>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</si>
  <si>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</si>
  <si>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</si>
  <si>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</si>
  <si>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</si>
  <si>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</si>
  <si>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</si>
  <si>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</si>
  <si>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</si>
  <si>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</si>
  <si>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</si>
  <si>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</si>
  <si>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</si>
  <si>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</si>
  <si>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</si>
  <si>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</si>
  <si>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</si>
  <si>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</si>
  <si>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</si>
  <si>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</si>
  <si>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</si>
  <si>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</si>
  <si>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</si>
  <si>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</si>
  <si>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</si>
  <si>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</si>
  <si>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</si>
  <si>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</si>
  <si>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</si>
  <si>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</si>
  <si>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</si>
  <si>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</si>
  <si>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</si>
  <si>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</si>
  <si>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</si>
  <si>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</si>
  <si>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</si>
  <si>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</si>
  <si>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</si>
  <si>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</si>
  <si>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</si>
  <si>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</si>
  <si>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</si>
  <si>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</si>
  <si>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</si>
  <si>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</si>
  <si>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</si>
  <si>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</si>
  <si>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</si>
  <si>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</si>
  <si>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</si>
  <si>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</si>
  <si>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</si>
  <si>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</si>
  <si>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</si>
  <si>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</si>
  <si>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</si>
  <si>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</si>
  <si>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</si>
  <si>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</si>
  <si>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</si>
  <si>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</si>
  <si>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</si>
  <si>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</si>
  <si>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</si>
  <si>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</si>
  <si>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</si>
  <si>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</si>
  <si>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</si>
  <si>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</si>
  <si>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</si>
  <si>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</si>
  <si>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</si>
  <si>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</si>
  <si>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</si>
  <si>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</si>
  <si>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</si>
  <si>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</si>
  <si>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</si>
  <si>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</si>
  <si>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</si>
  <si>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</si>
  <si>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</si>
  <si>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</si>
  <si>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</si>
  <si>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</si>
  <si>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</si>
  <si>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</si>
  <si>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</si>
  <si>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</si>
  <si>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</si>
  <si>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</si>
  <si>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</si>
  <si>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</si>
  <si>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</si>
  <si>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</si>
  <si>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</si>
  <si>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</si>
  <si>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</si>
  <si>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</si>
  <si>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</si>
  <si>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</si>
  <si>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</si>
  <si>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</si>
  <si>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</si>
  <si>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</si>
  <si>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</si>
  <si>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</si>
  <si>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</si>
  <si>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</si>
  <si>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</si>
  <si>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</si>
  <si>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</si>
  <si>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</si>
  <si>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</si>
  <si>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</si>
  <si>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</si>
  <si>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</si>
  <si>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</si>
  <si>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</si>
  <si>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</si>
  <si>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</si>
  <si>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</si>
  <si>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</si>
  <si>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</si>
  <si>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</si>
  <si>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</si>
  <si>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</si>
  <si>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</si>
  <si>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</si>
  <si>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</si>
  <si>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</si>
  <si>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</si>
  <si>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</si>
  <si>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</si>
  <si>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</si>
  <si>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</si>
  <si>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</si>
  <si>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</si>
  <si>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</si>
  <si>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</si>
  <si>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</si>
  <si>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</si>
  <si>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</si>
  <si>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</si>
  <si>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</si>
  <si>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</si>
  <si>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</si>
  <si>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</si>
  <si>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</si>
  <si>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</si>
  <si>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</si>
  <si>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</si>
  <si>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</si>
  <si>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</si>
  <si>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</si>
  <si>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</si>
  <si>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</si>
  <si>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</si>
  <si>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</si>
  <si>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</si>
  <si>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</si>
  <si>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</si>
  <si>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</si>
  <si>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</si>
  <si>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</si>
  <si>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</si>
  <si>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</si>
  <si>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</si>
  <si>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</si>
  <si>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</si>
  <si>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</si>
  <si>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</si>
  <si>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</si>
  <si>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</si>
  <si>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</si>
  <si>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</si>
  <si>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</si>
  <si>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</si>
  <si>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</si>
  <si>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</si>
  <si>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</si>
  <si>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</si>
  <si>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</si>
  <si>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</si>
  <si>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</si>
  <si>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</si>
  <si>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</si>
  <si>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</si>
  <si>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</si>
  <si>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</si>
  <si>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</si>
  <si>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</si>
  <si>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</si>
  <si>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</si>
  <si>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</si>
  <si>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</si>
  <si>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</si>
  <si>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</si>
  <si>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</si>
  <si>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</si>
  <si>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</si>
  <si>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</si>
  <si>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</si>
  <si>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</si>
  <si>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</si>
  <si>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</si>
  <si>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</si>
  <si>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</si>
  <si>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</si>
  <si>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</si>
  <si>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</si>
  <si>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</si>
  <si>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</si>
  <si>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</si>
  <si>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</si>
  <si>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</si>
  <si>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</si>
  <si>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</si>
  <si>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</si>
  <si>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</si>
  <si>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</si>
  <si>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</si>
  <si>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</si>
  <si>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</si>
  <si>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</si>
  <si>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</si>
  <si>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</si>
  <si>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</si>
  <si>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</si>
  <si>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</si>
  <si>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</si>
  <si>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</si>
  <si>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</si>
  <si>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</si>
  <si>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</si>
  <si>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</si>
  <si>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</si>
  <si>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</si>
  <si>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</si>
  <si>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</si>
  <si>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</si>
  <si>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</si>
  <si>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</si>
  <si>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</si>
  <si>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</si>
  <si>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</si>
  <si>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</si>
  <si>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</si>
  <si>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</si>
  <si>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</si>
  <si>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</si>
  <si>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</si>
  <si>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</si>
  <si>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</si>
  <si>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</si>
  <si>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</si>
  <si>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</si>
  <si>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</si>
  <si>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</si>
  <si>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</si>
  <si>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</si>
  <si>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</si>
  <si>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</si>
  <si>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</si>
  <si>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</si>
  <si>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</si>
  <si>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</si>
  <si>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</si>
  <si>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</si>
  <si>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</si>
  <si>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</si>
  <si>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</si>
  <si>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</si>
  <si>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</si>
  <si>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</si>
  <si>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</si>
  <si>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</si>
  <si>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</si>
  <si>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</si>
  <si>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</si>
  <si>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</si>
  <si>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</si>
  <si>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</si>
  <si>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</si>
  <si>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</si>
  <si>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</si>
  <si>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</si>
  <si>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</si>
  <si>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</si>
  <si>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</si>
  <si>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</si>
  <si>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</si>
  <si>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</si>
  <si>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</si>
  <si>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</si>
  <si>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</si>
  <si>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</si>
  <si>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</si>
  <si>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</si>
  <si>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</si>
  <si>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</si>
  <si>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</si>
  <si>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</si>
  <si>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</si>
  <si>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</si>
  <si>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</si>
  <si>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</si>
  <si>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</si>
  <si>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</si>
  <si>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</si>
  <si>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</si>
  <si>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</si>
  <si>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</si>
  <si>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</si>
  <si>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</si>
  <si>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</si>
  <si>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</si>
  <si>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</si>
  <si>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</si>
  <si>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</si>
  <si>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</si>
  <si>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</si>
  <si>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</si>
  <si>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</si>
  <si>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</si>
  <si>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</si>
  <si>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</si>
  <si>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</si>
  <si>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</si>
  <si>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</si>
  <si>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</si>
  <si>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</si>
  <si>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</si>
  <si>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</si>
  <si>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</si>
  <si>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</si>
  <si>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</si>
  <si>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</si>
  <si>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</si>
  <si>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</si>
  <si>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</si>
  <si>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</si>
  <si>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</si>
  <si>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</si>
  <si>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</si>
  <si>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</si>
  <si>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</si>
  <si>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</si>
  <si>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</si>
  <si>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</si>
  <si>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</si>
  <si>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</si>
  <si>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</si>
  <si>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</si>
  <si>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</si>
  <si>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</si>
  <si>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</si>
  <si>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</si>
  <si>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</si>
  <si>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</si>
  <si>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</si>
  <si>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</si>
  <si>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</si>
  <si>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</si>
  <si>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</si>
  <si>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</si>
  <si>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</si>
  <si>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</si>
  <si>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</si>
  <si>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</si>
  <si>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</si>
  <si>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</si>
  <si>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</si>
  <si>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</si>
  <si>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</si>
  <si>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</si>
  <si>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</si>
  <si>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</si>
  <si>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</si>
  <si>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</si>
  <si>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</si>
  <si>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</si>
  <si>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</si>
  <si>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</si>
  <si>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</si>
  <si>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</si>
  <si>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</si>
  <si>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</si>
  <si>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</si>
  <si>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</si>
  <si>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</si>
  <si>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</si>
  <si>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</si>
  <si>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</si>
  <si>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</si>
  <si>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</si>
  <si>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</si>
  <si>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</si>
  <si>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</si>
  <si>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</si>
  <si>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</si>
  <si>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</si>
  <si>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</si>
  <si>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</si>
  <si>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</si>
  <si>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</si>
  <si>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</si>
  <si>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</si>
  <si>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</si>
  <si>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</si>
  <si>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</si>
  <si>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</si>
  <si>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</si>
  <si>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</si>
  <si>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</si>
  <si>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</si>
  <si>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</si>
  <si>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</si>
  <si>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</si>
  <si>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</si>
  <si>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</si>
  <si>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</si>
  <si>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</si>
  <si>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</si>
  <si>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</si>
  <si>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</si>
  <si>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</si>
  <si>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</si>
  <si>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</si>
  <si>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</si>
  <si>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</si>
  <si>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</si>
  <si>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</si>
  <si>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</si>
  <si>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</si>
  <si>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</si>
  <si>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</si>
  <si>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</si>
  <si>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</si>
  <si>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</si>
  <si>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</si>
  <si>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</si>
  <si>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</si>
  <si>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</si>
  <si>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</si>
  <si>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</si>
  <si>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</si>
  <si>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</si>
  <si>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</si>
  <si>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</si>
  <si>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</si>
  <si>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</si>
  <si>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</si>
  <si>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</si>
  <si>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</si>
  <si>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</si>
  <si>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</si>
  <si>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</si>
  <si>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</si>
  <si>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</si>
  <si>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</si>
  <si>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</si>
  <si>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</si>
  <si>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</si>
  <si>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</si>
  <si>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</si>
  <si>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</si>
  <si>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</si>
  <si>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</si>
  <si>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</si>
  <si>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</si>
  <si>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</si>
  <si>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</si>
  <si>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</si>
  <si>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</si>
  <si>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</si>
  <si>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</si>
  <si>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</si>
  <si>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</si>
  <si>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</si>
  <si>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</si>
  <si>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</si>
  <si>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</si>
  <si>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</si>
  <si>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</si>
  <si>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</si>
  <si>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</si>
  <si>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</si>
  <si>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</si>
  <si>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</si>
  <si>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</si>
  <si>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</si>
  <si>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</si>
  <si>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</si>
  <si>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</si>
  <si>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</si>
  <si>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</si>
  <si>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</si>
  <si>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</si>
  <si>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</si>
  <si>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</si>
  <si>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</si>
  <si>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</si>
  <si>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</si>
  <si>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</si>
  <si>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</si>
  <si>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</si>
  <si>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</si>
  <si>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</si>
  <si>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</si>
  <si>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</si>
  <si>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</si>
  <si>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</si>
  <si>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</si>
  <si>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</si>
  <si>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</si>
  <si>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</si>
  <si>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</si>
  <si>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</si>
  <si>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</si>
  <si>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</si>
  <si>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</si>
  <si>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</si>
  <si>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</si>
  <si>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</si>
  <si>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</si>
  <si>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</si>
  <si>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</si>
  <si>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</si>
  <si>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</si>
  <si>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</si>
  <si>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</si>
  <si>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</si>
  <si>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</si>
  <si>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</si>
  <si>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</si>
  <si>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</si>
  <si>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</si>
  <si>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</si>
  <si>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</si>
  <si>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</si>
  <si>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</si>
  <si>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</si>
  <si>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</si>
  <si>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</si>
  <si>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</si>
  <si>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</si>
  <si>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</si>
  <si>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</si>
  <si>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</si>
  <si>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</si>
  <si>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</si>
  <si>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</si>
  <si>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</si>
  <si>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</si>
  <si>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</si>
  <si>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</si>
  <si>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</si>
  <si>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</si>
  <si>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</si>
  <si>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</si>
  <si>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</si>
  <si>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</si>
  <si>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</si>
  <si>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</si>
  <si>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</si>
  <si>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</si>
  <si>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</si>
  <si>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</si>
  <si>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</si>
  <si>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</si>
  <si>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</si>
  <si>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</si>
  <si>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</si>
  <si>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</si>
  <si>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</si>
  <si>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</si>
  <si>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</si>
  <si>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</si>
  <si>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</si>
  <si>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</si>
  <si>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</si>
  <si>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</si>
  <si>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</si>
  <si>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</si>
  <si>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</si>
  <si>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</si>
  <si>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</si>
  <si>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</si>
  <si>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</si>
  <si>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</si>
  <si>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</si>
  <si>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</si>
  <si>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</si>
  <si>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</si>
  <si>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</si>
  <si>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</si>
  <si>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</si>
  <si>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</si>
  <si>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</si>
  <si>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</si>
  <si>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</si>
  <si>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</si>
  <si>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</si>
  <si>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</si>
  <si>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</si>
  <si>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</si>
  <si>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</si>
  <si>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</si>
  <si>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</si>
  <si>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</si>
  <si>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</si>
  <si>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</si>
  <si>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</si>
  <si>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</si>
  <si>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</si>
  <si>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</si>
  <si>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</si>
  <si>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</si>
  <si>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</si>
  <si>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</si>
  <si>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</si>
  <si>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</si>
  <si>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</si>
  <si>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</si>
  <si>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</si>
  <si>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</si>
  <si>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</si>
  <si>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</si>
  <si>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</si>
  <si>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</si>
  <si>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</si>
  <si>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</si>
  <si>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</si>
  <si>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</si>
  <si>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</si>
  <si>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</si>
  <si>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</si>
  <si>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</si>
  <si>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</si>
  <si>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</si>
  <si>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</si>
  <si>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</si>
  <si>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</si>
  <si>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</si>
  <si>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</si>
  <si>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</si>
  <si>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</si>
  <si>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</si>
  <si>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</si>
  <si>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</si>
  <si>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</si>
  <si>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</si>
  <si>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</si>
  <si>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</si>
  <si>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</si>
  <si>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</si>
  <si>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</si>
  <si>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</si>
  <si>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</si>
  <si>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</si>
  <si>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</si>
  <si>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</si>
  <si>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</si>
  <si>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</si>
  <si>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</si>
  <si>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</si>
  <si>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</si>
  <si>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</si>
  <si>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</si>
  <si>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</si>
  <si>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</si>
  <si>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</si>
  <si>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</si>
  <si>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</si>
  <si>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</si>
  <si>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</si>
  <si>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</si>
  <si>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</si>
  <si>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</si>
  <si>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</si>
  <si>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</si>
  <si>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</si>
  <si>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</si>
  <si>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</si>
  <si>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</si>
  <si>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</si>
  <si>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</si>
  <si>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</si>
  <si>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</si>
  <si>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</si>
  <si>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</si>
  <si>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</si>
  <si>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</si>
  <si>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</si>
  <si>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</si>
  <si>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</si>
  <si>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</si>
  <si>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</si>
  <si>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</si>
  <si>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</si>
  <si>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</si>
  <si>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</si>
  <si>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</si>
  <si>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</si>
  <si>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</si>
  <si>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</si>
  <si>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</si>
  <si>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</si>
  <si>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</si>
  <si>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</si>
  <si>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</si>
  <si>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</si>
  <si>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</si>
  <si>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</si>
  <si>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</si>
  <si>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</si>
  <si>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</si>
  <si>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</si>
  <si>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</si>
  <si>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</si>
  <si>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</si>
  <si>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</si>
  <si>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</si>
  <si>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</si>
  <si>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</si>
  <si>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</si>
  <si>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</si>
  <si>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</si>
  <si>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</si>
  <si>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</si>
  <si>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</si>
  <si>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</si>
  <si>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</si>
  <si>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</si>
  <si>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</si>
  <si>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</si>
  <si>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</si>
  <si>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</si>
  <si>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</si>
  <si>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</si>
  <si>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</si>
  <si>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</si>
  <si>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</si>
  <si>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</si>
  <si>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</si>
  <si>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</si>
  <si>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</si>
  <si>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</si>
  <si>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</si>
  <si>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</si>
  <si>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</si>
  <si>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</si>
  <si>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</si>
  <si>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</si>
  <si>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</si>
  <si>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</si>
  <si>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</si>
  <si>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</si>
  <si>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</si>
  <si>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</si>
  <si>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</si>
  <si>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</si>
  <si>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</si>
  <si>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</si>
  <si>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</si>
  <si>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</si>
  <si>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</si>
  <si>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</si>
  <si>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</si>
  <si>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</si>
  <si>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</si>
  <si>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</si>
  <si>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</si>
  <si>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</si>
  <si>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</si>
  <si>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</si>
  <si>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</si>
  <si>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</si>
  <si>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</si>
  <si>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</si>
  <si>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</si>
  <si>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</si>
  <si>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</si>
  <si>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</si>
  <si>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</si>
  <si>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</si>
  <si>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</si>
  <si>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</si>
  <si>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</si>
  <si>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</si>
  <si>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</si>
  <si>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</si>
  <si>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</si>
  <si>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</si>
  <si>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</si>
  <si>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</si>
  <si>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</si>
  <si>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</si>
  <si>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</si>
  <si>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</si>
  <si>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</si>
  <si>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</si>
  <si>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</si>
  <si>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</si>
  <si>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</si>
  <si>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</si>
  <si>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</si>
  <si>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</si>
  <si>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</si>
  <si>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</si>
  <si>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</si>
  <si>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</si>
  <si>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</si>
  <si>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</si>
  <si>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</si>
  <si>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</si>
  <si>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</si>
  <si>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</si>
  <si>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</si>
  <si>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</si>
  <si>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</si>
  <si>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</si>
  <si>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</si>
  <si>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</si>
  <si>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</si>
  <si>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</si>
  <si>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</si>
  <si>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</si>
  <si>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</si>
  <si>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</si>
  <si>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</si>
  <si>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</si>
  <si>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</si>
  <si>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</si>
  <si>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</si>
  <si>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</si>
  <si>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</si>
  <si>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</si>
  <si>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</si>
  <si>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</si>
  <si>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</si>
  <si>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</si>
  <si>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</si>
  <si>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</si>
  <si>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</si>
  <si>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</si>
  <si>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</si>
  <si>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</si>
  <si>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</si>
  <si>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</si>
  <si>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</si>
  <si>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</si>
  <si>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</si>
  <si>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</si>
  <si>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</si>
  <si>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</si>
  <si>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</si>
  <si>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</si>
  <si>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</si>
  <si>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</si>
  <si>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</si>
  <si>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>C:\Users\chemi_000\Documents\BioStore\Resimler\Sodasan Bebek Bakımı Banyo Tozu.jpg</t>
  </si>
  <si>
    <t>C:\Users\chemi_000\Documents\BioStore\Resimler\Sodasan Bebek Bakımı Cilt Yağı Tüp.jpg</t>
  </si>
  <si>
    <t xml:space="preserve">C:\Users\chemi_000\Documents\BioStore\Resimler\Sodasan Bebek Bakımı Cilt Yağı.jpg </t>
  </si>
  <si>
    <t xml:space="preserve">C:\Users\chemi_000\Documents\BioStore\Resimler\Sodasan Bebek Bakımı Pişik Kremi Tüp.jpg </t>
  </si>
  <si>
    <t xml:space="preserve">C:\Users\chemi_000\Documents\BioStore\Resimler\Sodasan Bebek Bakımı Pişik Kremi.jpg  </t>
  </si>
  <si>
    <t>C:\Users\chemi_000\Documents\BioStore\Resimler\Sodasan Bebek Bakımı Pudrası.jpg</t>
  </si>
  <si>
    <t xml:space="preserve">C:\Users\chemi_000\Documents\BioStore\Resimler\Sodasan Bebek Bakımı Saç ve vucut Şampuanı.jpg </t>
  </si>
  <si>
    <t>C:\Users\chemi_000\Documents\BioStore\Resimler\Sodasan Bebek Bakımı Vucut Losyonu.jpg</t>
  </si>
  <si>
    <t xml:space="preserve">C:\Users\chemi_000\Documents\BioStore\Resimler\Sodasan Bulaşık Deterjanı Elde Yıkama Hassas.jpg  </t>
  </si>
  <si>
    <t xml:space="preserve">C:\Users\chemi_000\Documents\BioStore\Resimler\Sodasan Bulaşık Deterjanı Hassas Citler Icin--2356.jpg  </t>
  </si>
  <si>
    <t xml:space="preserve">C:\Users\chemi_000\Documents\BioStore\Resimler\Sodasan Bulaşık Deterjanı Nar Kokulu.jpg </t>
  </si>
  <si>
    <t xml:space="preserve">C:\Users\chemi_000\Documents\BioStore\Resimler\Sodasan Bulaşık Deterjanı Toz.jpg  </t>
  </si>
  <si>
    <t xml:space="preserve">C:\Users\chemi_000\Documents\BioStore\Resimler\sodasan Bulaşık Makinesi Deterjanı-Narlı-2256.jpg </t>
  </si>
  <si>
    <t xml:space="preserve">C:\Users\chemi_000\Documents\BioStore\Resimler\Sodasan Bulaşık Makinesi Parlatıcısı-8006.jpg  </t>
  </si>
  <si>
    <t xml:space="preserve">C:\Users\chemi_000\Documents\BioStore\Resimler\Sodasan Bulaşık Makinesi Parlatıcısı.jpg </t>
  </si>
  <si>
    <t>C:\Users\chemi_000\Documents\BioStore\Resimler\Sodasan Bulaşık Makinesi Tableti-2425.jpg</t>
  </si>
  <si>
    <t>C:\Users\chemi_000\Documents\BioStore\Resimler\Sodasan Bulaşık Makinesi Toz Deterjanı-0024.jpg</t>
  </si>
  <si>
    <t xml:space="preserve">C:\Users\chemi_000\Documents\BioStore\Resimler\Sodasan Bulaşık Makinesi Tuzu.jpg  </t>
  </si>
  <si>
    <t>C:\Users\chemi_000\Documents\BioStore\Resimler\Sodasan Bulaşık Makinesi-Tuzu-0090.jpg</t>
  </si>
  <si>
    <t xml:space="preserve">C:\Users\chemi_000\Documents\BioStore\Resimler\Sodasan Bulaşık Yıkama Sıvısı Konsantre 2306.jpg  </t>
  </si>
  <si>
    <t>C:\Users\chemi_000\Documents\BioStore\Resimler\Sodasan Camasir beyazlatıcısı 5506.jpg</t>
  </si>
  <si>
    <t xml:space="preserve">C:\Users\chemi_000\Documents\BioStore\Resimler\Sodasan Camasir Deterjanı 5050.jpg </t>
  </si>
  <si>
    <t xml:space="preserve">C:\Users\chemi_000\Documents\BioStore\Resimler\Sodasan Camasir Deterjanı Bebekler için -5040.jpg </t>
  </si>
  <si>
    <t xml:space="preserve">C:\Users\chemi_000\Documents\BioStore\Resimler\Sodasan Camasir Deterjanı Bebekler için Sıvı.jpg  </t>
  </si>
  <si>
    <t xml:space="preserve">C:\Users\chemi_000\Documents\BioStore\Resimler\Sodasan Camasir Deterjanı Bebekler için.jpg </t>
  </si>
  <si>
    <t>C:\Users\chemi_000\Documents\BioStore\Resimler\Sodasan Camasir Deterjanı Color sensitiv.jpg</t>
  </si>
  <si>
    <t xml:space="preserve">C:\Users\chemi_000\Documents\BioStore\Resimler\Sodasan Camasir Deterjanı Lekeler icin.jpg  </t>
  </si>
  <si>
    <t>C:\Users\chemi_000\Documents\BioStore\Resimler\Sodasan Camasir Deterjanı Renkliler için.jpg</t>
  </si>
  <si>
    <t>C:\Users\chemi_000\Documents\BioStore\Resimler\sodasan Camasir Yumuşatıcısı Aloe Vera-1606.jpg</t>
  </si>
  <si>
    <t>C:\Users\chemi_000\Documents\BioStore\Resimler\Sodasan Camasir Yumuşatıcısı Ekolojik.jpg</t>
  </si>
  <si>
    <t>C:\Users\chemi_000\Documents\BioStore\Resimler\Sodasan Camasır Suyu Tozu.jpg</t>
  </si>
  <si>
    <t xml:space="preserve">C:\Users\chemi_000\Documents\BioStore\Resimler\Sodasan Genel Temizleyici 0140.jpg </t>
  </si>
  <si>
    <t>C:\Users\chemi_000\Documents\BioStore\Resimler\Sodasan Genel Temizleyici Ekolojik.jpg</t>
  </si>
  <si>
    <t xml:space="preserve">C:\Users\chemi_000\Documents\BioStore\Resimler\Sodasan Genel Temizlik 0100.jpg </t>
  </si>
  <si>
    <t xml:space="preserve">C:\Users\chemi_000\Documents\BioStore\Resimler\Sodasan Genel Temizlik 0140.jpg </t>
  </si>
  <si>
    <t xml:space="preserve">C:\Users\chemi_000\Documents\BioStore\Resimler\Sodasan Genel Temizlik 3506.jpg </t>
  </si>
  <si>
    <t>C:\Users\chemi_000\Documents\BioStore\Resimler\Sodasan krec-sökücü.jpg</t>
  </si>
  <si>
    <t xml:space="preserve">C:\Users\chemi_000\Documents\BioStore\Resimler\Sodasan Krem-Temizleyici.jpg </t>
  </si>
  <si>
    <t xml:space="preserve">C:\Users\chemi_000\Documents\BioStore\Resimler\Sodasan Portakallı Temizleyici.jpg </t>
  </si>
  <si>
    <t>C:\Users\chemi_000\Documents\BioStore\Resimler\Sodasan Sıvı El Sabunu Citrus Olive-7736.jpg</t>
  </si>
  <si>
    <t xml:space="preserve">C:\Users\chemi_000\Documents\BioStore\Resimler\Sodasan Sıvı El Sabunu Citrus Olive.jpg  </t>
  </si>
  <si>
    <t xml:space="preserve">C:\Users\chemi_000\Documents\BioStore\Resimler\sodasan Sıvı El Sabunu Citrus_Olive.jpg  </t>
  </si>
  <si>
    <t xml:space="preserve">C:\Users\chemi_000\Documents\BioStore\Resimler\Sodasan Sıvı El Sabunu Gul.jpg  </t>
  </si>
  <si>
    <t xml:space="preserve">C:\Users\chemi_000\Documents\BioStore\Resimler\Sodasan Sıvı El Sabunu Hassas Ciltler Icın.jpg </t>
  </si>
  <si>
    <t xml:space="preserve">C:\Users\chemi_000\Documents\BioStore\Resimler\Sodasan Sıvı El Sabunu lavanta 2.jpg  </t>
  </si>
  <si>
    <t xml:space="preserve">C:\Users\chemi_000\Documents\BioStore\Resimler\Sodasan Sıvı El Sabunu Lavanta.jpg </t>
  </si>
  <si>
    <t xml:space="preserve">C:\Users\chemi_000\Documents\BioStore\Resimler\Sodasan Sıvı El Sabunu Limon 1 L.jpg  </t>
  </si>
  <si>
    <t>C:\Users\chemi_000\Documents\BioStore\Resimler\Sodasan Sıvı El Sabunu Limon.jpg</t>
  </si>
  <si>
    <t xml:space="preserve">C:\Users\chemi_000\Documents\BioStore\Resimler\Sodasan Sıvı El Sabunu Peach Olive-7836.jpg </t>
  </si>
  <si>
    <t>C:\Users\chemi_000\Documents\BioStore\Resimler\Sodasan Sıvı El Sabunu Peach Olive.jpg</t>
  </si>
  <si>
    <t>C:\Users\chemi_000\Documents\BioStore\Resimler\sodasan Sıvı El Sabunu Peach_Olive.jpg</t>
  </si>
  <si>
    <t xml:space="preserve">C:\Users\chemi_000\Documents\BioStore\Resimler\Sodasan Sıvı El Sabunu pflanzenöl seıfe-0077.jpg  </t>
  </si>
  <si>
    <t xml:space="preserve">C:\Users\chemi_000\Documents\BioStore\Resimler\Sodasan Sıvı El Sabunu ROSE Olive.jpg </t>
  </si>
  <si>
    <t xml:space="preserve">C:\Users\chemi_000\Documents\BioStore\Resimler\Sodasan Sıvı El Sabunu sens_Spender_300ml.jpg  </t>
  </si>
  <si>
    <t>C:\Users\chemi_000\Documents\BioStore\Resimler\sodasan-Bulasık-Mak-Deterjanı-Narlı-2256.jpg</t>
  </si>
  <si>
    <t>C:\Users\chemi_000\Documents\BioStore\Resimler\Sodasan-Bulaşık Makinesi-Tuzu-0090.jpg</t>
  </si>
  <si>
    <t xml:space="preserve">C:\Users\chemi_000\Documents\BioStore\Resimler\Sodasan-bulaşık-deterjanı-hassasCitlerIcin--2356.jpg </t>
  </si>
  <si>
    <t xml:space="preserve">C:\Users\chemi_000\Documents\BioStore\Resimler\Sodasan-Bulaşık-Mak-Parlatıcısı-8006.jpg </t>
  </si>
  <si>
    <t>C:\Users\chemi_000\Documents\BioStore\Resimler\Sodasan-Bulaşık-Makinesi_Tableti-2425.jpg</t>
  </si>
  <si>
    <t>C:\Users\chemi_000\Documents\BioStore\Resimler\Sodasan-Konsantre-Bulaşık-Yıkama-Sıvıaı2306.jpg</t>
  </si>
  <si>
    <t>C:\Users\chemi_000\Documents\BioStore\Resimler\Sodasan-Toz-Bulaşık-Makinesi-Deterjanı-0024.jpg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</si>
  <si>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</si>
  <si>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</si>
  <si>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</si>
  <si>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</si>
  <si>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</si>
  <si>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</si>
  <si>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</si>
  <si>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</si>
  <si>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</si>
  <si>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</si>
  <si>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</si>
  <si>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</si>
  <si>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</si>
  <si>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</si>
  <si>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</si>
  <si>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</si>
  <si>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</si>
  <si>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</si>
  <si>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</si>
  <si>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</si>
  <si>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</si>
  <si>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</si>
  <si>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</si>
  <si>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</si>
  <si>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</si>
  <si>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</si>
  <si>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</si>
  <si>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</si>
  <si>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</si>
  <si>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</si>
  <si>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</si>
  <si>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</si>
  <si>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</si>
  <si>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</si>
  <si>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</si>
  <si>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</si>
  <si>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</si>
  <si>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</si>
  <si>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</si>
  <si>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</si>
  <si>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</si>
  <si>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</si>
  <si>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</si>
  <si>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</si>
  <si>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</si>
  <si>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</si>
  <si>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</si>
  <si>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</si>
  <si>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</si>
  <si>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</si>
  <si>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</si>
  <si>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</si>
  <si>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</si>
  <si>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</si>
  <si>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</si>
  <si>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</si>
  <si>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</si>
  <si>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</si>
  <si>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</si>
  <si>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</si>
  <si>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</si>
  <si>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</si>
  <si>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</si>
  <si>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</si>
  <si>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</si>
  <si>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</si>
  <si>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</si>
  <si>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</si>
  <si>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</si>
  <si>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</si>
  <si>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</si>
  <si>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</si>
  <si>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</si>
  <si>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</si>
  <si>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</si>
  <si>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</si>
  <si>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</si>
  <si>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</si>
  <si>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</si>
  <si>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</si>
  <si>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</si>
  <si>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</si>
  <si>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</si>
  <si>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</si>
  <si>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</si>
  <si>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</si>
  <si>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</si>
  <si>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</si>
  <si>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</si>
  <si>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</si>
  <si>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</si>
  <si>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</si>
  <si>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</si>
  <si>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</si>
  <si>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</si>
  <si>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</si>
  <si>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</si>
  <si>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</si>
  <si>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</si>
  <si>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</si>
  <si>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</si>
  <si>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</si>
  <si>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</si>
  <si>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</si>
  <si>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</si>
  <si>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</si>
  <si>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</si>
  <si>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</si>
  <si>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</si>
  <si>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</si>
  <si>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</si>
  <si>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</si>
  <si>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</si>
  <si>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</si>
  <si>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</si>
  <si>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</si>
  <si>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</si>
  <si>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</si>
  <si>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</si>
  <si>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</si>
  <si>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</si>
  <si>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</si>
  <si>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</si>
  <si>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</si>
  <si>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</si>
  <si>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</si>
  <si>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</si>
  <si>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</si>
  <si>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</si>
  <si>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</si>
  <si>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</si>
  <si>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</si>
  <si>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</si>
  <si>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</si>
  <si>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</si>
  <si>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</si>
  <si>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</si>
  <si>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</si>
  <si>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</si>
  <si>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</si>
  <si>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</si>
  <si>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</si>
  <si>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</si>
  <si>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</si>
  <si>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</si>
  <si>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</si>
  <si>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</si>
  <si>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</si>
  <si>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</si>
  <si>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</si>
  <si>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</si>
  <si>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</si>
  <si>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</si>
  <si>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</si>
  <si>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</si>
  <si>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</si>
  <si>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</si>
  <si>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</si>
  <si>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</si>
  <si>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</si>
  <si>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</si>
  <si>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</si>
  <si>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</si>
  <si>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</si>
  <si>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</si>
  <si>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</si>
  <si>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</si>
  <si>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</si>
  <si>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</si>
  <si>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</si>
  <si>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</si>
  <si>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</si>
  <si>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</si>
  <si>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</si>
  <si>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</si>
  <si>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</si>
  <si>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</si>
  <si>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</si>
  <si>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</si>
  <si>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</si>
  <si>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</si>
  <si>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</si>
  <si>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</si>
  <si>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</si>
  <si>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</si>
  <si>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</si>
  <si>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</si>
  <si>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</si>
  <si>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</si>
  <si>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</si>
  <si>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</si>
  <si>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</si>
  <si>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</si>
  <si>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</si>
  <si>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</si>
  <si>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</si>
  <si>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</si>
  <si>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</si>
  <si>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</si>
  <si>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</si>
  <si>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</si>
  <si>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</si>
  <si>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</si>
  <si>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</si>
  <si>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</si>
  <si>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</si>
  <si>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</si>
  <si>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</si>
  <si>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</si>
  <si>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</si>
  <si>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</si>
  <si>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</si>
  <si>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</si>
  <si>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</si>
  <si>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</si>
  <si>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</si>
  <si>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</si>
  <si>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SANDALOZ SAKIZI 1 GR</t>
  </si>
  <si>
    <t>GIDA ÜRÜNLERİ</t>
  </si>
  <si>
    <t xml:space="preserve">C:\Users\chemi_000\Documents\BioStore\Resimler\BioStore Yağlı Kudret Narı.JPG </t>
  </si>
  <si>
    <t>SEPE NATUREL EKINEZYA EKSTRESİ</t>
  </si>
  <si>
    <t>SEPE NATUREL PROPOLIS EKSTRESİ</t>
  </si>
  <si>
    <t>DİĞER</t>
  </si>
  <si>
    <t>8698819990029-1</t>
  </si>
  <si>
    <t>brandDistCode</t>
  </si>
  <si>
    <t>categoryDistCode</t>
  </si>
  <si>
    <t>subCategory</t>
  </si>
  <si>
    <t>subCategoryDistCode</t>
  </si>
  <si>
    <t>stockCode</t>
  </si>
  <si>
    <t>label</t>
  </si>
  <si>
    <t>status</t>
  </si>
  <si>
    <t>brand</t>
  </si>
  <si>
    <t>category</t>
  </si>
  <si>
    <t>rootProductStockCode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</si>
  <si>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</si>
  <si>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</si>
  <si>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</si>
  <si>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</si>
  <si>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</si>
  <si>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</si>
  <si>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</si>
  <si>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</si>
  <si>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TL</t>
  </si>
  <si>
    <t>moneyOrder</t>
  </si>
  <si>
    <t>warranty</t>
  </si>
  <si>
    <t>Adet</t>
  </si>
  <si>
    <t>dm3</t>
  </si>
  <si>
    <t>details</t>
  </si>
  <si>
    <t>rebate</t>
  </si>
  <si>
    <t>rebateType</t>
  </si>
  <si>
    <t>selfDistributor1</t>
  </si>
  <si>
    <t>mainCategory</t>
  </si>
  <si>
    <t>mainCategoryDistCode</t>
  </si>
  <si>
    <t>marketPrice</t>
  </si>
  <si>
    <t>stockAmount</t>
  </si>
  <si>
    <t>stockType</t>
  </si>
  <si>
    <t>picture1Path</t>
  </si>
  <si>
    <t>Notlar</t>
  </si>
  <si>
    <t>TÜM KATEGORİLER</t>
  </si>
  <si>
    <t>SÜPER GIDALAR</t>
  </si>
  <si>
    <t>ORGANİK ÜRÜNLER</t>
  </si>
  <si>
    <t>BİTKİSEL KOZMETİK</t>
  </si>
  <si>
    <t>EN ÇOK SATANLAR</t>
  </si>
  <si>
    <t>KURUTULMUŞ GIDA</t>
  </si>
  <si>
    <t>SALÇALAR VE SOSLAR</t>
  </si>
  <si>
    <t>EV TEMİZLİĞİ VE AKSESUARLARI</t>
  </si>
  <si>
    <t>BALLAR VE PEKMEZLER</t>
  </si>
  <si>
    <t>BİTKİ SULARI</t>
  </si>
  <si>
    <t>BİTKİSEL KAPSÜLLER VE TABLETLER</t>
  </si>
  <si>
    <t>PROPOLİS VE ARI SÜTÜ</t>
  </si>
  <si>
    <t>TOHUMLAR</t>
  </si>
  <si>
    <t>BİTKİ KÖKLERİ</t>
  </si>
  <si>
    <t>YAPRAKLAR</t>
  </si>
  <si>
    <t>ÇİÇEKLER</t>
  </si>
  <si>
    <t>SEVEN 7 OCEANS SHARK 750 MG 100 CAPS</t>
  </si>
  <si>
    <t>ChiaDOX</t>
  </si>
  <si>
    <t>SHIIATAKE</t>
  </si>
  <si>
    <t>WI-FISHELD</t>
  </si>
  <si>
    <t>BIOSTORE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</si>
  <si>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</si>
  <si>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</si>
  <si>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</si>
  <si>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</si>
  <si>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</si>
  <si>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</si>
  <si>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</si>
  <si>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</si>
  <si>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</si>
  <si>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</si>
  <si>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</si>
  <si>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</si>
  <si>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</si>
  <si>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</si>
  <si>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</si>
  <si>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</si>
  <si>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</si>
  <si>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</si>
  <si>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</si>
  <si>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</si>
  <si>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</si>
  <si>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</si>
  <si>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</si>
  <si>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</si>
  <si>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</si>
  <si>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</si>
  <si>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</si>
  <si>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</si>
  <si>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</si>
  <si>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</si>
  <si>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</si>
  <si>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</si>
  <si>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</si>
  <si>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</si>
  <si>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</si>
  <si>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</si>
  <si>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</si>
  <si>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</si>
  <si>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</si>
  <si>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</si>
  <si>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</si>
  <si>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</si>
  <si>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</si>
  <si>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</si>
  <si>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</si>
  <si>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</si>
  <si>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</si>
  <si>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</si>
  <si>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</si>
  <si>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</si>
  <si>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</si>
  <si>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</si>
  <si>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</si>
  <si>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</si>
  <si>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</si>
  <si>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</si>
  <si>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</si>
  <si>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</si>
  <si>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</si>
  <si>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</si>
  <si>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</si>
  <si>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</si>
  <si>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</si>
  <si>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</si>
  <si>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</si>
  <si>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</si>
  <si>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</si>
  <si>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</si>
  <si>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</si>
  <si>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</si>
  <si>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</si>
  <si>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</si>
  <si>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</si>
  <si>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</si>
  <si>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</si>
  <si>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</si>
  <si>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</si>
  <si>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</si>
  <si>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</si>
  <si>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</si>
  <si>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</si>
  <si>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</si>
  <si>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</si>
  <si>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</si>
  <si>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</si>
  <si>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</si>
  <si>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</si>
  <si>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</si>
  <si>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</si>
  <si>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</si>
  <si>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</si>
  <si>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</si>
  <si>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</si>
  <si>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</si>
  <si>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</si>
  <si>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</si>
  <si>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</si>
  <si>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</si>
  <si>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</si>
  <si>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</si>
  <si>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</si>
  <si>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</si>
  <si>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</si>
  <si>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</si>
  <si>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</si>
  <si>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</si>
  <si>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</si>
  <si>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</si>
  <si>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</si>
  <si>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</si>
  <si>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</si>
  <si>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</si>
  <si>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</si>
  <si>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</si>
  <si>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</si>
  <si>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</si>
  <si>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</si>
  <si>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</si>
  <si>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</si>
  <si>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>Marka</t>
  </si>
  <si>
    <t>Ad</t>
  </si>
  <si>
    <t>Barkod</t>
  </si>
  <si>
    <t>Birim</t>
  </si>
  <si>
    <t>MILLE ULIVI</t>
  </si>
  <si>
    <t>MU1 MILLE ULIVI YOĞUN NEMLENDİRİCİ GÜNDÜZ KREMİ 50 ML.</t>
  </si>
  <si>
    <t>ADET</t>
  </si>
  <si>
    <t>MU5 MILLE ULIVI YOĞUN BAKIM SERUMU 30 ML.</t>
  </si>
  <si>
    <t>MU10 MILLE ULIVI YENİLEYİCİ YÜZ YIKAMA SIVISI 200 ML</t>
  </si>
  <si>
    <t>MU8 MILLE ULIVI YENİLEYİCİ TONİK LOSYON 200 ML.</t>
  </si>
  <si>
    <t>MU7 MILLE ULIVI YENİLEYİCİ TEMİZLEME SÜTÜ 200 ML.</t>
  </si>
  <si>
    <t>MU6 MILLE ULIVI YAŞLANMA KARŞITI GÖZ ÇEVRESİ KREMİ 15 ML.</t>
  </si>
  <si>
    <t>MU3 MILLE ULIVI YAŞLANMA KARŞITI GECE KREMİ 50 ML.</t>
  </si>
  <si>
    <t>MU4 MILLE ULIVI KIRIŞIK ONARICI GECE KREMİ 50 ML.</t>
  </si>
  <si>
    <t>MU2 MILLE ULIVI KIRIŞIK KARŞITI BESLEYİCİ GÜNDÜZ KREMİ 50 ML.</t>
  </si>
  <si>
    <t>MU9 MILLE ULIVI CANLANDIRICI MASKE 50 ML.</t>
  </si>
  <si>
    <t>Label</t>
  </si>
  <si>
    <t>Süper Gıda Arı Sütü Toz 50 Gr</t>
  </si>
  <si>
    <t>Doğadaki Sağlık (Kitap)</t>
  </si>
  <si>
    <t>Süper Gıda Altın Çilek (Yer Kirazı) 150 Gr</t>
  </si>
  <si>
    <t>Süper Gıda Buğday Çimi Öğütülmüş 125 Gr</t>
  </si>
  <si>
    <t>Süper Gıda Chia Tohumu 225 Gr</t>
  </si>
  <si>
    <t>Süper Gıda Ganoderma Reıshı Mantarı 100 Gr</t>
  </si>
  <si>
    <t>Süper Gıda Gojiberry 150 Gr</t>
  </si>
  <si>
    <t>Süper Gıda Ham Kakao Granül 200 Gr</t>
  </si>
  <si>
    <t>Süper Gıda Stevia Yaprağı Öğütülmüş 125 Gr</t>
  </si>
  <si>
    <t>Süper Gıda Susam 200 Gr</t>
  </si>
  <si>
    <t>Acı Badem 1 Gr</t>
  </si>
  <si>
    <t>Acı Badem 100 Gr</t>
  </si>
  <si>
    <t>Acı Badem 200 Gr</t>
  </si>
  <si>
    <t>Acı Bakla 1 Gr</t>
  </si>
  <si>
    <t>Acı Bakla 50 Gr</t>
  </si>
  <si>
    <t>Acı Biber Salçası 1 Gr</t>
  </si>
  <si>
    <t>Acı Biber Salçası 500 Gr</t>
  </si>
  <si>
    <t>Acı Biber Toz 1 Gr</t>
  </si>
  <si>
    <t>Acı Biber Toz 100 Gr</t>
  </si>
  <si>
    <t>Ada Çayı 80 Gr</t>
  </si>
  <si>
    <t>Ahududu Yaprağı 50 Gr</t>
  </si>
  <si>
    <t>Ak Darı 500 Gr</t>
  </si>
  <si>
    <t>Alıç Çiçeği 70 Gr</t>
  </si>
  <si>
    <t>Alıç Tane 100 Gr</t>
  </si>
  <si>
    <t>Aloe Vera 1 Gr</t>
  </si>
  <si>
    <t>Aloe Vera 100 Gr</t>
  </si>
  <si>
    <t>Altın Çilek 250 Gr</t>
  </si>
  <si>
    <t>Altın Otu 50 Gr</t>
  </si>
  <si>
    <t>Altınbaşak Otu 60 Gr</t>
  </si>
  <si>
    <t>Amonyak  1 Gr</t>
  </si>
  <si>
    <t>Ananas Kurusu 300 Gr</t>
  </si>
  <si>
    <t>Anason 100 Gr</t>
  </si>
  <si>
    <t>Andız Kökü 100 Gr</t>
  </si>
  <si>
    <t>Antep Fıstığı Bütün 100 Gr</t>
  </si>
  <si>
    <t>Antep Fıstığı File 100 Gr</t>
  </si>
  <si>
    <t>Antep Fıstığı Öğütülmüş 100 Gr</t>
  </si>
  <si>
    <t>Arap Zamkı 1 Gr</t>
  </si>
  <si>
    <t>Ardıç Tohumu 1 Gr</t>
  </si>
  <si>
    <t>Ardıç Tohumu 100 Gr</t>
  </si>
  <si>
    <t>Ardıç Tohumu 200 Gr</t>
  </si>
  <si>
    <t>Arısütü Propolis Polen Bal Karışımı 415 Gr</t>
  </si>
  <si>
    <t>Aromatik Yağlı Macun 450 Gr</t>
  </si>
  <si>
    <t>Arpa 500 Gr</t>
  </si>
  <si>
    <t>Aslan Pençesi 60 Gr</t>
  </si>
  <si>
    <t>Aspir 50 Gr</t>
  </si>
  <si>
    <t>At Kestanesi Tane 1 Gr</t>
  </si>
  <si>
    <t>Avokado Yaprağı 50 Gr</t>
  </si>
  <si>
    <t>Ayçekirdeği İçi 200 Gr</t>
  </si>
  <si>
    <t>Ayı Üzümü (Cranberry) Parça 300 Gr</t>
  </si>
  <si>
    <t>Ayı Üzümü (Cranberry) Tüm 300 Gr</t>
  </si>
  <si>
    <t>Aynısefa Çiçeği 50 Gr</t>
  </si>
  <si>
    <t>Ayrık Otu 100 Gr</t>
  </si>
  <si>
    <t>Ayva Yaprağı 65 Gr</t>
  </si>
  <si>
    <t>Baharlı Tere Tohumu 1 Gr</t>
  </si>
  <si>
    <t>Baharlı Tere Tohumu 100 Gr</t>
  </si>
  <si>
    <t>Bal Mumu 100 Gr</t>
  </si>
  <si>
    <t>Barut Ağacı Kabuğu 100 Gr</t>
  </si>
  <si>
    <t>Barut Ağaçlı Macun 410 Gr</t>
  </si>
  <si>
    <t>Basbase 1 Gr</t>
  </si>
  <si>
    <t>Ben-İ İsrail Zeytini 1 Gr</t>
  </si>
  <si>
    <t>Bergamotlu Yeşil Çay 100 Gr</t>
  </si>
  <si>
    <t>Beyaz Akbiber 1 Gr</t>
  </si>
  <si>
    <t>Beyaz Akbiber 100 Gr</t>
  </si>
  <si>
    <t>Beyaz Akbiber Öğütülmüş 1 Gr</t>
  </si>
  <si>
    <t>Beyaz Çay 60 Gr</t>
  </si>
  <si>
    <t>Beyaz Susam 150 Gr</t>
  </si>
  <si>
    <t>Biberiye 100 Gr</t>
  </si>
  <si>
    <t>Boraks 1 Gr</t>
  </si>
  <si>
    <t>Bozçay 70 Gr</t>
  </si>
  <si>
    <t>Böğürtlen Kökü 100 Gr</t>
  </si>
  <si>
    <t>Böğürtlen Yaprak 50 Gr</t>
  </si>
  <si>
    <t>Börülce 500 Gr</t>
  </si>
  <si>
    <t>Brokoli 100 Gr</t>
  </si>
  <si>
    <t>Buğday Nişastası 250 G</t>
  </si>
  <si>
    <t>Buhur 1 Gr</t>
  </si>
  <si>
    <t>Burçak 100 Gr</t>
  </si>
  <si>
    <t>Burçak Tohumu 1 Gr</t>
  </si>
  <si>
    <t>Ceviz İçi 300 Gr</t>
  </si>
  <si>
    <t>Ceviz Kabuğu 100 Gr</t>
  </si>
  <si>
    <t>Ceviz Kabuklu 1 Gr</t>
  </si>
  <si>
    <t>Ceviz Kabuklu 675 Gr</t>
  </si>
  <si>
    <t>Ceviz Yaprağı 70 Gr</t>
  </si>
  <si>
    <t>Cin Elması 1 Gr</t>
  </si>
  <si>
    <t>Cin Mısır 500 Gr</t>
  </si>
  <si>
    <t>Cinnema 50 Gr</t>
  </si>
  <si>
    <t>Civan Perçemi 50 Gr</t>
  </si>
  <si>
    <t xml:space="preserve">Çakşır Köklü Macun 415 Gr </t>
  </si>
  <si>
    <t>Çakşır Kökü 50 Gr</t>
  </si>
  <si>
    <t>Çalı Dikeni 100 Gr</t>
  </si>
  <si>
    <t>Çam Sakızı 1 Gr</t>
  </si>
  <si>
    <t>Çavdar Ezmesi 500 Gr</t>
  </si>
  <si>
    <t>Çavdar Unu 500 Gr</t>
  </si>
  <si>
    <t>Çekem Tohumu 1 Gr</t>
  </si>
  <si>
    <t>Çekirdekli Siyah Üzüm 400 Gr</t>
  </si>
  <si>
    <t>Çemen Öğütülmüş 1 Gr</t>
  </si>
  <si>
    <t>Çemen Öğütülmüş 100 Gr</t>
  </si>
  <si>
    <t>Çemen Tohumu 1 Gr</t>
  </si>
  <si>
    <t>Çemen Tohumu 200 Gr</t>
  </si>
  <si>
    <t>Çınar Yaprağı 50 Gr</t>
  </si>
  <si>
    <t>Çiçek Bamya 1 Gr</t>
  </si>
  <si>
    <t xml:space="preserve">Çiçek Unu 1 Gr </t>
  </si>
  <si>
    <t>Çiçek Unu 200 Gr</t>
  </si>
  <si>
    <t xml:space="preserve">Çikolatalı Oolong Çayı 80 Gr </t>
  </si>
  <si>
    <t>Çilek Aromalı Oolong Çayı 80 Gr</t>
  </si>
  <si>
    <t>Çilek Dilimlenmiş Kuru 120 Gr</t>
  </si>
  <si>
    <t>Çim Tohumu 1 Gr</t>
  </si>
  <si>
    <t>Çim Tohumu 500 Gr</t>
  </si>
  <si>
    <t>Çin Geveni Çubuk 50 Gr</t>
  </si>
  <si>
    <t>Çin Geveni Lif 100 Gr</t>
  </si>
  <si>
    <t>Çin Geveni Slayt 50 Gr</t>
  </si>
  <si>
    <t>Çivit 100 Gr</t>
  </si>
  <si>
    <t>Çoban Çantası 75 Gr</t>
  </si>
  <si>
    <t>Çoban Çökerten 100 Gr</t>
  </si>
  <si>
    <t>Çörek Otu 1 Gr</t>
  </si>
  <si>
    <t>Çörek Otu 160 Gr</t>
  </si>
  <si>
    <t>Çörek Otu Öğütülmüş 1 Gr</t>
  </si>
  <si>
    <t>Çöven Kökü 100 Gr</t>
  </si>
  <si>
    <t xml:space="preserve">Çubuk Vanilya Tane </t>
  </si>
  <si>
    <t>Çuha Çiçeği 40 Gr</t>
  </si>
  <si>
    <t>Dağ İnciri 500 G</t>
  </si>
  <si>
    <t>Dar-I Fülfül 1 Gr Tane</t>
  </si>
  <si>
    <t>Dar-I Fülfül Öğütülmüş 1 Gr</t>
  </si>
  <si>
    <t>Defne Tohumu 1 Gr</t>
  </si>
  <si>
    <t>Defne Tohumu 100 Gr</t>
  </si>
  <si>
    <t>Defne Yaprağı 40 Gr</t>
  </si>
  <si>
    <t>Deniz Kadayıfı 60 Gr</t>
  </si>
  <si>
    <t>Deniz Süngeri 1 Gr</t>
  </si>
  <si>
    <t>Deniz Tuzu Granül 500 Gr</t>
  </si>
  <si>
    <t>Deniz Tuzu Öğütülmüş 500 Gr</t>
  </si>
  <si>
    <t>Dere Otu 50 Gr</t>
  </si>
  <si>
    <t>Deve Dikeni Tohumu 200 Gr</t>
  </si>
  <si>
    <t>Deve Dikeni Toz 1 Gr</t>
  </si>
  <si>
    <t>Dişbudak 50 Gr</t>
  </si>
  <si>
    <t>Dolma Biber Acı Bağ</t>
  </si>
  <si>
    <t>Dolma Biber Tatlı Bağ</t>
  </si>
  <si>
    <t>Dolmalık Bahar 1 Gr</t>
  </si>
  <si>
    <t>Dolmalık Fıstık 100 Gr</t>
  </si>
  <si>
    <t>Dolmalık Kabak Bağ</t>
  </si>
  <si>
    <t>Dolmalık Patlıcan Bağ</t>
  </si>
  <si>
    <t>Domates Granül 200 Gr</t>
  </si>
  <si>
    <t>Domates Kurusu 200 Gr</t>
  </si>
  <si>
    <t>Domates Salçası 1 Gr</t>
  </si>
  <si>
    <t>Domates Salçası 500 Gr</t>
  </si>
  <si>
    <t>Dulavrat Otu 100 Gr</t>
  </si>
  <si>
    <t>Dut Kurusu 150 Gr</t>
  </si>
  <si>
    <t>Dut Yaprağı 50 Gr</t>
  </si>
  <si>
    <t>Ebegümeci Çiçek 50 Gr</t>
  </si>
  <si>
    <t>Ebegümeci Yaprağı 50 Gr</t>
  </si>
  <si>
    <t>Ekinezya 100 Gr</t>
  </si>
  <si>
    <t>Elma Kurusu (Granül) 100 Gr</t>
  </si>
  <si>
    <t>Elma Kurusu Halka 250 Gr</t>
  </si>
  <si>
    <t>Enfiye Kökü 100 Gr</t>
  </si>
  <si>
    <t>Enginar Yaprak 85 Gr</t>
  </si>
  <si>
    <t>Enginar Yapraklı Macun 415 Gr</t>
  </si>
  <si>
    <t>Epimedyum 1 Gr</t>
  </si>
  <si>
    <t>Erik Kurusu Dilimlenmiş 170 Gr</t>
  </si>
  <si>
    <t>Erkek Keçi Sakalı 50 Gr</t>
  </si>
  <si>
    <t>Erkek Sinameki 100 Gr</t>
  </si>
  <si>
    <t>Fesleğen 50 Gr</t>
  </si>
  <si>
    <t>Fındık Çifte Kavrulmuş 250 Gr</t>
  </si>
  <si>
    <t>Fındık Çiğ 250 Gr</t>
  </si>
  <si>
    <t>Fındık Kavrulmuş  250 Gr</t>
  </si>
  <si>
    <t>Fransız Lavantası 75 Gr</t>
  </si>
  <si>
    <t>Funda Yaprağı 100 Gr</t>
  </si>
  <si>
    <t>Gelincik 20 Gr</t>
  </si>
  <si>
    <t>Ginkgo Biloba 100 Gr</t>
  </si>
  <si>
    <t>Ginseng Kök 1 Gr</t>
  </si>
  <si>
    <t>Ginseng Öğütülmüş 1 Gr</t>
  </si>
  <si>
    <t>Gojiberry 165 Gr</t>
  </si>
  <si>
    <t>Gül Goncası (Kırmızı) 40 Gr</t>
  </si>
  <si>
    <t>Gül Goncası (Mor) 40 Gr</t>
  </si>
  <si>
    <t>Gül Goncası (Sarı) 40 Gr</t>
  </si>
  <si>
    <t>Gül Goncası (Turuncu) 40 Gr</t>
  </si>
  <si>
    <t>Gül Goncası (Yerli) 80 Gr</t>
  </si>
  <si>
    <t xml:space="preserve">Gül Goncası 100 Gr </t>
  </si>
  <si>
    <t>Gül Goncası 50 Gr</t>
  </si>
  <si>
    <t>Gül Goncası 80 Gr</t>
  </si>
  <si>
    <t>Gül Goncası Fuşya 40 Gr</t>
  </si>
  <si>
    <t>Gül Yaprağı 50 Gr</t>
  </si>
  <si>
    <t>Günlük Sakızı 1 Gr</t>
  </si>
  <si>
    <t>Hakiki Melisa 80 Gr</t>
  </si>
  <si>
    <t>Ham Buğday 500 Gr</t>
  </si>
  <si>
    <t>Hardal Tohumu Sarı 1 Gr</t>
  </si>
  <si>
    <t>Hardal Tohumu Sarı 100 Gr</t>
  </si>
  <si>
    <t>Hardal Tohumu Siyah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</si>
  <si>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</si>
  <si>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</si>
  <si>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</si>
  <si>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</si>
  <si>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</si>
  <si>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 Gr</t>
  </si>
  <si>
    <t>Havlıcan Öğütülmüş 100 Gr</t>
  </si>
  <si>
    <t>Hayıt Tohumlu Macun 415 Gr</t>
  </si>
  <si>
    <t>Hayıt Tohumu 160 Gr</t>
  </si>
  <si>
    <t>Hazanbel 170 Gr</t>
  </si>
  <si>
    <t>Hıyarı Şembi 1 Gr</t>
  </si>
  <si>
    <t>Hibiskus 100 Gr</t>
  </si>
  <si>
    <t>Hindiba 70 Gr</t>
  </si>
  <si>
    <t>Hindistan Cevizi Dilimlenmiş Kuru 160 Gr</t>
  </si>
  <si>
    <t>Hindistan Cevizi Rende 160 Gr</t>
  </si>
  <si>
    <t>Hurma Medine 250 Gr</t>
  </si>
  <si>
    <t>Huş Yaprağı 50 Gr</t>
  </si>
  <si>
    <t>Hünnap 300 Gr</t>
  </si>
  <si>
    <t>Ihlamur Çiçek 105 Gr</t>
  </si>
  <si>
    <t>Ihlamur Yaprak 75 Gr</t>
  </si>
  <si>
    <t>Isırgan Otu 50 Gr</t>
  </si>
  <si>
    <t>Isırgan Tohumu 200 Gr</t>
  </si>
  <si>
    <t>Isırgan Tohumu Öğütülmüş 1 Gr</t>
  </si>
  <si>
    <t>İç Bakla 500 Gr</t>
  </si>
  <si>
    <t>İğde 250 Gr</t>
  </si>
  <si>
    <t>İncir 500 Gr</t>
  </si>
  <si>
    <t>İncir Yaprak 100 Gr</t>
  </si>
  <si>
    <t>İpek Pul Biber (İri Diş) 1 Gr</t>
  </si>
  <si>
    <t>İpek Pul Biber (İri Diş) 100 Gr</t>
  </si>
  <si>
    <t>İpek Pul Biber 1 Gr</t>
  </si>
  <si>
    <t>İpek Pul Biber 100 Gr</t>
  </si>
  <si>
    <t>İpek Pul Biber 500 Gr</t>
  </si>
  <si>
    <t>İsot 1 Gr</t>
  </si>
  <si>
    <t>İsot 100 Gr</t>
  </si>
  <si>
    <t>Kabak Çekirdeği İçi 200 Gr</t>
  </si>
  <si>
    <t>Kabak Çekirdeği Tuzsuz Çiğ Kabuklu 200 Gr</t>
  </si>
  <si>
    <t>Kabak Çekirdeği Tuzsuz Kavrulmuş Kabuklu 200 Gr</t>
  </si>
  <si>
    <t>Kabak Lifi</t>
  </si>
  <si>
    <t>Kabuklu Fındık 500 Gr</t>
  </si>
  <si>
    <t>Kağıt Hindi 1 Gr</t>
  </si>
  <si>
    <t xml:space="preserve">Kaju Çiğ 250 Gr </t>
  </si>
  <si>
    <t>Kakao 1 Gr</t>
  </si>
  <si>
    <t>Kakule 50 Gr</t>
  </si>
  <si>
    <t>Kakule Öğütülmüş 1 Gr</t>
  </si>
  <si>
    <t>Kara Buğday 500 Gr</t>
  </si>
  <si>
    <t>Kara Halile 100 Gr</t>
  </si>
  <si>
    <t>Karabaşotu 100 Gr</t>
  </si>
  <si>
    <t>Karabiber (Beyaz) 1 Gr</t>
  </si>
  <si>
    <t>Karabiber (Kırmızı) 1 Gr</t>
  </si>
  <si>
    <t>Karabiber (Yeşil) 1 Gr</t>
  </si>
  <si>
    <t>Karabiber 100 Gr</t>
  </si>
  <si>
    <t>Karabiber Karışık  100 Gr</t>
  </si>
  <si>
    <t>Karabiber Kırmızı 50 Gr</t>
  </si>
  <si>
    <t>Karabiber Tane 1 Gr</t>
  </si>
  <si>
    <t>Karabiber Toz 1 Gr</t>
  </si>
  <si>
    <t>Karabiber Yeşil 50 Gr</t>
  </si>
  <si>
    <t>Karahalile Tane 1 Gr</t>
  </si>
  <si>
    <t>Karahindiba 80 Gr</t>
  </si>
  <si>
    <t>Karakafes Otu 50 Gr</t>
  </si>
  <si>
    <t>Karanfil  40 Gr</t>
  </si>
  <si>
    <t>Karanfil 65 Gr</t>
  </si>
  <si>
    <t>Karanfil Toz 1 Gr</t>
  </si>
  <si>
    <t>Karbonat 1 Gr</t>
  </si>
  <si>
    <t xml:space="preserve">Kardeş Kanı 1 Gr </t>
  </si>
  <si>
    <t>Katran 1 Gr</t>
  </si>
  <si>
    <t>Kavrulmuş Susam 150 Gr</t>
  </si>
  <si>
    <t>Kaya Tuzu 500 Gr</t>
  </si>
  <si>
    <t>Kayın Yaprağı 50 Gr</t>
  </si>
  <si>
    <t>Kayısı Gün Kurusu 1 Gr</t>
  </si>
  <si>
    <t>Kayısı Sarı 1 Gr</t>
  </si>
  <si>
    <t>Kayısı Yaprak 400 Gr</t>
  </si>
  <si>
    <t>Kayışkıran 100 Gr</t>
  </si>
  <si>
    <t>Kebabiye 1 Gr</t>
  </si>
  <si>
    <t>Keçi Boynuzu Toz 100 Gr</t>
  </si>
  <si>
    <t>Keçiboynuzu Meyvesi 500 Gr</t>
  </si>
  <si>
    <t>Keçiboynuzu Özü 340 Gr</t>
  </si>
  <si>
    <t>Keçiboynuzu Tozu 1 Gr</t>
  </si>
  <si>
    <t>Kedi Otu Kökü 100 Gr</t>
  </si>
  <si>
    <t>Kekik 60 Gr</t>
  </si>
  <si>
    <t>Kenevir 340 Gr</t>
  </si>
  <si>
    <t>Kereviz Tohumu 1 Gr</t>
  </si>
  <si>
    <t>Kereviz Tohumu 200 Gr</t>
  </si>
  <si>
    <t>Kestane Balı 465 Gr</t>
  </si>
  <si>
    <t>Kestane Çiçeği 40 Gr</t>
  </si>
  <si>
    <t>Keten Tohumu 1 Gr</t>
  </si>
  <si>
    <t>Keten Tohumu 200 Gr</t>
  </si>
  <si>
    <t>Keten Tohumu Öğütülmüş 1 Gr</t>
  </si>
  <si>
    <t>Kına 1 Gr</t>
  </si>
  <si>
    <t>Kına 100 Gr</t>
  </si>
  <si>
    <t>Kına 200 Gr</t>
  </si>
  <si>
    <t>Kına Kına 50 Gr</t>
  </si>
  <si>
    <t>Kınakınalı  Macun 415 Gr</t>
  </si>
  <si>
    <t>Kırkkilit Otlu Macun 415 Gr</t>
  </si>
  <si>
    <t>Kırkkilit Otu 50 Gr</t>
  </si>
  <si>
    <t>Kırkkilit Otu Tozu 200 Gr</t>
  </si>
  <si>
    <t>Kırlangıç Otu 50 Gr</t>
  </si>
  <si>
    <t>Kırmızı Elma Dilimlenmiş Kuru 200 Gr</t>
  </si>
  <si>
    <t>Kısa Mahmut 100 Gr</t>
  </si>
  <si>
    <t>Kış Çayı 150 Gr</t>
  </si>
  <si>
    <t>Kızamık Şekeri 1 Gr</t>
  </si>
  <si>
    <t>Kilermeni 1 Gr</t>
  </si>
  <si>
    <t>Kilermeni 100 Gr</t>
  </si>
  <si>
    <t>Kimyon Tane 100 Gr</t>
  </si>
  <si>
    <t>Kimyon Toz 1 Gr</t>
  </si>
  <si>
    <t>Kimyon Toz 100 Gr</t>
  </si>
  <si>
    <t>Kiraz Sapı 80 Gr</t>
  </si>
  <si>
    <t>Kiraz Sapı Doğranmış 100 Gr</t>
  </si>
  <si>
    <t>Kişniş Tane 1 Gr</t>
  </si>
  <si>
    <t>Kişniş Tane 80 Gr</t>
  </si>
  <si>
    <t>Kişniş Toz 1 Gr</t>
  </si>
  <si>
    <t>Kitre 1 Gr</t>
  </si>
  <si>
    <t>Kivi Kurusu 150 Gr</t>
  </si>
  <si>
    <t>Koyun Otu 100 Gr</t>
  </si>
  <si>
    <t>Köfte Baharatı 1 Gr</t>
  </si>
  <si>
    <t>Köfte Baharı 1 Gr</t>
  </si>
  <si>
    <t>Köri Toz 1 Gr</t>
  </si>
  <si>
    <t>Köri Yaprağı 50 Gr</t>
  </si>
  <si>
    <t>Kremtartar 1 Gr</t>
  </si>
  <si>
    <t>Krizantem 70 Gr</t>
  </si>
  <si>
    <t>Kuding Çayı 100 Gr</t>
  </si>
  <si>
    <t>Kudret Narı Çayı 50 Gr</t>
  </si>
  <si>
    <t>Kudret Narı Toz 1 Gr</t>
  </si>
  <si>
    <t xml:space="preserve">Kudret Narlı Macun 415 Gr </t>
  </si>
  <si>
    <t>Kudüs Hurma 1 Gr</t>
  </si>
  <si>
    <t>Kurt Pençesi 50 Gr</t>
  </si>
  <si>
    <t>Kuş Üzümü 1 Gr</t>
  </si>
  <si>
    <t>Kuş Üzümü 50 Gr</t>
  </si>
  <si>
    <t>Kuşburnu Kabuk 100 Gr</t>
  </si>
  <si>
    <t>Kuşburnu Tane 400 Gr</t>
  </si>
  <si>
    <t>Kuşkonmaz 50 Gr</t>
  </si>
  <si>
    <t>Kükürt Taş 1 Gr</t>
  </si>
  <si>
    <t>Kükürt Toz 1 Gr</t>
  </si>
  <si>
    <t>Lavanta 80 Gr</t>
  </si>
  <si>
    <t>Limon (Dilimlenmiş) 100 Gr</t>
  </si>
  <si>
    <t>Limon Kabuğu 100 Gr</t>
  </si>
  <si>
    <t>Limon Melisa 50 Gr</t>
  </si>
  <si>
    <t>Limon Otu 85 Gr</t>
  </si>
  <si>
    <t>Limon Tuzu Granül 1 Gr</t>
  </si>
  <si>
    <t>Limon Tuzu Öğütülmüş 1 Gr</t>
  </si>
  <si>
    <t>Macuni Nefes 415 G</t>
  </si>
  <si>
    <t>Mahlep Tane 1 Gr</t>
  </si>
  <si>
    <t>Mahlep Tane 100 Gr</t>
  </si>
  <si>
    <t>Mahlep Toz 1 Gr</t>
  </si>
  <si>
    <t>Mango Kurusu Dilimlenmiş 100 Gr</t>
  </si>
  <si>
    <t>Maş Fasulyesi 500 Gr</t>
  </si>
  <si>
    <t>Mate 100 Gr</t>
  </si>
  <si>
    <t>Mavi Göz Tası  1 Gr</t>
  </si>
  <si>
    <t>Mavi Haşhaş 100 Gr</t>
  </si>
  <si>
    <t>Mavi Haşhaş Tohumu 1 Gr</t>
  </si>
  <si>
    <t>Maydanoz 50 Gr</t>
  </si>
  <si>
    <t>Maydanoz Tohumu 1 Gr</t>
  </si>
  <si>
    <t>Melisa 50 Gr</t>
  </si>
  <si>
    <t>Menengiç 1 Gr</t>
  </si>
  <si>
    <t>Mercanköşk 50 Gr</t>
  </si>
  <si>
    <t>Mersin Yaprağı 50 Gr</t>
  </si>
  <si>
    <t>Meyan Balı 1 Gr</t>
  </si>
  <si>
    <t>Meyan Çubuk 100 Gr</t>
  </si>
  <si>
    <t>Meyan Kökü Slayt 120 Gr</t>
  </si>
  <si>
    <t>Meyan Kökü Toz 1 Gr</t>
  </si>
  <si>
    <t>Meyan Lif 60 Gr</t>
  </si>
  <si>
    <t>Meyan Soyulmuş</t>
  </si>
  <si>
    <t>Meyan Şerbeti</t>
  </si>
  <si>
    <t>Mırra Mürsafi 1 Gr</t>
  </si>
  <si>
    <t>Mısır Püskülü 70 Gr</t>
  </si>
  <si>
    <t>Mısır Unu 500 Gr</t>
  </si>
  <si>
    <t>Muskat  Tane</t>
  </si>
  <si>
    <t>Muskat Öğütülmüş 1 Gr</t>
  </si>
  <si>
    <t>Mürdüm Çekirdekli Erik 330 Gr</t>
  </si>
  <si>
    <t>Mürdüm Çekirdeksiz Erik 300 Gr</t>
  </si>
  <si>
    <t>Mürdüm Erik 500 Gr</t>
  </si>
  <si>
    <t>Mürver Çiçeği 70 Gr</t>
  </si>
  <si>
    <t>Müsli 500 Gr</t>
  </si>
  <si>
    <t>Nane 50 Gr</t>
  </si>
  <si>
    <t>Nar Çekirdeği 1 Gr</t>
  </si>
  <si>
    <t>Nar Çiçeği 65 Gr</t>
  </si>
  <si>
    <t>Nerolinli Yeşil Çay 60 Gr</t>
  </si>
  <si>
    <t>Nezle Otu 65 Gr</t>
  </si>
  <si>
    <t>Nişadır 1 Gr</t>
  </si>
  <si>
    <t>Nöbet Şekeri 1 Gr</t>
  </si>
  <si>
    <t>Oğul Otu 50 Gr</t>
  </si>
  <si>
    <t>Oğul Otu Demet</t>
  </si>
  <si>
    <t>Okaliptus 50 Gr</t>
  </si>
  <si>
    <t>Oolong 100 Gr</t>
  </si>
  <si>
    <t>Oolong 60 Gr</t>
  </si>
  <si>
    <t>Ökse Otu 100 Gr</t>
  </si>
  <si>
    <t>Öksürük Otu 100 Gr</t>
  </si>
  <si>
    <t>Öksürük Tozu 1 Gr</t>
  </si>
  <si>
    <t>Özbek Üzümü 340 Gr</t>
  </si>
  <si>
    <t>Özel Kekik 70 Gr</t>
  </si>
  <si>
    <t>Papatya Beyaz 60 Gr</t>
  </si>
  <si>
    <t>Papatya Ve Rezeneli Karışım Çay</t>
  </si>
  <si>
    <t>Paraguay Yeşil Çay 150 Gr</t>
  </si>
  <si>
    <t>Patates Nişastası 500 Gr</t>
  </si>
  <si>
    <t>Pelin Otlu Macun 410 Gr</t>
  </si>
  <si>
    <t>Pelin Otu 50 Gr</t>
  </si>
  <si>
    <t>Peryavşan 100 Gr</t>
  </si>
  <si>
    <t>Peygamber Çiçeği 50 Gr</t>
  </si>
  <si>
    <t>Pirinç Kolası 100 Gr</t>
  </si>
  <si>
    <t>Polen İthal 100 Gr</t>
  </si>
  <si>
    <t>Polen Toz İthal 1 Gr</t>
  </si>
  <si>
    <t>Portakal (Dilimlenmiş) 125 Gr</t>
  </si>
  <si>
    <t>Portakal Çiçeği 80 Gr</t>
  </si>
  <si>
    <t>Portakal Kabuğu 100 Gr</t>
  </si>
  <si>
    <t>Poy 1 Gr</t>
  </si>
  <si>
    <t>Poy 100 Gr</t>
  </si>
  <si>
    <t>Propolis Toz 1 Gr</t>
  </si>
  <si>
    <t>Pudra Şekeri 1 Gr</t>
  </si>
  <si>
    <t>Pul Biber (Yağlı) 100 Gr</t>
  </si>
  <si>
    <t>Reıshı Mantarı 1 Gr</t>
  </si>
  <si>
    <t>Reventçini 100 Gr</t>
  </si>
  <si>
    <t>Reyhan 40 Gr</t>
  </si>
  <si>
    <t>Rezene 100 Gr</t>
  </si>
  <si>
    <t>Rooibos 50 Gr</t>
  </si>
  <si>
    <t>Saf Vanilya 1 Gr</t>
  </si>
  <si>
    <t>Sahlep 1 Gr</t>
  </si>
  <si>
    <t>Sandaloz Sakızı 1 Gr</t>
  </si>
  <si>
    <t>Sarı Halile 1 Gr</t>
  </si>
  <si>
    <t>Sarı Haşhaş Tohumu 1 Gr</t>
  </si>
  <si>
    <t>Sarı Haşhaş Tohumu 100 Gr</t>
  </si>
  <si>
    <t>Sarı Kantaron Yeni Mahsül 80 Gr</t>
  </si>
  <si>
    <t>Sarı Kuru Üzüm 335 Gr</t>
  </si>
  <si>
    <t>Sarı Papatya (Krizantem) 100 Gr</t>
  </si>
  <si>
    <t>Sarıballıbaba 50 Gr</t>
  </si>
  <si>
    <t>Sarımsak File 100 Gr</t>
  </si>
  <si>
    <t>Sarımsak Granül 100 Gr</t>
  </si>
  <si>
    <t>Sarımsak Kurusu 1 Gr</t>
  </si>
  <si>
    <t>Sarımsak Kurusu Granül 100 Gr</t>
  </si>
  <si>
    <t>Sarımsak Tozu 1 Gr</t>
  </si>
  <si>
    <t>Sebze Kurusu 100 Gr</t>
  </si>
  <si>
    <t>Selvi Kozalağı 1 Gr</t>
  </si>
  <si>
    <t>Seylan Çayı 250 Gr</t>
  </si>
  <si>
    <t>Sinameki 85 Gr</t>
  </si>
  <si>
    <t>Sinirliot 85 Gr</t>
  </si>
  <si>
    <t>Soğan Kurusu 100 Gr</t>
  </si>
  <si>
    <t>Söğüt Kabuğu 100 Gr</t>
  </si>
  <si>
    <t>Spirulina 1 Gr</t>
  </si>
  <si>
    <t>Stevya 50 Gr</t>
  </si>
  <si>
    <t>Sumak Öğütülmüş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</si>
  <si>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</si>
  <si>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</si>
  <si>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</si>
  <si>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</si>
  <si>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</si>
  <si>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</si>
  <si>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</si>
  <si>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Şap 1 Gr</t>
  </si>
  <si>
    <t>Şeftali Kurusu 175 Gr</t>
  </si>
  <si>
    <t>Şekerli Zencefil 200 Gr</t>
  </si>
  <si>
    <t>Şerbetçi Otu 40 Gr</t>
  </si>
  <si>
    <t>Şeytan Tersi Hıthıt 1 Gr</t>
  </si>
  <si>
    <t>Şili Biber Bağ</t>
  </si>
  <si>
    <t>Tarçın Çubuk 100 Gr</t>
  </si>
  <si>
    <t>Tarçın Toz 100 Gr</t>
  </si>
  <si>
    <t>Tarhun 50 Gr</t>
  </si>
  <si>
    <t>Tatlı Badem Çiğ 200 Gr</t>
  </si>
  <si>
    <t>Tatlı Badem Çiğ 340 Gr</t>
  </si>
  <si>
    <t>Tatlı Badem File 100 Gr</t>
  </si>
  <si>
    <t>Tatlı Badem Kabuklu 500 Gr</t>
  </si>
  <si>
    <t>Tatlı Badem Soyulmuş 100 Gr</t>
  </si>
  <si>
    <t>Tatlı Biber Granül 60 Gr</t>
  </si>
  <si>
    <t>Tatlı Biber Salçası 1 Gr</t>
  </si>
  <si>
    <t>Tatlı Toz Biber 1 Gr</t>
  </si>
  <si>
    <t>Tatlı Toz Biber 100 Gr</t>
  </si>
  <si>
    <t>Tere Tohumu 1 Gr</t>
  </si>
  <si>
    <t>Tetra 60 Gr</t>
  </si>
  <si>
    <t>Tıbbi Nane 60 Gr</t>
  </si>
  <si>
    <t>Tıbbi Papatya 80 Gr</t>
  </si>
  <si>
    <t>Top Kekik 80 Gr</t>
  </si>
  <si>
    <t>Top Yaseminli Yeşilçay 60 Gr</t>
  </si>
  <si>
    <t>Topalak 1 Gr</t>
  </si>
  <si>
    <t>Toz Jelatin 1 Gr</t>
  </si>
  <si>
    <t>Toz Karahalile 1 Gr</t>
  </si>
  <si>
    <t>Toz Zencefil 100 Gr</t>
  </si>
  <si>
    <t>Trabzon Hurma Kurusu 150 Gr</t>
  </si>
  <si>
    <t>Tropik Meyve Çayı 100 Gr</t>
  </si>
  <si>
    <t>Turp Tohumu 1 Gr</t>
  </si>
  <si>
    <t>Turunç Kabuğu 50 Gr</t>
  </si>
  <si>
    <t>Turunç Yaprağı 50 Gr</t>
  </si>
  <si>
    <t>Türk Kahvesi 1 Gr</t>
  </si>
  <si>
    <t>Türk Kahvesi Çifte Kavrulmuş 1 Gr</t>
  </si>
  <si>
    <t>Udi Hindi 50 Gr</t>
  </si>
  <si>
    <t>Üryani Erik 500 Gr</t>
  </si>
  <si>
    <t>Üvez Yaprağı 50 Gr</t>
  </si>
  <si>
    <t>Üzerlik Kabuk 100 Gr</t>
  </si>
  <si>
    <t>Üzerlik Kapsül 1 Gr</t>
  </si>
  <si>
    <t>Üzerlik Tohum 1 Gr</t>
  </si>
  <si>
    <t>Üzerlik Tohumu 200 Gr</t>
  </si>
  <si>
    <t>Üzüm Çekirdeği 200 Gr</t>
  </si>
  <si>
    <t>Üzüm Çekirdeği Toz 1 Gr</t>
  </si>
  <si>
    <t xml:space="preserve">Yaban Mersini 235 Gr </t>
  </si>
  <si>
    <t>Yakı Otu 75 Gr</t>
  </si>
  <si>
    <t>Yaprak Buhur 50 Gr</t>
  </si>
  <si>
    <t>Yarma Buğday 500 Gr</t>
  </si>
  <si>
    <t>Yasemin Çiçeği 30 Gr</t>
  </si>
  <si>
    <t>Yayla Çayı 50 Gr</t>
  </si>
  <si>
    <t>Yedi Dükkan Süprüntüsü 100 Gr</t>
  </si>
  <si>
    <t>Yeni Bahar Tane 1 Gr</t>
  </si>
  <si>
    <t>Yeni Bahar Toz 1 Gr</t>
  </si>
  <si>
    <t>Yenibahar (Öğütülmüş) 100 Gr</t>
  </si>
  <si>
    <t>Yenibahar (Tane) 100 Gr</t>
  </si>
  <si>
    <t>Yeseminli Beyaz Çay 60 Gr</t>
  </si>
  <si>
    <t>Yeşil Çavdar Karadut Şurubu</t>
  </si>
  <si>
    <t>Yeşil Çay Gül Yapraklı 65 Gr</t>
  </si>
  <si>
    <t>Yeşil Çay Güllü 60 Gr</t>
  </si>
  <si>
    <t>Yeşil Çay Tomurcuk 100 Gr</t>
  </si>
  <si>
    <t>Yeşil Çay Yaprak 100 Gr</t>
  </si>
  <si>
    <t>Yeşil Çay Yaseminli 60 Gr</t>
  </si>
  <si>
    <t>Yeşil Elma Dilimlenmiş 200 Gr</t>
  </si>
  <si>
    <t>Yeşil Kahve Bütün 500 Gr</t>
  </si>
  <si>
    <t>Yeşil Kahve Çekilmiş 500 Gr</t>
  </si>
  <si>
    <t>Yeşil Kahve Öğütülmüş 500 Gr</t>
  </si>
  <si>
    <t>Yeşil Kahveli Karışık Çay</t>
  </si>
  <si>
    <t>Yeşil Kil 200 Gr</t>
  </si>
  <si>
    <t>Yıldız Anason 1 Gr</t>
  </si>
  <si>
    <t>Yıldız Anason 100 Gr</t>
  </si>
  <si>
    <t>Yoğurt Otu 100 Gr</t>
  </si>
  <si>
    <t>Yulaf Ezmesi 500 Gr</t>
  </si>
  <si>
    <t>Yulaf Samanı 60 Gr</t>
  </si>
  <si>
    <t>Yulaf Unu 500 Gr</t>
  </si>
  <si>
    <t>Zahter 50 Gr</t>
  </si>
  <si>
    <t>Zencefil Kök 100 Gr</t>
  </si>
  <si>
    <t>Zerdeçal Kök 100 Gr</t>
  </si>
  <si>
    <t>Zerdeçal Toz 100 Gr</t>
  </si>
  <si>
    <t>Zeytin Yaprağı 80 Gr</t>
  </si>
  <si>
    <t>Zeytin Yaprağı Toz 200 Gr</t>
  </si>
  <si>
    <t>Zırnık 1 Gr</t>
  </si>
  <si>
    <t xml:space="preserve">Zırnık 200 Gr </t>
  </si>
  <si>
    <t>Zulumba Tane</t>
  </si>
  <si>
    <t>Zulumba Toz 1 Gr</t>
  </si>
  <si>
    <t>Zulumbalı Macun 415 Gr</t>
  </si>
  <si>
    <t>Mıgstıck Masaj Yağı 15 Ml</t>
  </si>
  <si>
    <t xml:space="preserve">Ganoderma Esktresi </t>
  </si>
  <si>
    <t>At Kılı Fırça Sapsız</t>
  </si>
  <si>
    <t>At Kılı Fırça Uzun Saplı</t>
  </si>
  <si>
    <t>Esmer Bulgur Köftelik 500 Gr</t>
  </si>
  <si>
    <t>Esmer Bulgur Pilavlık 500 Gr</t>
  </si>
  <si>
    <t>Gd Grup Gonederma Licudium 500 Ml</t>
  </si>
  <si>
    <t>Ginkgo Biloba Ve Gınseng Extractum 10x10</t>
  </si>
  <si>
    <t xml:space="preserve">Ginsengli Oolong Ekstrat 100 Gr </t>
  </si>
  <si>
    <t>Kafurun Paket</t>
  </si>
  <si>
    <t>Korean Red Ginseng 200 Tablet</t>
  </si>
  <si>
    <t>Lonjing Çay 60 Gr</t>
  </si>
  <si>
    <t>Manisa Mesir Macunu 400 Gr</t>
  </si>
  <si>
    <t>Manisa Mesir Macunu Tüp</t>
  </si>
  <si>
    <t>Organik Munzur Dağ Balı 250 Gr</t>
  </si>
  <si>
    <t>Ponza Taşı</t>
  </si>
  <si>
    <t>Süzgeçli Kupa 402</t>
  </si>
  <si>
    <t>Şimşir Tarak Çift Taraflı</t>
  </si>
  <si>
    <t xml:space="preserve">Şimşir Tarak Saplı </t>
  </si>
  <si>
    <t xml:space="preserve">Tuz Değirmeni Büyük </t>
  </si>
  <si>
    <t xml:space="preserve">Tuz Değirmeni Küçük </t>
  </si>
  <si>
    <t>Yuvarlak Teneke Kutu Sabunlar</t>
  </si>
  <si>
    <t>Organik Hindistan Cevizi Sütü 400 Ml</t>
  </si>
  <si>
    <t xml:space="preserve">Peştamal </t>
  </si>
  <si>
    <t>AJDAN Nasır Patı</t>
  </si>
  <si>
    <t>ALEXANDERSALZ Himalaya Banyo Tuzu Lavantalı 1 Kg</t>
  </si>
  <si>
    <t>ALEXANDERSALZ Himalaya Tuzu Granül Ve İnce Çekilmiş 1 Kg</t>
  </si>
  <si>
    <t>ALEXANDERSALZ Himalaya Tuzu Halit 1 Kg</t>
  </si>
  <si>
    <t>Erik Ekşisi</t>
  </si>
  <si>
    <t>Koruk Ekşisi 340 Gr</t>
  </si>
  <si>
    <t>Sumak Ekşisi 330 Gr</t>
  </si>
  <si>
    <t xml:space="preserve">ALEXANDERSALZ Himalaya Tuz Sabunu </t>
  </si>
  <si>
    <t>ANTİK MİNERAL 110 Ml</t>
  </si>
  <si>
    <t>ANTİK MİNERAL 237 Ml</t>
  </si>
  <si>
    <t>DİĞER MARKALARIMIZ</t>
  </si>
  <si>
    <t>9 Life Tea Poşet</t>
  </si>
  <si>
    <t>9 Life Tea Poşet (Kekiksiz)</t>
  </si>
  <si>
    <t>Alıç Sirkesi 500 Ml</t>
  </si>
  <si>
    <t>Armut Sirkesi 500 Ml</t>
  </si>
  <si>
    <t>Chia Tohumu 225 Gr</t>
  </si>
  <si>
    <t>Çam Sirkesi 500 Ml</t>
  </si>
  <si>
    <t>Demirhindi Şerbeti 500 Ml</t>
  </si>
  <si>
    <t>Elma Sirkesi 500 Ml</t>
  </si>
  <si>
    <t>Hindistan Cevizi Yağı 330 Ml</t>
  </si>
  <si>
    <t>Hünnap Sirkesi 500 Ml</t>
  </si>
  <si>
    <t>Propolis 20 Ml</t>
  </si>
  <si>
    <t>Spor Öncesi Masaj Yağı - 150 Ml</t>
  </si>
  <si>
    <t>Üzüm Sirkesi 500 Ml</t>
  </si>
  <si>
    <t>Süper Gıda Shiitake Mantarı Öğütülmüş 125 Gr</t>
  </si>
  <si>
    <t>BAHRAMAN Safran 1 Gr</t>
  </si>
  <si>
    <t>BAHRAMAN Safran 3 Gr</t>
  </si>
  <si>
    <t>BAL SARAYI Epımedyum Macun 230 Gr</t>
  </si>
  <si>
    <t>BAL SARAYI Epımedyum Macun 43 Gr</t>
  </si>
  <si>
    <t>BALFİN Çeşnili Fındık Ezmesi 300 Gr</t>
  </si>
  <si>
    <t>BALMY Naturel At Kılı Masaj Eldiveni</t>
  </si>
  <si>
    <t>Avena Ekmek Saklama Kabı</t>
  </si>
  <si>
    <t>Bambu Bıçak Bileyici</t>
  </si>
  <si>
    <t>Bastilla Bardak Altlığı</t>
  </si>
  <si>
    <t>Burrino Ekmek Saklama Kabı</t>
  </si>
  <si>
    <t>Carlina Kesme Tahtası Büyük</t>
  </si>
  <si>
    <t>Carlina Kesme Tahtası Orta</t>
  </si>
  <si>
    <t>Caveletta-Salata Karıştırıcı</t>
  </si>
  <si>
    <t>Ceasar Peynir Seti</t>
  </si>
  <si>
    <t>Daısy Peçetelik</t>
  </si>
  <si>
    <t>Ekmek Bıçağı</t>
  </si>
  <si>
    <t>Ekmek Kesme Tahtası</t>
  </si>
  <si>
    <t>Escudella Tepsi Büyük</t>
  </si>
  <si>
    <t>Escudella Tepsi Küçük</t>
  </si>
  <si>
    <t xml:space="preserve">Fiesta </t>
  </si>
  <si>
    <t>Fontina Baharatlık</t>
  </si>
  <si>
    <t>Gocce Şekerlik Büyük</t>
  </si>
  <si>
    <t>Gumbo-Kase Daire Büyük</t>
  </si>
  <si>
    <t>Gumbo-Kase Daire Küçük</t>
  </si>
  <si>
    <t>Gumbo-Kase Daire Orta</t>
  </si>
  <si>
    <t>Macchiato Üçgen Tepsi</t>
  </si>
  <si>
    <t>Martabak Peçetelik</t>
  </si>
  <si>
    <t>Merienda-Bulaşık Sepeti</t>
  </si>
  <si>
    <t>Meyve,Sebze Bıçağı Düz</t>
  </si>
  <si>
    <t>Meyve,Sebze Bıçağı Tırtıklı</t>
  </si>
  <si>
    <t>Montao Tabaklıklı Kesme Tahtası</t>
  </si>
  <si>
    <t>Motta Havan</t>
  </si>
  <si>
    <t>Noce Ceviz Kıracağı</t>
  </si>
  <si>
    <t>Okra Kâse Büyük Boy</t>
  </si>
  <si>
    <t>Okra Kâse Küçük Boy</t>
  </si>
  <si>
    <t xml:space="preserve">Okra Kâse Orta Boy </t>
  </si>
  <si>
    <t>Paella-Kase Oval Büyük</t>
  </si>
  <si>
    <t>Paella-Kase Oval Küçük</t>
  </si>
  <si>
    <t>Paella-Kase Oval Orta</t>
  </si>
  <si>
    <t>Panada-Çatal-Kaşık-Bıçak Küçük</t>
  </si>
  <si>
    <t>Panforte-Çatal-Kaşık-Bıçak Büyük</t>
  </si>
  <si>
    <t>Panino-Ekmek Saklama Kabı Bıçaklı</t>
  </si>
  <si>
    <t>Panko Ekmek Kesme Tahtası</t>
  </si>
  <si>
    <t>Pesto Tepsi Büyük</t>
  </si>
  <si>
    <t>Pincho-Çerezlik Papatya</t>
  </si>
  <si>
    <t>Ravioli Kaşıklık</t>
  </si>
  <si>
    <t>Salata Bıçağı</t>
  </si>
  <si>
    <t>Standlı Bıçak</t>
  </si>
  <si>
    <t>Şef Bıçağı Düz</t>
  </si>
  <si>
    <t>Şef Bıçağı Tırtıklı</t>
  </si>
  <si>
    <t>Tako Kesme Tahtası</t>
  </si>
  <si>
    <t>Tapas-Havan Daire</t>
  </si>
  <si>
    <t>Tinola Kesme Tahtası Büyük</t>
  </si>
  <si>
    <t>Tinola Kesme Tahtası Küçük</t>
  </si>
  <si>
    <t>Tinola Kesme Tahtası Orta</t>
  </si>
  <si>
    <t>Toma-Havan</t>
  </si>
  <si>
    <t>BARBARA BORT Lipstick No:372</t>
  </si>
  <si>
    <t xml:space="preserve">BARBARA BORT Compac Powder No:10 </t>
  </si>
  <si>
    <t>Body Cream</t>
  </si>
  <si>
    <t>Diş Macunu Çilek Ve Muz Çocuk 75 Ml</t>
  </si>
  <si>
    <t>Diş Macunu Naneli 75 Ml</t>
  </si>
  <si>
    <t>Diş Macunu Portakal Ve Bergamot 75 Ml</t>
  </si>
  <si>
    <t>Diş Macunu Sarı Sakız Ve Tarçın 75 Ml</t>
  </si>
  <si>
    <t>Duş Jeli</t>
  </si>
  <si>
    <t>El Kremi Kavun</t>
  </si>
  <si>
    <t>El Kremi Limon</t>
  </si>
  <si>
    <t>Gece Kremi</t>
  </si>
  <si>
    <t>Gündüz Kremi</t>
  </si>
  <si>
    <t>Saç Kremi</t>
  </si>
  <si>
    <t>Şampuan Limon</t>
  </si>
  <si>
    <t>Şampuan Portakal</t>
  </si>
  <si>
    <t>Vücut Losyonu</t>
  </si>
  <si>
    <t>Ada Çayı Yağı 10 Ml</t>
  </si>
  <si>
    <t>Ardıç Katranı 50 Ml</t>
  </si>
  <si>
    <t>Ardıç Yağı 10 Ml</t>
  </si>
  <si>
    <t>Argan Yağı 50 Ml</t>
  </si>
  <si>
    <t>Avokado Yağı 50 Ml</t>
  </si>
  <si>
    <t>Aynısefa Yağı 50 Ml</t>
  </si>
  <si>
    <t>Babassu Yağı 30 Ml</t>
  </si>
  <si>
    <t>Biberiye Yağı 10 Ml</t>
  </si>
  <si>
    <t>Bitkisel Gliserin 50 Ml</t>
  </si>
  <si>
    <t>Buğday Yağı 50 Ml</t>
  </si>
  <si>
    <t>Ceviz Yağı 50 Ml</t>
  </si>
  <si>
    <t>Çam Balı Süzme 460 Gr</t>
  </si>
  <si>
    <t>Çam Terebentin Yağı 50 Ml</t>
  </si>
  <si>
    <t>Çay Ağacı Yağı 10 Ml</t>
  </si>
  <si>
    <t>Çörekotu Yağı 50 Ml</t>
  </si>
  <si>
    <t>Defne Yaprak Yağı 10 Ml</t>
  </si>
  <si>
    <t>E Vitamini Yağı 10 Ml</t>
  </si>
  <si>
    <t>Fındık Yağı 50 Ml</t>
  </si>
  <si>
    <t>Greyfurt Yağı 10 Ml</t>
  </si>
  <si>
    <t>Havuç Yağı 50 Ml</t>
  </si>
  <si>
    <t>Hindistan Cevizi Yağı 30 Ml</t>
  </si>
  <si>
    <t>Hint Yağı 50 Ml</t>
  </si>
  <si>
    <t>Hizan Balı Süzme 460 Gr</t>
  </si>
  <si>
    <t>Isırgan Tohumu Yağı 10 Ml</t>
  </si>
  <si>
    <t>Jojoba Yağı 50 Ml</t>
  </si>
  <si>
    <t>Kakao Yağı 30 Ml</t>
  </si>
  <si>
    <t>Kantaron Yağı 50 Ml</t>
  </si>
  <si>
    <t>Karabaş Otu Yağı 10 Ml</t>
  </si>
  <si>
    <t>Karakovan Petek Balı 1 Gr</t>
  </si>
  <si>
    <t>Karakovan Süzme Balı 460 Gr</t>
  </si>
  <si>
    <t>Karakovan Süzme Balı 850 Gr</t>
  </si>
  <si>
    <t>Kayısı Çekirdek Yağı 50 Ml</t>
  </si>
  <si>
    <t>Kekik Yağı 10 Ml</t>
  </si>
  <si>
    <t>Keten Tohumu Yağı 50 Ml</t>
  </si>
  <si>
    <t>Kuşburnu Çekirdek Yağı 10 Ml</t>
  </si>
  <si>
    <t>Lavanta Yağı 10 Ml</t>
  </si>
  <si>
    <t>Limon Yağı 10 Ml</t>
  </si>
  <si>
    <t>Mersin Yağı 10 Ml</t>
  </si>
  <si>
    <t>Nane Yağı 10 Ml</t>
  </si>
  <si>
    <t>Okaliptus Yağı 10 Ml</t>
  </si>
  <si>
    <t>Papatya Yağı 10 Ml</t>
  </si>
  <si>
    <t>Pelesenk Yağı 50 Ml</t>
  </si>
  <si>
    <t>Polen (Yerli) 100 Gr</t>
  </si>
  <si>
    <t>Portakal Yağı 10 Ml</t>
  </si>
  <si>
    <t>Sandal Ağacı Yağı 10 Ml</t>
  </si>
  <si>
    <t>Sardunya Yağı 10 Ml</t>
  </si>
  <si>
    <t>Sedir Balı Süzme 465 Gr</t>
  </si>
  <si>
    <t>Shea Cevizi (Karite) Yağı 30 Ml</t>
  </si>
  <si>
    <t>Sığla Yağı 10 Ml</t>
  </si>
  <si>
    <t>Susam Yağı 50 Ml</t>
  </si>
  <si>
    <t>Şeftali Çekirdek Yağı 30 Ml</t>
  </si>
  <si>
    <t>Tarçın Yağı 10 Ml</t>
  </si>
  <si>
    <t>Tatlı Badem Yağı 50 Ml</t>
  </si>
  <si>
    <t>Üzüm Çekirdek Yağı 50 Ml</t>
  </si>
  <si>
    <t>Yüksekova Süzme Balı 460 Gr</t>
  </si>
  <si>
    <t>Zeytin Yağlı Kudret Narı 165 Gr</t>
  </si>
  <si>
    <t>BİSİNA Çayı</t>
  </si>
  <si>
    <t>BİSİNA Macunu</t>
  </si>
  <si>
    <t>BORDERS Naturel Deo Büyük</t>
  </si>
  <si>
    <t>BORDERS Naturel Deo Küçük</t>
  </si>
  <si>
    <t>%100 Bitkisel Vazelin 100 Ml</t>
  </si>
  <si>
    <t>Acı Badem Yağı 20 Ml</t>
  </si>
  <si>
    <t>Acı Badem Yağı 50 Ml</t>
  </si>
  <si>
    <t>Ada Çayı (Acı Elma) Yağı 20 Ml</t>
  </si>
  <si>
    <t>Ahududu Esans Yağı 20 Ml</t>
  </si>
  <si>
    <t>Alabalık Yağı 50 Ml</t>
  </si>
  <si>
    <t>Aloe Vera Yağı 20 Ml</t>
  </si>
  <si>
    <t>Ananas Esans Yağı 20 Ml</t>
  </si>
  <si>
    <t>Anason Yağı 20 Ml</t>
  </si>
  <si>
    <t>Ardıç &amp; Çay Ağacı Şampuanı 300 Ml</t>
  </si>
  <si>
    <t>Ardıç Katranı Yağı 50 Ml</t>
  </si>
  <si>
    <t>Ardıç Yağı 20 Ml</t>
  </si>
  <si>
    <t>At Kestanesi Özlü Krem 50 Ml</t>
  </si>
  <si>
    <t>At Kestanesi Yağı 20 Ml</t>
  </si>
  <si>
    <t>Avokado Esans Yağı 20 Ml</t>
  </si>
  <si>
    <t>Aynısefa Özlü Krem 50 Ml</t>
  </si>
  <si>
    <t>Basr Kremi 50 Ml</t>
  </si>
  <si>
    <t>Bergamot Esans Yağı 20 Ml</t>
  </si>
  <si>
    <t>Biberiye Yağı 20 Ml</t>
  </si>
  <si>
    <t>Bitkisel Vazelin Gül Kokulu 100 Ml</t>
  </si>
  <si>
    <t>Böğürtlen Esans Yağı 20 Ml</t>
  </si>
  <si>
    <t>Buğday Yağı 20 Ml</t>
  </si>
  <si>
    <t>Çam Terebentin Esans Yağı 20 Ml</t>
  </si>
  <si>
    <t>Çam Terebentin Esans Yağı 50 Ml</t>
  </si>
  <si>
    <t>Çam Terebentin Şampuanı - 300 Ml</t>
  </si>
  <si>
    <t>Çay Ağacı Yağı 20 Ml</t>
  </si>
  <si>
    <t>Çilek Esans Yağı 20 Ml</t>
  </si>
  <si>
    <t>Çörek Otu Yağı 250 Ml</t>
  </si>
  <si>
    <t>Çörek Otu Yağı 50 Ml</t>
  </si>
  <si>
    <t>Çuha Çiçeği Özlü Krem 50 Ml</t>
  </si>
  <si>
    <t>Defne Garlı 50 Ml</t>
  </si>
  <si>
    <t>Defne Şampuanı 300 Ml</t>
  </si>
  <si>
    <t>Defne Yaprak Yağı 20 Ml</t>
  </si>
  <si>
    <t>Diş Temizleme Tozu 40 Gr</t>
  </si>
  <si>
    <t>Durulamasız Saç Losyonu Bay 150 Ml</t>
  </si>
  <si>
    <t>Durulamasız Saç Losyonu Kadın 150 Ml</t>
  </si>
  <si>
    <t>Ecem Beyaz Kil 50 Gr</t>
  </si>
  <si>
    <t>Entele Şampuanı 300 Ml</t>
  </si>
  <si>
    <t>Fesleğen Yağı 20 Ml</t>
  </si>
  <si>
    <t>Fıstık Yağı 20 Ml</t>
  </si>
  <si>
    <t>Gingko Biloba Yağı 20 Ml</t>
  </si>
  <si>
    <t>Gliserin 50 Ml</t>
  </si>
  <si>
    <t>Greyfurt Yağı 20 Ml</t>
  </si>
  <si>
    <t>Gül Esans Yağı 20 Ml</t>
  </si>
  <si>
    <t>Hanımeli Esans Yağı 20 Ml</t>
  </si>
  <si>
    <t>Hardal Yağı 20 Ml</t>
  </si>
  <si>
    <t>Haşhaş Yağı 50 Ml</t>
  </si>
  <si>
    <t>Havuç Yağı 20 Ml</t>
  </si>
  <si>
    <t>Hindistan Cevizi Esans Yağı 20 Ml</t>
  </si>
  <si>
    <t>Isırgan Özlü Krem 50 Ml</t>
  </si>
  <si>
    <t>Isırgan Şampuanı - 300 Ml</t>
  </si>
  <si>
    <t>Isırgan Yağı 20 Ml</t>
  </si>
  <si>
    <t>Jamboo Gel 15 Ml</t>
  </si>
  <si>
    <t>Jojoba Yağı 20 Ml</t>
  </si>
  <si>
    <t>Kabak Çekirdeği Yağı 20 Ml</t>
  </si>
  <si>
    <t>Kakao Yağı 35 Ml</t>
  </si>
  <si>
    <t>Kakule Yağı</t>
  </si>
  <si>
    <t>Kantaron Yağı 250 Ml</t>
  </si>
  <si>
    <t>Karabaşotu Yağı 20 Ml</t>
  </si>
  <si>
    <t>Karabiber Yağı 20 Ml</t>
  </si>
  <si>
    <t>Karanfil Esans Yağı 20 Ml</t>
  </si>
  <si>
    <t>Karpuz Esans Yağı 20 Ml</t>
  </si>
  <si>
    <t>Kavak Yağı 20 Ml</t>
  </si>
  <si>
    <t>Kavun Esans Yağı 20 Ml</t>
  </si>
  <si>
    <t>Kayısı Çekirdek Yağı 20 Ml</t>
  </si>
  <si>
    <t>Kayısı Esans Yağı 20 Ml</t>
  </si>
  <si>
    <t>Kayısı Özlü Göz Altı Kremi 50 Ml</t>
  </si>
  <si>
    <t>Kekik Yağı 20 Ml</t>
  </si>
  <si>
    <t>Keten Tohumu Yağı 250 Ml</t>
  </si>
  <si>
    <t>Kırışık Önleyici Krem 50 Ml</t>
  </si>
  <si>
    <t>Kimyon Yağı 20 Ml</t>
  </si>
  <si>
    <t>Kiraz Esans Yağı 20 Ml</t>
  </si>
  <si>
    <t>Kişniş Yağı 20 Ml</t>
  </si>
  <si>
    <t>Kivi Esans Yağı 20 Ml</t>
  </si>
  <si>
    <t>Kuşburnu Esans Yağı 20 Ml</t>
  </si>
  <si>
    <t>Lavanta Esans Yağı 20 Ml</t>
  </si>
  <si>
    <t>Leke Giderici Krem 50 Ml</t>
  </si>
  <si>
    <t>Leylak Esans Yağı 20 Ml</t>
  </si>
  <si>
    <t>Limon Esans Yağı 20 Ml</t>
  </si>
  <si>
    <t>Melisa Yağı 20 Ml</t>
  </si>
  <si>
    <t>Menekşe Esans Yağı 20 Ml</t>
  </si>
  <si>
    <t>Mersin Yaprak Yağı 20 Ml</t>
  </si>
  <si>
    <t>Mimoza Esans Yağı 20 Ml</t>
  </si>
  <si>
    <t>Muskat Yağı 20 Ml</t>
  </si>
  <si>
    <t>Muz Esans Yağı 20 Ml</t>
  </si>
  <si>
    <t>Nane Yağı 20 Ml</t>
  </si>
  <si>
    <t>Nar Çekirdeği Yağı 20 Ml</t>
  </si>
  <si>
    <t>Naturel Gülsuyu 250ml</t>
  </si>
  <si>
    <t>Naturel Gülsuyu Spreyli 250 Ml</t>
  </si>
  <si>
    <t>Naturel Kaş Bakım Yağı 10 Ml</t>
  </si>
  <si>
    <t>Naturel Kaş Kirpik Bakım Yağı 20 Ml</t>
  </si>
  <si>
    <t>Naturel Kirpik Bakım Yağı 10 Ml</t>
  </si>
  <si>
    <t>Naturel Tırnak Bakım Yağı 10 Ml</t>
  </si>
  <si>
    <t>Nergis Esans Yağı 20 Ml</t>
  </si>
  <si>
    <t>Okaliptus Esans Yağı 20 Ml</t>
  </si>
  <si>
    <t>Organik Argan Yağlı Nemlendirici Yüz Kremi 35 Ml</t>
  </si>
  <si>
    <t>Paçuli Esans Yağı 20 Ml</t>
  </si>
  <si>
    <t>Papatya Esans Yağı 20 Ml</t>
  </si>
  <si>
    <t>Papatya Özlü Saç Açıcı Losyon 30 Ml</t>
  </si>
  <si>
    <t>Pelesenk Yağı 20 Ml</t>
  </si>
  <si>
    <t>Portakal Yağı 20 Ml</t>
  </si>
  <si>
    <t>Rezene Yağı 20 Ml</t>
  </si>
  <si>
    <t>Saç Bakım Serumu Erkek 30x2ml</t>
  </si>
  <si>
    <t>Saç Bakım Serumu Kadın 30x2ml</t>
  </si>
  <si>
    <t>Salyangoz Özlü Krem 50 Ml</t>
  </si>
  <si>
    <t>Sandal Ağacı Yağı 20 Ml</t>
  </si>
  <si>
    <t>Sarımsak Şampuanı 300 Ml</t>
  </si>
  <si>
    <t>Sarımsak Yağı 20 Ml</t>
  </si>
  <si>
    <t>Selvi Yağı 20 Ml</t>
  </si>
  <si>
    <t>Sıkılaştırıcı Toparlayıcı Krem 50 Ml</t>
  </si>
  <si>
    <t>Sivilceye Meyilli Ciltler İçin Krem 50 Ml</t>
  </si>
  <si>
    <t>Soya Yağı 20 Ml</t>
  </si>
  <si>
    <t>Susam Yağı 20 Ml</t>
  </si>
  <si>
    <t>Susam Yağı 250 Ml</t>
  </si>
  <si>
    <t>Şeftali Esans Yağı 20 Ml</t>
  </si>
  <si>
    <t>Tarçın Yağı 20 Ml</t>
  </si>
  <si>
    <t>Tatlı Badem Yağı 20 Ml</t>
  </si>
  <si>
    <t>Tatlı Badem Yağı 250 Ml</t>
  </si>
  <si>
    <t>Tatlı Elma Esans Yağı 20 Ml</t>
  </si>
  <si>
    <t>Üzüm Çekirdeği Yağı 250 Ml</t>
  </si>
  <si>
    <t>Üzüm Çekirdeği Yağı 50 Ml</t>
  </si>
  <si>
    <t>Vanilya Esans Yağı 20 Ml</t>
  </si>
  <si>
    <t>Yasemin Esans Yağı 20 Ml</t>
  </si>
  <si>
    <t>Yeşilçay Yağı 20 Ml</t>
  </si>
  <si>
    <t>Ylang-Ylang Esans Yağı 20 Ml</t>
  </si>
  <si>
    <t>Yosun Yağı 20 Ml</t>
  </si>
  <si>
    <t>Zambak Esans Yağı 20 Ml</t>
  </si>
  <si>
    <t>Zencefil Yağı 20 Ml</t>
  </si>
  <si>
    <t>Zeytinyağı 250 Ml</t>
  </si>
  <si>
    <t>CANADA'S BEST Blueberry Şurubu 250 Ml</t>
  </si>
  <si>
    <t>CEMİLEFENDİ Biberiye Suyu 1 Lt</t>
  </si>
  <si>
    <t>CEMİLEFENDİ Çakşır Kökü Suyu 1 Lt</t>
  </si>
  <si>
    <t>CEMİLEFENDİ Defne Yaprağı Suyu 1 Lt</t>
  </si>
  <si>
    <t>CEMİLEFENDİ Enginar Suyu 1 Lt</t>
  </si>
  <si>
    <t>CEMİLEFENDİ Funda Suyu 1 Lt</t>
  </si>
  <si>
    <t>CEMİLEFENDİ Hayıt Suyu 1 Lt</t>
  </si>
  <si>
    <t>CEMİLEFENDİ Isırgan Suyu 1 Lt</t>
  </si>
  <si>
    <t>CEMİLEFENDİ Karabaş Otu Suyu 1 Lt</t>
  </si>
  <si>
    <t>CEMİLEFENDİ Kekik Suyu 1 Lt</t>
  </si>
  <si>
    <t>CEMİLEFENDİ Melisa Suyu 1 Lt</t>
  </si>
  <si>
    <t>CEMİLEFENDİ Mersin Suyu 1 Lt</t>
  </si>
  <si>
    <t>CEMİLEFENDİ Okaliptus Suyu 1 Lt</t>
  </si>
  <si>
    <t>CEMİLEFENDİ Papatya Suyu 1 Lt</t>
  </si>
  <si>
    <t>KAKAO 300 GR</t>
  </si>
  <si>
    <t>PORTAKAL 300 GR</t>
  </si>
  <si>
    <t>SEBZE 300 GR</t>
  </si>
  <si>
    <t>VANİLYA 300 GR</t>
  </si>
  <si>
    <t>VEGAN 300 GR</t>
  </si>
  <si>
    <t xml:space="preserve">ÇAĞLAR Topuk Taşı </t>
  </si>
  <si>
    <t>ÇAYKUR Hemşin Çayı</t>
  </si>
  <si>
    <t>ÇAYKUR Hemşin Poşet Çay</t>
  </si>
  <si>
    <t>ÇAYKUR Organik Rize Çayı 400 Gr</t>
  </si>
  <si>
    <t>ÇAYKUR Organik Zümrüt Yeşil Çay 125 Gr</t>
  </si>
  <si>
    <t>ÇAYKUR Zümrüt Yesil Çay</t>
  </si>
  <si>
    <t>Erkekler İçin Masaj Yağı 150 Ml</t>
  </si>
  <si>
    <t>Sarımsaklı Saç Bakım Yağı 150 Ml</t>
  </si>
  <si>
    <t>Selülite Meyilli Ciltler İçin Masaj Yağı 150 Ml</t>
  </si>
  <si>
    <t>DR GREEN Ganoderma Lucidum Extract 200 Tablet</t>
  </si>
  <si>
    <t>DOCTOR HERBAL</t>
  </si>
  <si>
    <t>Acıbiber Yağı 20 Ml</t>
  </si>
  <si>
    <t>Alovera Yağı 20 Ml</t>
  </si>
  <si>
    <t>Argan Yağlı Saç Bakım Maskesi 100 Ml</t>
  </si>
  <si>
    <t>Argan Yağlı Saç Kremi 300 Ml</t>
  </si>
  <si>
    <t>Argan Yağlı Şampuan 300 Ml</t>
  </si>
  <si>
    <t>Arganlı Saç Bakım Yağı 150 Ml</t>
  </si>
  <si>
    <t>Aynısefa Yağı 20 Ml</t>
  </si>
  <si>
    <t>Bebekler İçin Masaj Yağı 150 Ml</t>
  </si>
  <si>
    <t>Citronella Yağı 20 Ml</t>
  </si>
  <si>
    <t>Coolfresh Masaj Yağı 150 Ml</t>
  </si>
  <si>
    <t>Çatlak Önleyici Masaj Yağı 150 Ml</t>
  </si>
  <si>
    <t>Çuha Çiçeği Yağı 20 Ml</t>
  </si>
  <si>
    <t>Güneş Yağı 150 Ml</t>
  </si>
  <si>
    <t>Hotrelax Masaj Yağı 150 Ml</t>
  </si>
  <si>
    <t>İğde Esans Yağı 20 Ml</t>
  </si>
  <si>
    <t>Kakule Yağı 20 Ml</t>
  </si>
  <si>
    <t>Karabaş Otu Yağı 20 Ml</t>
  </si>
  <si>
    <t>Keten Yağı 50 Ml</t>
  </si>
  <si>
    <t>Mandalina Esans Yağı 20 Ml</t>
  </si>
  <si>
    <t>Mercanköşk Yağı 20 Ml</t>
  </si>
  <si>
    <t>Sardunya Yağı 20 Ml</t>
  </si>
  <si>
    <t>Sarmaşık Yağı 20 Ml</t>
  </si>
  <si>
    <t>Sedir Ağacı Yağı 20 Ml</t>
  </si>
  <si>
    <t>Sığala Yağı 20 Ml</t>
  </si>
  <si>
    <t>Yeşil Çay Yağı 20 Ml</t>
  </si>
  <si>
    <t>Zeytinyağı 50 Ml</t>
  </si>
  <si>
    <t>DULSWEET Agave Şurubu 330 Gr</t>
  </si>
  <si>
    <t>DURANSOL Ayak Spreyi 50 Ml</t>
  </si>
  <si>
    <t>EAGLE'S Kahverengi Kına</t>
  </si>
  <si>
    <t xml:space="preserve">EAGLE'S Kestane Kına </t>
  </si>
  <si>
    <t>EAGLE'S Siyah Kına</t>
  </si>
  <si>
    <t>Sprey Antiselülit Masaj Yağı 100 Ml</t>
  </si>
  <si>
    <t>Sprey Saç Bakım Yağı Bay 100 Ml</t>
  </si>
  <si>
    <t>Sprey Saç Bakım Yağı Kadın 100 Ml</t>
  </si>
  <si>
    <t>Bıoenergızer Yoğun Bakım Şampuanı 250 Ml Erkek</t>
  </si>
  <si>
    <t>Bıoenergızer Yoğun Bakım Şampuanı 250 Ml Kadın</t>
  </si>
  <si>
    <t>B-T-X Biopeptides Göz Kremi 15 Ml</t>
  </si>
  <si>
    <t>B-T-X Biopeptides Yüz Kremi 50 Ml</t>
  </si>
  <si>
    <t>Cilt Temizleme Sütü 150 Ml</t>
  </si>
  <si>
    <t>Dudak Bakım Yağı 10 Ml</t>
  </si>
  <si>
    <t>Saç Bakım Serumu Erkek</t>
  </si>
  <si>
    <t>Saç Bakım Serumu Kadın</t>
  </si>
  <si>
    <t>Göz Makyaj Temizleme Sütü 150 Ml</t>
  </si>
  <si>
    <t>Hassas Ciltler İçin Termal Çamur Maskesi 50 Ml</t>
  </si>
  <si>
    <t>Havyar Özlü Termal Çamur Maskesi 50 Ml</t>
  </si>
  <si>
    <t>Naturel Antı Ageıng Göz Kremi 15 Ml</t>
  </si>
  <si>
    <t>Naturel Antı Ageıng Yüz Kremi 50 Ml</t>
  </si>
  <si>
    <t>Naturel Antı Akne Krem 50 Ml</t>
  </si>
  <si>
    <t>Naturel Anti-Selülit Losyon - 150 Ml</t>
  </si>
  <si>
    <t>Naturel Arındırıcı Temizleme Jeli 150 Ml</t>
  </si>
  <si>
    <t>Naturel Çatlak Önleyici Krem 50 Ml</t>
  </si>
  <si>
    <t>Naturel Havyar Göz Kremi 15 Ml</t>
  </si>
  <si>
    <t>Naturel Havyar Tonığı 150 Ml</t>
  </si>
  <si>
    <t>Naturel Havyar Yüz Kremi 50 Ml</t>
  </si>
  <si>
    <t>Naturel Hızlı Sıkılaştırıcı Tonik 150 Ml</t>
  </si>
  <si>
    <t>Naturel Kuru Ve Hassas Ciltler İçin Nemlendirici Krem 50 Ml</t>
  </si>
  <si>
    <t>Naturel Kuru Ve Hassas Ciltler İçin Tonik 150 Ml</t>
  </si>
  <si>
    <t>Naturel Leke Giderici Krem 50 Ml</t>
  </si>
  <si>
    <t>Naturel Multımıneral Complex Göz Kremi 15 Ml</t>
  </si>
  <si>
    <t>Naturel Multımıneral Complex Tonık 150 Ml</t>
  </si>
  <si>
    <t>Naturel Multımıneral Complex Yüz Kremi 50 Ml</t>
  </si>
  <si>
    <t>Naturel Sıkılaştırıcı Canlandırıcı Göz Krem 15 Ml</t>
  </si>
  <si>
    <t>Naturel Sıkılaştırıcı Canlandırıcı Yüz Kremi 50 Ml</t>
  </si>
  <si>
    <t>Naturel Sivilceli Ciltler İçin Temzileme Jeli 150 Ml</t>
  </si>
  <si>
    <t>Naturel Sivilceli Ciltler İçin Tonik 150 Ml</t>
  </si>
  <si>
    <t>Naturel Vücut Yağı 150 Ml</t>
  </si>
  <si>
    <t>Naturel Yağlı Ciltler İçin Nemlendirici Krem 50 Ml</t>
  </si>
  <si>
    <t>Naturel Yağlı Ve Yağlıya Dönük Ciltler İçin Tonik 150 Ml</t>
  </si>
  <si>
    <t>Sıkılaştırıcı&amp;Toparlayıcı Termal Çamur Maskesi 50 Ml</t>
  </si>
  <si>
    <t>Sivilceli Ciltler İçin Naturel Termal Çamur Maskesi 50 Ml</t>
  </si>
  <si>
    <t>Vücut Losyonu At Kestanesi Sarmaşık Özlü  250 Ml</t>
  </si>
  <si>
    <t>EGZA-S Egza Sabunu</t>
  </si>
  <si>
    <t>EKOZEL Kayısı Çekirdeği 250 Gr</t>
  </si>
  <si>
    <t>EKOZEL Organik Kabak Çekirdeği 250 Gr</t>
  </si>
  <si>
    <t>EKOZEL Organik Kuru Domates 250 Gr</t>
  </si>
  <si>
    <t>EMMAK Rusma</t>
  </si>
  <si>
    <t>ENTELE Saç Bakım Losyonu 30 Ml</t>
  </si>
  <si>
    <t>EPİNOX Ceviz Kıracağı</t>
  </si>
  <si>
    <t>FİLTER BALL Topçay Süzgeci</t>
  </si>
  <si>
    <t xml:space="preserve">FLOREST Avokado Çayı </t>
  </si>
  <si>
    <t>FLOREST Buğday Ruşeym 220 Gr</t>
  </si>
  <si>
    <t>FLOREST Devedikeni Tohumu 200 Gr</t>
  </si>
  <si>
    <t xml:space="preserve">FLOREST Funda Çayı </t>
  </si>
  <si>
    <t>FLOREST Melisa Çayı 200 Gr</t>
  </si>
  <si>
    <t>FLOREST Meyan Kökü Çayı 200 Gr</t>
  </si>
  <si>
    <t>FLOREST Okaliptus Çayı 200 Gr</t>
  </si>
  <si>
    <t>FLOREST Ozonlanmış Kantaron Yağı 50 Ml</t>
  </si>
  <si>
    <t>FLOREST Ozonlanmış Zeytinyağı 50 Ml</t>
  </si>
  <si>
    <t>FLOREST Öğütülmüş Çörekotu 200 Gr</t>
  </si>
  <si>
    <t>FLOREST Öğütülmüş Ginko Biloba 120 Gr</t>
  </si>
  <si>
    <t>FLOREST Öğütülmüş Isırgan Tohumu 200 Gr</t>
  </si>
  <si>
    <t>FLOREST Öğütülmüş Kepek (Buğday) 200 Gr</t>
  </si>
  <si>
    <t>FLOREST Öğütülmüş Keten Tohumu 200 Gr</t>
  </si>
  <si>
    <t>FLOREST Öğütülmüş Sinameki 120 Gr</t>
  </si>
  <si>
    <t>FLOREST Öğütülmüş Üzerlik Tohumu 200 Gr</t>
  </si>
  <si>
    <t xml:space="preserve">FLOREST Öğütülmüş Üzüm Çekirdeği 200 Gr </t>
  </si>
  <si>
    <t>FLOREST Yakı Otu Çayı 200 Gr</t>
  </si>
  <si>
    <t>FLOREST Yulaf Ezmesi 200 Gr</t>
  </si>
  <si>
    <t xml:space="preserve">FLOREST Yulaf Kepeği </t>
  </si>
  <si>
    <t>GLD REISHI Mushroom</t>
  </si>
  <si>
    <t>GOLG NATUREL Omega 3</t>
  </si>
  <si>
    <t>GOLG NATUREL Omega 3-6-9 100 Soft Jel</t>
  </si>
  <si>
    <t>GOLG NATUREL Omega 3-6-9 200 Soft Jel</t>
  </si>
  <si>
    <t>Amarant 454 Gr</t>
  </si>
  <si>
    <t>Beyaz Kinoa 454 Gr</t>
  </si>
  <si>
    <t>Kırmızı Kinoa 454 Gr</t>
  </si>
  <si>
    <t>Siyah Pirinç 454 Gr</t>
  </si>
  <si>
    <t>GRÜNN Organik Keçiboynuzu Pekmezi</t>
  </si>
  <si>
    <t>GÜLBİRLİK Saf Gül Yağı 1 Gr</t>
  </si>
  <si>
    <t>HAZAL Hurma Çekirdeği Toz 500 Gr</t>
  </si>
  <si>
    <t xml:space="preserve">HATAY DÖKME - Dökme Sabun Kare Defneli </t>
  </si>
  <si>
    <t xml:space="preserve">HATAY DÖKME - Dökme Sabun Kare Zeytin Yağlı </t>
  </si>
  <si>
    <t>HATAY DÖKME - Dökme Yuvarlak Sarı Bıttım Sabunu</t>
  </si>
  <si>
    <t>HATAY DÖKME - Dökme Yuvarlak Yeşil Bıttım Sabunu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</si>
  <si>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</si>
  <si>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</si>
  <si>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</si>
  <si>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</si>
  <si>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</si>
  <si>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</si>
  <si>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</si>
  <si>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</si>
  <si>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</si>
  <si>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</si>
  <si>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</si>
  <si>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</si>
  <si>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</si>
  <si>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</si>
  <si>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</si>
  <si>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</si>
  <si>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</si>
  <si>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</si>
  <si>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</si>
  <si>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</si>
  <si>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</si>
  <si>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</si>
  <si>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</si>
  <si>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</si>
  <si>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</si>
  <si>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</si>
  <si>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</si>
  <si>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</si>
  <si>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</si>
  <si>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</si>
  <si>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</si>
  <si>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</si>
  <si>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 Hurma Şurubu 265 Gr</t>
  </si>
  <si>
    <t>INCENSE Stıck Box Büyük</t>
  </si>
  <si>
    <t>INCENSE Stıck Box Küçük</t>
  </si>
  <si>
    <t>INCOM Harnup Pekmezi</t>
  </si>
  <si>
    <t>İHA Cilt Şapı</t>
  </si>
  <si>
    <t>İHA Kantaşı (Tek Kullanımlık)</t>
  </si>
  <si>
    <t>İSMET MERİÇ Zencefilli Havlıcanlı Bitkisel Drops</t>
  </si>
  <si>
    <t>JOLIE FRESH Koltuk Altı Deodorant 100% Doğal Büyük</t>
  </si>
  <si>
    <t>JOLIE FRESH Koltuk Altı Deodorant 100% Doğal Küçük</t>
  </si>
  <si>
    <t>KAPADOKYA Güveç Büyük</t>
  </si>
  <si>
    <t>KAPADOKYA Güveç Mini</t>
  </si>
  <si>
    <t>KAPADOKYA Güveç Orta</t>
  </si>
  <si>
    <t>KAPADOKYA Güveç Yoğurt Yapmak İçin Büyük</t>
  </si>
  <si>
    <t>KAPADOKYA Güveç Yoğurt Yapmak İçin Küçük</t>
  </si>
  <si>
    <t>KAPADOKYA Tepsi Büyük</t>
  </si>
  <si>
    <t>KAPADOKYA Testi Büyük</t>
  </si>
  <si>
    <t xml:space="preserve">KAPADOKYA Testi Küçük </t>
  </si>
  <si>
    <t>KARAKAŞ Demir Hindi 250 Gr</t>
  </si>
  <si>
    <t>KARAKAŞ Demir Hindi 500 Gr</t>
  </si>
  <si>
    <t>KAYSERİ PAZARI Gilaburu Suyu Şeker İlaveli 1 Lt</t>
  </si>
  <si>
    <t>KAYSERİ PAZARI Gilaburu Suyu Şeker İlavesiz 1 Lt</t>
  </si>
  <si>
    <t>Limon</t>
  </si>
  <si>
    <t>Limonlu 1 L</t>
  </si>
  <si>
    <t>Sade 1 Lt</t>
  </si>
  <si>
    <t>Sade 250 Gr</t>
  </si>
  <si>
    <t>Şeftali 250 Ml</t>
  </si>
  <si>
    <t>Yeşil Çay</t>
  </si>
  <si>
    <t>KRK Hindistan Cevizi Yağı 250 Ml</t>
  </si>
  <si>
    <t>KRK Kırmızı (Ponceau 4r) Gıda Boyası</t>
  </si>
  <si>
    <t>KRK Mavi Gıda Boyası</t>
  </si>
  <si>
    <t>KRK Pembe Gıda Boyası</t>
  </si>
  <si>
    <t>KRK Sarı Gıda Boyası</t>
  </si>
  <si>
    <t xml:space="preserve">KRK Turuncu Gıda Boyası </t>
  </si>
  <si>
    <t>KRK Yeşil Gıda Boyası</t>
  </si>
  <si>
    <t>KUVVET Ardıç Katranlı Sabun 100 Gr</t>
  </si>
  <si>
    <t>LAL PLUS Organik Naturel Sızma Zeytin Yağı 5 Lt</t>
  </si>
  <si>
    <t>LAL PLUS Organik Naturel Sızma Zeytin Yağı 500 Ml</t>
  </si>
  <si>
    <t>LAL PLUS Sızma Zeytin Yağı 1 Lt</t>
  </si>
  <si>
    <t>LOBAS Nar Eksısı 1 Lt</t>
  </si>
  <si>
    <t>LOBAS Nar Eksısı 340 Gr</t>
  </si>
  <si>
    <t>MALKOÇ Haşhaş Ezmesi</t>
  </si>
  <si>
    <t>MEDİSANA 60001 Medibreeze Plus-Hava Nemlendirici</t>
  </si>
  <si>
    <t>MELVITA İrlanda Yosunu Kaya Koruğu Sabun 200 Gr</t>
  </si>
  <si>
    <t>MENCELİ Organik Bal Aromatik Yağ Karışımı 250 Gr</t>
  </si>
  <si>
    <t>MENTHOLBOX - Mentholbox</t>
  </si>
  <si>
    <t>MNK Daily Vitamin 100 Tablet</t>
  </si>
  <si>
    <t>MNK Daily Vitamin 200 Tablet</t>
  </si>
  <si>
    <t>MNK Daily Vitamin Silver 100 Tablet</t>
  </si>
  <si>
    <t>MNK Daily Vitamin Silver 200 Tablet</t>
  </si>
  <si>
    <t>MNK Garlic Extract 500 Mg 120 Tablet</t>
  </si>
  <si>
    <t>MNK Ginkgo Biloba 120 Kapsül</t>
  </si>
  <si>
    <t>MNK Glucosamine Chondroitin Msm 120 Tablet</t>
  </si>
  <si>
    <t>MNK Glucosamine Chondroitin Msm 180 Tablet</t>
  </si>
  <si>
    <t>MNK Grape Seed Extract 300 Mg 120 Kapsül</t>
  </si>
  <si>
    <t>MNK Milk Thistle 350 Mg 120 Kapsül</t>
  </si>
  <si>
    <t>MNK Oyster Shell Calcıum With Vitamin D 120 Tablet</t>
  </si>
  <si>
    <t>MNK Reıshı Mushroom 500 Mg 120 Kapsül</t>
  </si>
  <si>
    <t>MNK Zinc 25 Mg 120 Tablet</t>
  </si>
  <si>
    <t>MÜFTÜOĞLU Daphne Sabun</t>
  </si>
  <si>
    <t>Artıflex 60 Tab.</t>
  </si>
  <si>
    <t>B Complex 60 Tab.</t>
  </si>
  <si>
    <t>Calci Soya 120 Tab.</t>
  </si>
  <si>
    <t>Iron Complex 100 Softjels</t>
  </si>
  <si>
    <t>Mother Kare 100 Caps</t>
  </si>
  <si>
    <t>Nrg Gınseng+Omega3</t>
  </si>
  <si>
    <t>Senior Choice Ginkgo Bloba</t>
  </si>
  <si>
    <t>NATURPY Bitkisel Pastil Nane</t>
  </si>
  <si>
    <t>NATURPY Bitkisel Pastil Zenzefil</t>
  </si>
  <si>
    <t>NATURPY Keçiboynuzu Ezmesi 350 Gr</t>
  </si>
  <si>
    <t>NATURPY Milk Tea 250 Gr</t>
  </si>
  <si>
    <t>NATURSİM Öğütülmüş Domates</t>
  </si>
  <si>
    <t>NATURSİM Öğütülmüş Keçiboynuzu</t>
  </si>
  <si>
    <t>ORBEL Ağız Çalkalama Suyu</t>
  </si>
  <si>
    <t>ORBEL Diş Macunu Orbel Herbal 7</t>
  </si>
  <si>
    <t>ORBEL Diş Macunu Orbel Propolis</t>
  </si>
  <si>
    <t>OWO Ayak Bakım Kremi 75 Ml</t>
  </si>
  <si>
    <t>OWO El Ve Tırnak Kremi 75 Ml</t>
  </si>
  <si>
    <t>RAYA Altınçilek</t>
  </si>
  <si>
    <t>RAYA Çilek Kurusu</t>
  </si>
  <si>
    <t>RAYA Organın Kalem Makarna</t>
  </si>
  <si>
    <t>RAYA Organik Ada Çayı</t>
  </si>
  <si>
    <t>RAYA Organik Antep Fıstığı Kavrulmuş Tuzlu</t>
  </si>
  <si>
    <t>RAYA Organik Arpa Şehriye</t>
  </si>
  <si>
    <t>RAYA Organik Badem Naturel</t>
  </si>
  <si>
    <t xml:space="preserve">RAYA Organik Biber Salçası  (Acı) </t>
  </si>
  <si>
    <t>RAYA Organik Biber Salçası  (Tatlı)</t>
  </si>
  <si>
    <t>RAYA Organik Biberiye</t>
  </si>
  <si>
    <t>RAYA Organik Burgu Makarna</t>
  </si>
  <si>
    <t>RAYA Organik Ceviz</t>
  </si>
  <si>
    <t>RAYA Organik Çam Balı 225 Gr</t>
  </si>
  <si>
    <t>RAYA Organik Çam Balı 450 Gr</t>
  </si>
  <si>
    <t>RAYA Organik Çavdar Unu</t>
  </si>
  <si>
    <t>RAYA Organik Çiçek Balı 225 Gr</t>
  </si>
  <si>
    <t>RAYA Organik Çiçek Balı 450 Gr</t>
  </si>
  <si>
    <t>RAYA Organik Çiğ Fındık</t>
  </si>
  <si>
    <t>RAYA Organik Çorbalık Tahıl Karışımı</t>
  </si>
  <si>
    <t xml:space="preserve">RAYA Organik Dermason Fasulye </t>
  </si>
  <si>
    <t>RAYA Organik Domates Salçası</t>
  </si>
  <si>
    <t>RAYA Organik Domatesli Erişte</t>
  </si>
  <si>
    <t>RAYA Organik Dut Kurusu</t>
  </si>
  <si>
    <t>RAYA Organik Dut Pekmezi 380 Gr</t>
  </si>
  <si>
    <t>RAYA Organik Elma Sirkesi</t>
  </si>
  <si>
    <t>RAYA Organik Erik Kurusu</t>
  </si>
  <si>
    <t>RAYA Organik Erken Hasat Zeytinyağ</t>
  </si>
  <si>
    <t>RAYA Organik Haşhaş (Mavi)</t>
  </si>
  <si>
    <t>RAYA Organik Ihlamur Çiçek</t>
  </si>
  <si>
    <t>RAYA Organik Ispanaklı Erişte</t>
  </si>
  <si>
    <t>RAYA Organik İncir</t>
  </si>
  <si>
    <t>RAYA Organik İsot</t>
  </si>
  <si>
    <t>RAYA Organik Kavrulmuş Fındık</t>
  </si>
  <si>
    <t>RAYA Organik Kayısı</t>
  </si>
  <si>
    <t>RAYA Organik Kayısı Çekirdek İçi</t>
  </si>
  <si>
    <t>RAYA Organik Keçiboynuzu Pekmezi 380 Gr</t>
  </si>
  <si>
    <t>RAYA Organik Kekik</t>
  </si>
  <si>
    <t xml:space="preserve">RAYA Organik Kepeklı Pırınc </t>
  </si>
  <si>
    <t>RAYA Organik Kepekli Erişte</t>
  </si>
  <si>
    <t>RAYA Organik Kestane Balı 225 Gr</t>
  </si>
  <si>
    <t>RAYA Organik Kestane Balı 450 Gr</t>
  </si>
  <si>
    <t>RAYA Organik Keten Tohumu</t>
  </si>
  <si>
    <t>RAYA Organik Kırmızı Pul Biber Acı</t>
  </si>
  <si>
    <t>RAYA Organik Kırmızı Pul Biber Tatlı</t>
  </si>
  <si>
    <t xml:space="preserve">RAYA Organik Kırmızı Toptane Mercimek </t>
  </si>
  <si>
    <t>RAYA Organik Kimyon</t>
  </si>
  <si>
    <t xml:space="preserve">RAYA Organik Koftelik Bulgur </t>
  </si>
  <si>
    <t>RAYA Organik Kuşburnu</t>
  </si>
  <si>
    <t>RAYA Organik Mas Fasulye</t>
  </si>
  <si>
    <t>RAYA Organik Melisa</t>
  </si>
  <si>
    <t>RAYA Organik Mısır Unu</t>
  </si>
  <si>
    <t>RAYA Organik Muslı Kuruyemişli 300 Gr</t>
  </si>
  <si>
    <t>RAYA Organik Muslı Meyveli 300 Gr</t>
  </si>
  <si>
    <t>RAYA Organik Nane</t>
  </si>
  <si>
    <t>RAYA Organik Nane Lımon Çayı</t>
  </si>
  <si>
    <t>RAYA Organik Nar Eksısı 250 Ml</t>
  </si>
  <si>
    <t xml:space="preserve">RAYA Organik Nohut </t>
  </si>
  <si>
    <t>RAYA Organik Papatya</t>
  </si>
  <si>
    <t xml:space="preserve">RAYA Organik Pılavlık Bulgur </t>
  </si>
  <si>
    <t>RAYA Organik Pırınc  Baldo</t>
  </si>
  <si>
    <t xml:space="preserve">RAYA Organik Pırınc Unu </t>
  </si>
  <si>
    <t>RAYA Organik Sade Erişte</t>
  </si>
  <si>
    <t>RAYA Organik Sele Zeytin (Eski Usul Kuru Sele)</t>
  </si>
  <si>
    <t>RAYA Organik Spagettı Makarna</t>
  </si>
  <si>
    <t>RAYA Organik Sumak</t>
  </si>
  <si>
    <t>RAYA Organik Susam</t>
  </si>
  <si>
    <t>RAYA Organik Tahin 340 Gr</t>
  </si>
  <si>
    <t>RAYA Organik Tarhana</t>
  </si>
  <si>
    <t>RAYA Organik Taş Baskı Soğuk Sıkı Zeytin Yağı</t>
  </si>
  <si>
    <t xml:space="preserve">RAYA Organik Tel Şehriye </t>
  </si>
  <si>
    <t>RAYA Organik Üzüm Kurusu</t>
  </si>
  <si>
    <t>RAYA Organik Üzüm Pekmezi 380 Gr</t>
  </si>
  <si>
    <t>RAYA Organik Üzüm Sırkesi</t>
  </si>
  <si>
    <t>RAYA Organik Yesıl Biberlı Zeytın</t>
  </si>
  <si>
    <t xml:space="preserve">RAYA Organik Yesıl Mercımek </t>
  </si>
  <si>
    <t>RAYA Organik Yeşil Çay</t>
  </si>
  <si>
    <t xml:space="preserve">RAYA Organik Yeşil Zeytin </t>
  </si>
  <si>
    <t>RAYA Organik Yulaf Ezmesı</t>
  </si>
  <si>
    <t>RAYA Organik Yulaf Kepeğı</t>
  </si>
  <si>
    <t>RAYA Organik Yumurta 8 Li</t>
  </si>
  <si>
    <t>RAYA Yaban Mersini</t>
  </si>
  <si>
    <t xml:space="preserve">SEPE NATUREL Arısütü </t>
  </si>
  <si>
    <t>SEPE NATUREL Artichoke 10x10</t>
  </si>
  <si>
    <t>SEPE NATUREL Ekınezya Ekstresi</t>
  </si>
  <si>
    <t>SEPE NATUREL Ganoderma Extractum 10x10</t>
  </si>
  <si>
    <t>SEPE NATUREL Propolıs Ekstresi</t>
  </si>
  <si>
    <t>SEPE NATUREL Propolis Kids</t>
  </si>
  <si>
    <t>SEVEN 7 OCEANS Omega 3 1000 Mg 100 Caps</t>
  </si>
  <si>
    <t>SEVEN 7 OCEANS Shark 750 Mg 100 Caps</t>
  </si>
  <si>
    <t>SEWAK Al Marwa Misvak</t>
  </si>
  <si>
    <t>SEWAK Al Safwa Misvak</t>
  </si>
  <si>
    <t>SHIIATAKE Mantarlı Macun 415 Gr</t>
  </si>
  <si>
    <t>Ahududu Aromalı El Sabunu</t>
  </si>
  <si>
    <t>Badem Aromalı Sabun 100 Gr</t>
  </si>
  <si>
    <t>Bebek Sıvı Çam.Mak.Det.</t>
  </si>
  <si>
    <t>Bulaşık Deterjanı Elde Yıkama 1 L</t>
  </si>
  <si>
    <t>Bulaşık Deterjanı Elde Yıkama İçin Hassas 500 Ml</t>
  </si>
  <si>
    <t>Bulaşık Deterjanı Elde Yıkama İçin Narlı 500 Ml</t>
  </si>
  <si>
    <t xml:space="preserve">Bulaşık Makinası Deterjanı Tablet </t>
  </si>
  <si>
    <t xml:space="preserve">Bulaşık Makinası Deterjanı Toz </t>
  </si>
  <si>
    <t>Bulaşık Makinası Parlatıcısı 500 Ml</t>
  </si>
  <si>
    <t>Bulaşık Makinası Tuzu</t>
  </si>
  <si>
    <t>Color-Detergent 1,5 Lt</t>
  </si>
  <si>
    <t>Çamaşır Makinası Deterjanı Toz</t>
  </si>
  <si>
    <t>Çamaşır Makinası Deterjanı Toz Hassas</t>
  </si>
  <si>
    <t>Çamaşır Suyu Tozu</t>
  </si>
  <si>
    <t>Gül Aromalı Sabun 300 Ml</t>
  </si>
  <si>
    <t>İpek Ve Yün Temizleyici</t>
  </si>
  <si>
    <t xml:space="preserve">Krem, Banyo </t>
  </si>
  <si>
    <t>Lavanta Aromalı Sabun 100 Gr</t>
  </si>
  <si>
    <t>Lavanta Zeytin Aromalı Sabun 300 Ml</t>
  </si>
  <si>
    <t>Limon Aromalı El Sabunu</t>
  </si>
  <si>
    <t>Limon Otu Aromalı Sabun 100 Gr</t>
  </si>
  <si>
    <t>Organik Ahşap Temizleyici 1 Lt</t>
  </si>
  <si>
    <t>Organik Bulaşık Makinesi Parlatıcı 500 Ml</t>
  </si>
  <si>
    <t>Organik Çamaşır Suyu Tozu</t>
  </si>
  <si>
    <t>Organik Genel Temizleyici 500 Ml</t>
  </si>
  <si>
    <t>Organik Kireç Çözücü 1 Lt</t>
  </si>
  <si>
    <t>Organik Leke Çıkarıcı</t>
  </si>
  <si>
    <t>Organik Yumuşatıcı 750 Ml</t>
  </si>
  <si>
    <t>Organik Zeytinyağı Ve Limon Aromalı Sıvı El Sabunu 300 Ml</t>
  </si>
  <si>
    <t>Organik Zeytinyağlı Sıvı El Sabunu Hassas Ciltler İçin 1 Lt</t>
  </si>
  <si>
    <t>Portakal Ve Tarçın Aromalı Sabun 100 Gr</t>
  </si>
  <si>
    <t>Sandaloz Sabunu 100 Gr</t>
  </si>
  <si>
    <t>Sıvı Bul Mak Jeli Kokusuz</t>
  </si>
  <si>
    <t>Sıvı Bul Mak Jeli Lavantalı</t>
  </si>
  <si>
    <t>Sıvı El Sabunu Gül 330 Ml</t>
  </si>
  <si>
    <t>Sıvı El Sabunu Hassas 300 Ml</t>
  </si>
  <si>
    <t>Sıvı El Sabunu Lavanta 1 L</t>
  </si>
  <si>
    <t>Sıvı El Sabunu Lavanta 330 Ml</t>
  </si>
  <si>
    <t>Sıvı El Sabunu Limon 1 L</t>
  </si>
  <si>
    <t>Sıvı El Sabunu Limonlu 330 Ml</t>
  </si>
  <si>
    <t>Tuvalet Temizleyici 750 Ml</t>
  </si>
  <si>
    <t>Wc Temizleyici Jel</t>
  </si>
  <si>
    <t>Doğal İpek Kese</t>
  </si>
  <si>
    <t>İnce Kese</t>
  </si>
  <si>
    <t>Kalın Kese</t>
  </si>
  <si>
    <t>Kalın Sırt Kesesi</t>
  </si>
  <si>
    <t>Orta Kalın Kese</t>
  </si>
  <si>
    <t>ŞEKEROĞLU Kahvaltılık Zahter 250 Gr</t>
  </si>
  <si>
    <t>ŞEKEROĞLU Kahvaltılık Zahter 500 Gr</t>
  </si>
  <si>
    <t>ŞEKEROĞLU Menengiç Kahvesi Büyük Boy</t>
  </si>
  <si>
    <t>ŞEKEROĞLU Menengiç Kahvesi Küçük Boy</t>
  </si>
  <si>
    <t>ŞIK MUTFAKÇI Ceviz Ve Fındık Kıracağı</t>
  </si>
  <si>
    <t xml:space="preserve">ŞİFA KİMYA Karadut Şurubu </t>
  </si>
  <si>
    <t>TEA&amp;POT Cam Demlik 220 Ml</t>
  </si>
  <si>
    <t>TEA&amp;POT Cam Kupa Bardak 400 Ml</t>
  </si>
  <si>
    <t>TEA&amp;POT Cam Kupa Bardak 500 Ml</t>
  </si>
  <si>
    <t>TEA&amp;POT Demlik 500 Ml (Ck-15l)</t>
  </si>
  <si>
    <t>TEA&amp;POT Demlik 600 Ml (Ck-001 Mg)</t>
  </si>
  <si>
    <t>TEA&amp;POT Demlik 800 Ml (Ck-001 L)</t>
  </si>
  <si>
    <t>TEA&amp;POT Demlik Isıtıcı (Ck-902 A)</t>
  </si>
  <si>
    <t>Agave Surubu Buyuk Boy</t>
  </si>
  <si>
    <t>Agave Surubu Kucuk Boy</t>
  </si>
  <si>
    <t>Air Ionizer Xj2800</t>
  </si>
  <si>
    <t>Air İonizer Xj 3500</t>
  </si>
  <si>
    <t>Air İonizer Xj 800 Araba</t>
  </si>
  <si>
    <t>Anti Oksidan Duş Başlığı</t>
  </si>
  <si>
    <t>Antioksidan Duş Başlığı Parçası</t>
  </si>
  <si>
    <t>Buğday Çimeni Tableti</t>
  </si>
  <si>
    <t>Burun Temizleyici</t>
  </si>
  <si>
    <t>Dil Sıyırıcı</t>
  </si>
  <si>
    <t>Enzymco</t>
  </si>
  <si>
    <t>Floressence-Sıvı Çay Karışımı</t>
  </si>
  <si>
    <t>HINDISTAN Cevizi YAGI</t>
  </si>
  <si>
    <t>Lemon Cayenne Agave Extract</t>
  </si>
  <si>
    <t>Lifco (60 Kapsül)</t>
  </si>
  <si>
    <t>Omega 3-6-9 Bitkisel Yağ Karışımı 250 Ml</t>
  </si>
  <si>
    <t>Psyllium Husk Powder Karnıyarık Otu Tozu</t>
  </si>
  <si>
    <t>Sarakan Ağız Çalkalama Suyu</t>
  </si>
  <si>
    <t>Sarakan Diş Macunu</t>
  </si>
  <si>
    <t>Sınco</t>
  </si>
  <si>
    <t>Spırulına Kelp Nettle</t>
  </si>
  <si>
    <t>Vitminco (60 Kapsül)</t>
  </si>
  <si>
    <t xml:space="preserve">Yesıl Zıncır </t>
  </si>
  <si>
    <t>Zerdeçal Ekstratı 100 Ml</t>
  </si>
  <si>
    <t>Agave Şurubu 660 Gr</t>
  </si>
  <si>
    <t>Hindistan Cevizi Yağı 320 Gr</t>
  </si>
  <si>
    <t>TİSAN Ihlamur Poşet</t>
  </si>
  <si>
    <t>TİSAN Isırgan Çayı Poşet</t>
  </si>
  <si>
    <t>TİSAN Kantaron Çayı Poşet</t>
  </si>
  <si>
    <t>TİSAN Mayıs Papatyası Poşet</t>
  </si>
  <si>
    <t>TİSAN Rezene Çayı Poşet</t>
  </si>
  <si>
    <t>TİSAN Sançay Karışık Poşet Bitki Çayı</t>
  </si>
  <si>
    <t>TİSAN Sinameki Çayı Poşet Çay</t>
  </si>
  <si>
    <t>TİSAN Tilaks</t>
  </si>
  <si>
    <t>TİSAN Yeşilçay Poşet</t>
  </si>
  <si>
    <t>TOKTAŞ Karakovan Karadeniz Kestane Balı 750 Gr</t>
  </si>
  <si>
    <t>TOMBUL Katkısız Ev Tarhanası Acı 250 Gr</t>
  </si>
  <si>
    <t>TOMBUL Katkısız Ev Tarhanası Acı 500 Gr</t>
  </si>
  <si>
    <t>TOPUY Kaçkar Yayla Balı Petekli Ahşap Kutulu</t>
  </si>
  <si>
    <t>TOPUY Organik Süzme Orman Balı Ahşap Kutu</t>
  </si>
  <si>
    <t>TOPUY Organik Süzme Orman Balı Karton Kutu</t>
  </si>
  <si>
    <t>TUNAI French Press</t>
  </si>
  <si>
    <t>UDO'S CHOICE 3.6.9 Yağ 250 Gr 10007</t>
  </si>
  <si>
    <t>UDO'S CHOICE 3.6.9 Yağ 500 Gr 10008</t>
  </si>
  <si>
    <t>UDO'S CHOICE Enzimli Karışım 10010</t>
  </si>
  <si>
    <t>UDO'S CHOICE Yetişkinler 60 Kapsül 10009</t>
  </si>
  <si>
    <t>VERA Tek Kullanımlık Ayakkabı Koku Önleyici</t>
  </si>
  <si>
    <t>VERTMONT Akçaağaç Şurubu</t>
  </si>
  <si>
    <t>VITTAKIS Damla Sakızı 1 Gr</t>
  </si>
  <si>
    <t>VITTAKIS Damla Sakızlı Türk Kahvesi 100 Gr</t>
  </si>
  <si>
    <t>WASSEN Selenium-Ace 90 Tablet</t>
  </si>
  <si>
    <t>WI-FISHELD Bilgisayar Radyasyon Emici</t>
  </si>
  <si>
    <t>YAYMER Alıc Marmelatı 400 Gr</t>
  </si>
  <si>
    <t>YAYMER Alıç Marmelatı</t>
  </si>
  <si>
    <t>YAYMER Andız Pekmezi 450 Gr</t>
  </si>
  <si>
    <t>YAYMER Dıyet Kızılcık Marmelatı</t>
  </si>
  <si>
    <t>YAYMER Kızılcık Marmelatı</t>
  </si>
  <si>
    <t>YAYMER Kızılcık Marmelatı Diyet</t>
  </si>
  <si>
    <t>YAYMER Kusburnu Marmelatı Diyet</t>
  </si>
  <si>
    <t>YAYMER Kuşburnu Marmelatı</t>
  </si>
  <si>
    <t>YAYMER Kuşburnu Marmelatı Diyet</t>
  </si>
  <si>
    <t>YAYMER Pancar Pekmezi</t>
  </si>
  <si>
    <t>YEDİTEPE Domates 250 Gr Sade Pkt.</t>
  </si>
  <si>
    <t>YEDİTEPE Elma Kurusu 250 Gr Paket</t>
  </si>
  <si>
    <t>YEŞİL NATUREL Civan Perçemi Suyu 1 Lt</t>
  </si>
  <si>
    <t>ZAGİBAR Meyan Kökü Şerbeti</t>
  </si>
  <si>
    <t>Artichoke</t>
  </si>
  <si>
    <t>B- Complex 50</t>
  </si>
  <si>
    <t>Evening Primrose Oil</t>
  </si>
  <si>
    <t>Omega 3 200'lük</t>
  </si>
  <si>
    <t>Omega 3-6-9 200' Lük</t>
  </si>
  <si>
    <t>Q10 Enzyme 100 Mg</t>
  </si>
  <si>
    <t>Saw Palmetto</t>
  </si>
  <si>
    <t>Shark Cartilage 100 Softgel</t>
  </si>
  <si>
    <t>St.John's Wort</t>
  </si>
  <si>
    <t>KÖ</t>
  </si>
  <si>
    <t>Hurma Pekmezi</t>
  </si>
  <si>
    <t>Organik Diyabetik Şiraz Özütü</t>
  </si>
  <si>
    <t>Organik Diyabetik Üzüm Özlü Alıç Özü</t>
  </si>
  <si>
    <t>Organik Harnup Pekmezi 350 Ml</t>
  </si>
  <si>
    <t>Organik Kayısı Pekmezi</t>
  </si>
  <si>
    <t>Organik Şiraz Özütü</t>
  </si>
  <si>
    <t>Organik Taze Kayısı Özü</t>
  </si>
  <si>
    <t>Organik Üzüm Pekmezi</t>
  </si>
  <si>
    <t>Organik Yaş Dut Pekmezi</t>
  </si>
  <si>
    <t>DR FÖRSTER Alaska Jel</t>
  </si>
  <si>
    <t>DR FÖRSTER At Kestanesi Balsamı (Peferde Balsam)</t>
  </si>
  <si>
    <t>DR FÖRSTER Aynısefa Kremi (Calendula Cream)</t>
  </si>
  <si>
    <t>DR FÖRSTER Bacak Damar Jeli Bienundvenengel</t>
  </si>
  <si>
    <t>KAPADOKYA Balık Kasesi Çiftli</t>
  </si>
  <si>
    <t>KAPADOKYA Balık Kasesi Tekli</t>
  </si>
  <si>
    <t>DR FÖRSTER Çin Mant Oil</t>
  </si>
  <si>
    <t>DR FÖRSTER  Çin Nane Yağı 100 Ml</t>
  </si>
  <si>
    <t>DR FÖRSTER  Çin Nane Yağı 20 Ml</t>
  </si>
  <si>
    <t>KAPADOKYA Güveç Kase</t>
  </si>
  <si>
    <t>KAPADOKYA Güveç Tepsi Küçük</t>
  </si>
  <si>
    <t>GÜNAŞTI Hafize Sultan Çayı</t>
  </si>
  <si>
    <t>GÜNAŞTI Hafize Sultan Macunu</t>
  </si>
  <si>
    <t>DR FÖRSTER Jojoba Kremi Haut Cream</t>
  </si>
  <si>
    <t>GÜNAŞTI Lanfan</t>
  </si>
  <si>
    <t>DR FÖRSTER Nasır Kremi</t>
  </si>
  <si>
    <t>DR FÖRSTER Q10 Gençleştirici Krem</t>
  </si>
  <si>
    <t>DR FÖRSTER RSL Balsam</t>
  </si>
  <si>
    <t>NATURPY Bebekler İçin Tarhana 135 Gr</t>
  </si>
  <si>
    <t>DR FÖRSTER Teebaum Çay Ağacı Özü Süt Yağı Kremi</t>
  </si>
  <si>
    <t>MU10 YENİLEYİCİ YÜZ YIKAMA SIVISI 200 ML</t>
  </si>
  <si>
    <t>MU6 YAŞLANMA KARŞITI GÖZ ÇEVRESİ KREMİ 15 ML</t>
  </si>
  <si>
    <t>MU2 KIRIŞIK KARŞITI BESLEYİCİ GÜNDÜZ KREMİ 50 ML</t>
  </si>
  <si>
    <t>MU9 CANLANDIRICI MASKE 50 ML</t>
  </si>
  <si>
    <t>MU4 KIRIŞIK ONARICI GECE KREMİ 50 ML</t>
  </si>
  <si>
    <t>MU3 YAŞLANMA KARŞITI GECE KREMİ 50 ML</t>
  </si>
  <si>
    <t>MU7 YENİLEYİCİ TEMİZLEME SÜTÜ 200 ML</t>
  </si>
  <si>
    <t>MU8 YENİLEYİCİ TONİK LOSYON 200 ML</t>
  </si>
  <si>
    <t>MU5 YOĞUN BAKIM SERUMU 30 ML</t>
  </si>
  <si>
    <t>MU1 YOĞUN NEMLENDİRİCİ GÜNDÜZ KREMİ 50 ML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</si>
  <si>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</si>
  <si>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</si>
  <si>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</si>
  <si>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</si>
  <si>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</si>
  <si>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</si>
  <si>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</si>
  <si>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</si>
  <si>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</si>
  <si>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</si>
  <si>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</si>
  <si>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</si>
  <si>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</si>
  <si>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</si>
  <si>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</si>
  <si>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</si>
  <si>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</si>
  <si>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</si>
  <si>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</si>
  <si>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</si>
  <si>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</si>
  <si>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</si>
  <si>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 xml:space="preserve">C:\Users\chemi_000\Desktop\Mille Ulivi\JPEG\Thumbs.db                                                       </t>
  </si>
  <si>
    <t xml:space="preserve">https://raw.githubusercontent.com/EfkanAydin/BioStoreV2/master/RDiger/Mille-Ulivi-MU9-CANLANDIRICI-MASKE-50-ML.jpg                    </t>
  </si>
  <si>
    <t>https://raw.githubusercontent.com/EfkanAydin/BioStoreV2/master/RDiger/Mille-Ulivi-MU2-KIRISIK-KARSITI-BESLEYICI-GUNDUZ-KREMI-50-ML.jpg</t>
  </si>
  <si>
    <t xml:space="preserve">https://raw.githubusercontent.com/EfkanAydin/BioStoreV2/master/RDiger/Mille-Ulivi-MU4-KIRISIK-ONARICI-GECE-KREMI-50-ML.jpg            </t>
  </si>
  <si>
    <t xml:space="preserve">https://raw.githubusercontent.com/EfkanAydin/BioStoreV2/master/RDiger/Mille-Ulivi-MU3-YASLANMA-KARSITI-GECE-KREMI-50-ML.jpg           </t>
  </si>
  <si>
    <t xml:space="preserve">https://raw.githubusercontent.com/EfkanAydin/BioStoreV2/master/RDiger/Mille-Ulivi-MU6-YASLANMA-KARSITI-GOZ-CEVRESI-KREMI-15-ML.jpg    </t>
  </si>
  <si>
    <t xml:space="preserve">https://raw.githubusercontent.com/EfkanAydin/BioStoreV2/master/RDiger/Mille-Ulivi-MU7-YENILEYICI-TEMIZLEME-SUTU-200-ML.jpg            </t>
  </si>
  <si>
    <t xml:space="preserve">https://raw.githubusercontent.com/EfkanAydin/BioStoreV2/master/RDiger/Mille-Ulivi-MU8-YENILEYICI-TONIK-LOSYON-200-ML.jpg              </t>
  </si>
  <si>
    <t xml:space="preserve">https://raw.githubusercontent.com/EfkanAydin/BioStoreV2/master/RDiger/Mille-Ulivi-MU10-YENILEYICI-YUZ-YIKAMA-SIVISI-200-ML.jpg        </t>
  </si>
  <si>
    <t xml:space="preserve">https://raw.githubusercontent.com/EfkanAydin/BioStoreV2/master/RDiger/Mille-Ulivi-MU5-YOGUN-BAKIM-SERUMU-30-ML.jpg                    </t>
  </si>
  <si>
    <t xml:space="preserve">https://raw.githubusercontent.com/EfkanAydin/BioStoreV2/master/RDiger/Mille-Ulivi-MU1-YOGUN-NEMLENDIRICI-GUNDUZ-KREMI-50-ML.jpg       </t>
  </si>
  <si>
    <t>https://raw.githubusercontent.com/EfkanAydin/BioStoreV2/master/RDiger/Asikzade-HURMA-PEKMEZI-330-ML.jpg</t>
  </si>
  <si>
    <t>https://raw.githubusercontent.com/EfkanAydin/BioStoreV2/master/RDiger/Asikzade-Organik-Uzum-Ozlu-Dogal-Alic-Ozu.jpg</t>
  </si>
  <si>
    <t>https://raw.githubusercontent.com/EfkanAydin/BioStoreV2/master/RDiger/Asikzade-KAYISI-PEKMEZI-330-ML.jpg</t>
  </si>
  <si>
    <t>https://raw.githubusercontent.com/EfkanAydin/BioStoreV2/master/RDiger/Asikzade-Organik-Taze-Kayisi-Ozu.jpg</t>
  </si>
  <si>
    <t>https://raw.githubusercontent.com/EfkanAydin/BioStoreV2/master/RDiger/Asikzade-Geleneksel-Yas-Dut-pekmezi.jpg</t>
  </si>
  <si>
    <t>https://raw.githubusercontent.com/EfkanAydin/BioStoreV2/master/RDiger/Ay-9-Jife-Tea-Poset_1.jpg</t>
  </si>
  <si>
    <t>https://raw.githubusercontent.com/EfkanAydin/BioStoreV2/master/RDiger/Ay-9-Jife-Tea-Poset-Kekiksiz.jpg</t>
  </si>
  <si>
    <t>https://raw.githubusercontent.com/EfkanAydin/BioStoreV2/master/RDiger/SuperGida-CHIA-TOHUMU-BASIC-PNG.jpg</t>
  </si>
  <si>
    <t>https://raw.githubusercontent.com/EfkanAydin/BioStoreV2/master/RDiger/SuperGida-COCONUT-OIL-BASIC-PNG.jpg</t>
  </si>
  <si>
    <t>https://raw.githubusercontent.com/EfkanAydin/BioStoreV2/master/RDiger/SuperGida-ROYAL-JELLY-BASIC-PNG-3.jpg</t>
  </si>
  <si>
    <t xml:space="preserve">https://raw.githubusercontent.com/EfkanAydin/BioStoreV2/master/RDiger/SuperGida Yer Kirazı.jpg                                            </t>
  </si>
  <si>
    <t>https://raw.githubusercontent.com/EfkanAydin/BioStoreV2/master/RDiger/SuperGida-WHEAT-GRASS-BASIC-PNG-3.jpg</t>
  </si>
  <si>
    <t>https://raw.githubusercontent.com/EfkanAydin/BioStoreV2/master/RDiger/SuperGida-ORGANIC-CHIA-SEED-BASIC-PNG-3.jpg</t>
  </si>
  <si>
    <t>https://raw.githubusercontent.com/EfkanAydin/BioStoreV2/master/RDiger/SuperGida-GANODERMA-BASIC-PNG-3.jpg</t>
  </si>
  <si>
    <t>https://raw.githubusercontent.com/EfkanAydin/BioStoreV2/master/RDiger/SuperGida-GOJI-BERRY-BASIC-PNG-3.jpg</t>
  </si>
  <si>
    <t>https://raw.githubusercontent.com/EfkanAydin/BioStoreV2/master/RDiger/SuperGida-CACAO-NIBS-BASIC-PNG-3.jpg</t>
  </si>
  <si>
    <t>https://raw.githubusercontent.com/EfkanAydin/BioStoreV2/master/RDiger/SuperGida-SHIITAKE-PNG-3.jpg</t>
  </si>
  <si>
    <t>https://raw.githubusercontent.com/EfkanAydin/BioStoreV2/master/RDiger/SuperGida-STEVIA-BASIC-PNG-3.jpg</t>
  </si>
  <si>
    <t>https://raw.githubusercontent.com/EfkanAydin/BioStoreV2/master/RDiger/SuperGida-KABUKLU-SUSAM-BASIC-PNG-3.jpg</t>
  </si>
  <si>
    <t>https://raw.githubusercontent.com/EfkanAydin/BioStoreV2/master/RDiger/BIOPLANTE-BODY-CREAM2.jpg</t>
  </si>
  <si>
    <t>https://raw.githubusercontent.com/EfkanAydin/BioStoreV2/master/RDiger/BIOPLANTE-DUS-JELI2.jpg</t>
  </si>
  <si>
    <t>https://raw.githubusercontent.com/EfkanAydin/BioStoreV2/master/RDiger/BIOPLANTE-EL-KREMI-KAVUN2.jpg</t>
  </si>
  <si>
    <t>https://raw.githubusercontent.com/EfkanAydin/BioStoreV2/master/RDiger/BIOPLANTE-GECE-KREMI2.jpg</t>
  </si>
  <si>
    <t>https://raw.githubusercontent.com/EfkanAydin/BioStoreV2/master/RDiger/BIOPLANTE-GUNDUZ-KREMI2.jpg</t>
  </si>
  <si>
    <t>https://raw.githubusercontent.com/EfkanAydin/BioStoreV2/master/RDiger/BIOPLANTE-SAC-KREMI2.jpg</t>
  </si>
  <si>
    <t>https://raw.githubusercontent.com/EfkanAydin/BioStoreV2/master/RDiger/BIOPLANTE-SAMPUAN-LIMON2.jpg</t>
  </si>
  <si>
    <t>https://raw.githubusercontent.com/EfkanAydin/BioStoreV2/master/RDiger/BIOPLANTE-SAMPUAN-PORTAKAL2.jpg</t>
  </si>
  <si>
    <t>https://raw.githubusercontent.com/EfkanAydin/BioStoreV2/master/RDiger/BIOPLANTE-BODY-LOTION2.jpg</t>
  </si>
  <si>
    <t>https://raw.githubusercontent.com/EfkanAydin/BioStoreV2/master/RDiger/CIVIT-100-GR.jpg</t>
  </si>
  <si>
    <t>https://raw.githubusercontent.com/EfkanAydin/BioStoreV2/master/RDiger/CHIADOX-KAKAO-BASIC-PNG-3.jpg</t>
  </si>
  <si>
    <t>https://raw.githubusercontent.com/EfkanAydin/BioStoreV2/master/RDiger/CHAIDOX-PORTAKAL-BASIC-PNG-3.jpg</t>
  </si>
  <si>
    <t>https://raw.githubusercontent.com/EfkanAydin/BioStoreV2/master/RDiger/CHAIDOX-SEBZE-BASIC-PNG-3.jpg</t>
  </si>
  <si>
    <t>https://raw.githubusercontent.com/EfkanAydin/BioStoreV2/master/RDiger/CHAIDOX-VANILYA-BASIC-PNG-3.jpg</t>
  </si>
  <si>
    <t>https://raw.githubusercontent.com/EfkanAydin/BioStoreV2/master/RDiger/CHAIDOX-VEGAN-BASIC-PNG-3.jpg</t>
  </si>
  <si>
    <t>https://raw.githubusercontent.com/EfkanAydin/BioStoreV2/master/RDiger/ALEXANDERSALZ-HIMALAYA-TUZU-HALIT-1-KG.jpg</t>
  </si>
  <si>
    <t>https://raw.githubusercontent.com/EfkanAydin/BioStoreV2/master/RDiger/ANTIK-MINERAL-110-ML.jpg</t>
  </si>
  <si>
    <t>https://raw.githubusercontent.com/EfkanAydin/BioStoreV2/master/RDiger/ANTIK-MINERAL-237-ML.jpg</t>
  </si>
  <si>
    <t>https://raw.githubusercontent.com/EfkanAydin/BioStoreV2/master/RDiger/BAHRAMAN-SAFRAN-1-GR.jpg</t>
  </si>
  <si>
    <t>https://raw.githubusercontent.com/EfkanAydin/BioStoreV2/master/RDiger/BAHRAMAN-SAFRAN-3-GR.jpg</t>
  </si>
  <si>
    <t>https://raw.githubusercontent.com/EfkanAydin/BioStoreV2/master/RDiger/BAL-SARAYI-EPIMEDYUM-MACUN-43-GR.jpg</t>
  </si>
  <si>
    <t>https://raw.githubusercontent.com/EfkanAydin/BioStoreV2/master/RDiger/BALFIN-CESNILI-FINDIK-EZMESI-300-GR.jpg</t>
  </si>
  <si>
    <t>https://raw.githubusercontent.com/EfkanAydin/BioStoreV2/master/RDiger/BISINA-POSET-CAY.jpg</t>
  </si>
  <si>
    <t>https://raw.githubusercontent.com/EfkanAydin/BioStoreV2/master/RDiger/BISINA-MACUNU.jpg</t>
  </si>
  <si>
    <t>https://raw.githubusercontent.com/EfkanAydin/BioStoreV2/master/RDiger/BORDERS-NATUREL-DEO-BUYUK.jpg</t>
  </si>
  <si>
    <t>https://raw.githubusercontent.com/EfkanAydin/BioStoreV2/master/RDiger/BORDER-NATUREL-DEO-KUCUK.jpg</t>
  </si>
  <si>
    <t>https://raw.githubusercontent.com/EfkanAydin/BioStoreV2/master/RDiger/CEMILEFENDI-BIBERIYE-SUYU-1-LT.jpg</t>
  </si>
  <si>
    <t>https://raw.githubusercontent.com/EfkanAydin/BioStoreV2/master/RDiger/CEMILEFENDI-CAKSIR-KOKU-SUYU-1-LT.jpg</t>
  </si>
  <si>
    <t>https://raw.githubusercontent.com/EfkanAydin/BioStoreV2/master/RDiger/CEMILEFENDI-DEFNE-YAPRAGI-SUYU-1-LT.jpg</t>
  </si>
  <si>
    <t>https://raw.githubusercontent.com/EfkanAydin/BioStoreV2/master/RDiger/CEMILEFENDI-ENGINAR-SUYU-1-LT.jpg</t>
  </si>
  <si>
    <t>https://raw.githubusercontent.com/EfkanAydin/BioStoreV2/master/RDiger/CEMILEFENDI-FUNDA-SUYU-1-LT.jpg</t>
  </si>
  <si>
    <t>https://raw.githubusercontent.com/EfkanAydin/BioStoreV2/master/RDiger/CEMILEFENDI-HAYIT-SUYU-1-LT.jpg</t>
  </si>
  <si>
    <t>https://raw.githubusercontent.com/EfkanAydin/BioStoreV2/master/RDiger/CEMILEFENDI-ISIRGAN-SUYU-1-LT.jpg</t>
  </si>
  <si>
    <t>https://raw.githubusercontent.com/EfkanAydin/BioStoreV2/master/RDiger/CEMILEFENDI-KARABAS-OTU-SUYU-1-LT.jpg</t>
  </si>
  <si>
    <t>https://raw.githubusercontent.com/EfkanAydin/BioStoreV2/master/RDiger/CEMILEFENDI-KEKIK-SUYU-1-LT.jpg</t>
  </si>
  <si>
    <t>https://raw.githubusercontent.com/EfkanAydin/BioStoreV2/master/RDiger/CEMILEFENDI-MELISA-SUYU-1-LT.jpg</t>
  </si>
  <si>
    <t>https://raw.githubusercontent.com/EfkanAydin/BioStoreV2/master/RDiger/CEMILEFENDI-MERSIN-SUYU-1-LT.jpg</t>
  </si>
  <si>
    <t>https://raw.githubusercontent.com/EfkanAydin/BioStoreV2/master/RDiger/CEMILEFENDI-OKALIPTUS-SUYU-1-LT.jpg</t>
  </si>
  <si>
    <t>https://raw.githubusercontent.com/EfkanAydin/BioStoreV2/master/RDiger/CEMILEFENDI-PAPATYA-SUYU-1-LT.jpg</t>
  </si>
  <si>
    <t>https://raw.githubusercontent.com/EfkanAydin/BioStoreV2/master/RDiger/CAGLAR-TOPUK-TASI.jpg</t>
  </si>
  <si>
    <t>https://raw.githubusercontent.com/EfkanAydin/BioStoreV2/master/RDiger/CAYKUR-ORGANIK-HEMSIN-CAYI.jpg</t>
  </si>
  <si>
    <t>https://raw.githubusercontent.com/EfkanAydin/BioStoreV2/master/RDiger/CAYKUR-HEMSIN-POSET-CAY.jpg</t>
  </si>
  <si>
    <t>https://raw.githubusercontent.com/EfkanAydin/BioStoreV2/master/RDiger/CAYKUR-ORGANIK-RIZE-CAYI-400-GR.jpg</t>
  </si>
  <si>
    <t>https://raw.githubusercontent.com/EfkanAydin/BioStoreV2/master/RDiger/CAYKUR-CAYKUR-ORG.ZUMRUT-YESIL-CAY-125-GR..jpg</t>
  </si>
  <si>
    <t>https://raw.githubusercontent.com/EfkanAydin/BioStoreV2/master/RDiger/CAYKUR-ZUMRUT-YESIL-CAY.jpg</t>
  </si>
  <si>
    <t>https://raw.githubusercontent.com/EfkanAydin/BioStoreV2/master/RDiger/DR-FORSTER-CIN-NANE-YAGI.jpg</t>
  </si>
  <si>
    <t>https://raw.githubusercontent.com/EfkanAydin/BioStoreV2/master/RDiger/DR-FORSTER-ALASKA-JEL.jpg</t>
  </si>
  <si>
    <t>https://raw.githubusercontent.com/EfkanAydin/BioStoreV2/master/RDiger/DR-FORSTER-AT-KESTANESI-BALZAMI.jpg</t>
  </si>
  <si>
    <t>https://raw.githubusercontent.com/EfkanAydin/BioStoreV2/master/RDiger/DR-FORSTER-AYNISEFA-KREMI.jpg</t>
  </si>
  <si>
    <t>https://raw.githubusercontent.com/EfkanAydin/BioStoreV2/master/RDiger/DR-FORSTER-BACAK-DAMAR-JELI-BIENUNDVENENGEL.jpg</t>
  </si>
  <si>
    <t>https://raw.githubusercontent.com/EfkanAydin/BioStoreV2/master/RDiger/DR-FORSTER-JOJOBA-CILT-KREMI.jpg</t>
  </si>
  <si>
    <t>https://raw.githubusercontent.com/EfkanAydin/BioStoreV2/master/RDiger/DR-FORSTER-RSL-BALSAM.jpg</t>
  </si>
  <si>
    <t>https://raw.githubusercontent.com/EfkanAydin/BioStoreV2/master/RDiger/DR-GREEN-GANODERMA-LUCIDUM-EXTRACT-200-TABLET.jpg</t>
  </si>
  <si>
    <t>https://raw.githubusercontent.com/EfkanAydin/BioStoreV2/master/RDiger/DULSWEET-AGAVE-SURUBU-330-GR.jpg</t>
  </si>
  <si>
    <t>https://raw.githubusercontent.com/EfkanAydin/BioStoreV2/master/RDiger/DURANSOL-AYAK-SPREYI-50-ML.jpg</t>
  </si>
  <si>
    <t>https://raw.githubusercontent.com/EfkanAydin/BioStoreV2/master/RDiger/EAGLE'S-KAHVERENGI-KINA.jpg</t>
  </si>
  <si>
    <t>https://raw.githubusercontent.com/EfkanAydin/BioStoreV2/master/RDiger/EAGLE'S-KESTANE-KINA.jpg</t>
  </si>
  <si>
    <t>https://raw.githubusercontent.com/EfkanAydin/BioStoreV2/master/RDiger/EAGLE'S-SIYAH-KINA.jpg</t>
  </si>
  <si>
    <t>https://raw.githubusercontent.com/EfkanAydin/BioStoreV2/master/RDiger/EGZA-S-EGZA-SABUNU.jpg</t>
  </si>
  <si>
    <t>https://raw.githubusercontent.com/EfkanAydin/BioStoreV2/master/RDiger/EKOZEL-KAYISI-CEKIRDEGI-250-GR.jpg</t>
  </si>
  <si>
    <t>https://raw.githubusercontent.com/EfkanAydin/BioStoreV2/master/RDiger/EKOZEL-ORGANIK-KABAK-CEKIRDEGI-250-GR.jpg</t>
  </si>
  <si>
    <t>https://raw.githubusercontent.com/EfkanAydin/BioStoreV2/master/RDiger/EKOZEL-ORGANIK-KURU-DOMATES-250-GR.jpg</t>
  </si>
  <si>
    <t>https://raw.githubusercontent.com/EfkanAydin/BioStoreV2/master/RDiger/EMMAK-RUSMA.jpg</t>
  </si>
  <si>
    <t>https://raw.githubusercontent.com/EfkanAydin/BioStoreV2/master/RDiger/FILTER-BALL-TOPCAY-SUZGECI.jpg</t>
  </si>
  <si>
    <t>https://raw.githubusercontent.com/EfkanAydin/BioStoreV2/master/RDiger/GOLD-NATUREL-OMEGA-3.jpg</t>
  </si>
  <si>
    <t>https://raw.githubusercontent.com/EfkanAydin/BioStoreV2/master/RDiger/GOLD-NATUREL-OMEGA-3-6-9-100'LUK.jpg</t>
  </si>
  <si>
    <t>https://raw.githubusercontent.com/EfkanAydin/BioStoreV2/master/RDiger/GOLD-NATUREL-OMEGA-3.6.9-200-SOFT-JEL.jpg</t>
  </si>
  <si>
    <t>https://raw.githubusercontent.com/EfkanAydin/BioStoreV2/master/RDiger/GRUNN-ORGANIK-KECIBOYNUZU-PEKMEZI.jpg</t>
  </si>
  <si>
    <t>https://raw.githubusercontent.com/EfkanAydin/BioStoreV2/master/RDiger/GULBIRLIK-SAF-GUL-YAGI-1GR.jpg</t>
  </si>
  <si>
    <t>https://raw.githubusercontent.com/EfkanAydin/BioStoreV2/master/RDiger/GUNASTI-HAFIZE-SULTAN-MACUNU.jpg</t>
  </si>
  <si>
    <t>https://raw.githubusercontent.com/EfkanAydin/BioStoreV2/master/RDiger/HERO-HURMA-SURUBU-265-GR.jpg</t>
  </si>
  <si>
    <t>https://raw.githubusercontent.com/EfkanAydin/BioStoreV2/master/RDiger/INCOM-HARNUP-PEKMEZI.jpg</t>
  </si>
  <si>
    <t>https://raw.githubusercontent.com/EfkanAydin/BioStoreV2/master/RDiger/IHA-CILT-SAPI.jpg</t>
  </si>
  <si>
    <t>https://raw.githubusercontent.com/EfkanAydin/BioStoreV2/master/RDiger/JOLIE-FRESH-VUCUT-KOLTUK-ALTI-DEO-DOGAL-BUYUK.jpg</t>
  </si>
  <si>
    <t>https://raw.githubusercontent.com/EfkanAydin/BioStoreV2/master/RDiger/JOLIE-FRESH-VUCUT-KOLTUK-ALTI-DEO-DOGAL-KUCUK.jpg</t>
  </si>
  <si>
    <t>https://raw.githubusercontent.com/EfkanAydin/BioStoreV2/master/RDiger/GUVEC-KASE.jpg</t>
  </si>
  <si>
    <t>https://raw.githubusercontent.com/EfkanAydin/BioStoreV2/master/RDiger/GILABURU-SURUBU-SEKERLI-1-LT..jpg</t>
  </si>
  <si>
    <t>https://raw.githubusercontent.com/EfkanAydin/BioStoreV2/master/RDiger/GILABURU-SURUBU-SEKERSIZ-1LT.jpg</t>
  </si>
  <si>
    <t>https://raw.githubusercontent.com/EfkanAydin/BioStoreV2/master/RDiger/KRK-HINDISTAN-CEVIZI-YAGI-250-ML.jpg</t>
  </si>
  <si>
    <t>https://raw.githubusercontent.com/EfkanAydin/BioStoreV2/master/RDiger/KUVVET-ARDIC-KATRANLI-SABUN-100-GR.jpg</t>
  </si>
  <si>
    <t>https://raw.githubusercontent.com/EfkanAydin/BioStoreV2/master/RDiger/LAL-PLUS-ORGANIK-NATUREL-SIZMA-ZEYTIN-YAGI-5-LT.jpg</t>
  </si>
  <si>
    <t>https://raw.githubusercontent.com/EfkanAydin/BioStoreV2/master/RDiger/LAL-PLUS-ORGANIK-NATUREL-SIZMA-ZEYTIN-YAGI-500-ML.jpg</t>
  </si>
  <si>
    <t>https://raw.githubusercontent.com/EfkanAydin/BioStoreV2/master/RDiger/LAL-PLUS-ORGANIK-SIZMA-ZEYTIN-YAGI-1-LT.jpg</t>
  </si>
  <si>
    <t>https://raw.githubusercontent.com/EfkanAydin/BioStoreV2/master/RDiger/LOBAS-NAR-EKSISI-1-LT.jpg</t>
  </si>
  <si>
    <t>https://raw.githubusercontent.com/EfkanAydin/BioStoreV2/master/RDiger/NATURPY-BEBEKLER-ICIN-TARHANA-135-GR.jpg</t>
  </si>
  <si>
    <t>https://raw.githubusercontent.com/EfkanAydin/BioStoreV2/master/RDiger/NATURPY-BITKISEL-PASTIL-NANE.jpg</t>
  </si>
  <si>
    <t>https://raw.githubusercontent.com/EfkanAydin/BioStoreV2/master/RDiger/NATURPY-BITKISEL-PASTIL-ZENZEFIL.jpg</t>
  </si>
  <si>
    <t>https://raw.githubusercontent.com/EfkanAydin/BioStoreV2/master/RDiger/NATURPY-KECIBOYNUZU-EZMESI-350-GR.jpg</t>
  </si>
  <si>
    <t>https://raw.githubusercontent.com/EfkanAydin/BioStoreV2/master/RDiger/NATURPY-MILK-TEA-250-GR.jpg</t>
  </si>
  <si>
    <t>https://raw.githubusercontent.com/EfkanAydin/BioStoreV2/master/RDiger/SEWAK-AL-SAFWA-MISVAK.jpg</t>
  </si>
  <si>
    <t>https://raw.githubusercontent.com/EfkanAydin/BioStoreV2/master/RDiger/SEKEROGLU-KAHVALTILIK-ZAHTER-250-GR.jpg</t>
  </si>
  <si>
    <t>https://raw.githubusercontent.com/EfkanAydin/BioStoreV2/master/RDiger/TEA&amp;POT-CAM-DEMLIK-220-ML.jpg</t>
  </si>
  <si>
    <t>https://raw.githubusercontent.com/EfkanAydin/BioStoreV2/master/RDiger/TEA&amp;POT-CAM-KUPA-400-ML.jpg</t>
  </si>
  <si>
    <t>https://raw.githubusercontent.com/EfkanAydin/BioStoreV2/master/RDiger/TEA&amp;POT-CAM-KUPA-500-ML.jpg</t>
  </si>
  <si>
    <t>https://raw.githubusercontent.com/EfkanAydin/BioStoreV2/master/RDiger/TEA&amp;POT-CAM-DEMLIK-500-ML.jpg</t>
  </si>
  <si>
    <t>https://raw.githubusercontent.com/EfkanAydin/BioStoreV2/master/RDiger/TEA&amp;POT-CAM-DEMLIK-600-ML.jpg</t>
  </si>
  <si>
    <t>https://raw.githubusercontent.com/EfkanAydin/BioStoreV2/master/RDiger/TEA&amp;POT-CAM-DEMLIK-800-ML.jpg</t>
  </si>
  <si>
    <t>https://raw.githubusercontent.com/EfkanAydin/BioStoreV2/master/RDiger/TEA&amp;POT-CAM-DEMLIK-ISITICI.jpg</t>
  </si>
  <si>
    <t>https://raw.githubusercontent.com/EfkanAydin/BioStoreV2/master/RDiger/TISAN-IHLAMUR-POSET.jpg</t>
  </si>
  <si>
    <t>https://raw.githubusercontent.com/EfkanAydin/BioStoreV2/master/RDiger/TISAN-ISIRGAN-CAYI-POSET.jpg</t>
  </si>
  <si>
    <t>https://raw.githubusercontent.com/EfkanAydin/BioStoreV2/master/RDiger/TISAN-KANTARON-CAYI-POSET.jpg</t>
  </si>
  <si>
    <t>https://raw.githubusercontent.com/EfkanAydin/BioStoreV2/master/RDiger/TISAN-MAYIS-PAPATYASI-POSET.jpg</t>
  </si>
  <si>
    <t>https://raw.githubusercontent.com/EfkanAydin/BioStoreV2/master/RDiger/TISAN-REZENE-CAYI-POSET.jpg</t>
  </si>
  <si>
    <t>https://raw.githubusercontent.com/EfkanAydin/BioStoreV2/master/RDiger/TISAN-SANCAY-KARISIK-POSET-BITKI-CAYI.jpg</t>
  </si>
  <si>
    <t>https://raw.githubusercontent.com/EfkanAydin/BioStoreV2/master/RDiger/TISAN-SINAMEKI-CAYI-POSET-CAY.jpg</t>
  </si>
  <si>
    <t>https://raw.githubusercontent.com/EfkanAydin/BioStoreV2/master/RDiger/TISAN-TILAKS.jpg</t>
  </si>
  <si>
    <t>https://raw.githubusercontent.com/EfkanAydin/BioStoreV2/master/RDiger/TISAN-TISAN-FORM-CAY.jpg</t>
  </si>
  <si>
    <t>https://raw.githubusercontent.com/EfkanAydin/BioStoreV2/master/RDiger/TISAN-TISAN-ISIRGAN-TOHUMU-CAYI.jpg</t>
  </si>
  <si>
    <t>https://raw.githubusercontent.com/EfkanAydin/BioStoreV2/master/RDiger/TISAN-TISAN-UZUM-CEKIRDEGI-CAYI.jpg</t>
  </si>
  <si>
    <t>https://raw.githubusercontent.com/EfkanAydin/BioStoreV2/master/RDiger/TISAN-YESILCAY-POSET.jpg</t>
  </si>
  <si>
    <t>https://raw.githubusercontent.com/EfkanAydin/BioStoreV2/master/RDiger/TOMBUL-KATKISIZ-EV-TARHANASI-ACI-250-GR.jpg</t>
  </si>
  <si>
    <t>https://raw.githubusercontent.com/EfkanAydin/BioStoreV2/master/RDiger/VERTMONT-AKCAAGAC-SURUBU.jpg</t>
  </si>
  <si>
    <t>https://raw.githubusercontent.com/EfkanAydin/BioStoreV2/master/RDiger/WASSEN-SELENIUM-ACE-90-TABLET.jpg</t>
  </si>
  <si>
    <t>https://raw.githubusercontent.com/EfkanAydin/BioStoreV2/master/RDiger/Yesil-Civan-Percemi.jpg</t>
  </si>
  <si>
    <t>https://raw.githubusercontent.com/EfkanAydin/BioStoreV2/master/RDiger/DR.HERBAL-ACIBADEM.jpg</t>
  </si>
  <si>
    <t>https://raw.githubusercontent.com/EfkanAydin/BioStoreV2/master/RDiger/DR.HERBAL-ACIBADEM50CC.jpg</t>
  </si>
  <si>
    <t>https://raw.githubusercontent.com/EfkanAydin/BioStoreV2/master/RDiger/DR.HERBAL-ACIBIBER.jpg</t>
  </si>
  <si>
    <t>https://raw.githubusercontent.com/EfkanAydin/BioStoreV2/master/RDiger/DR.HERBAL-ADACAYI.jpg</t>
  </si>
  <si>
    <t>https://raw.githubusercontent.com/EfkanAydin/BioStoreV2/master/RDiger/DR.HERBAL-AHUDUDU.jpg</t>
  </si>
  <si>
    <t>https://raw.githubusercontent.com/EfkanAydin/BioStoreV2/master/RDiger/DR.HERBAL-ALABALIK.jpg</t>
  </si>
  <si>
    <t>https://raw.githubusercontent.com/EfkanAydin/BioStoreV2/master/RDiger/DR.HERBAL-ALOE.jpg</t>
  </si>
  <si>
    <t>https://raw.githubusercontent.com/EfkanAydin/BioStoreV2/master/RDiger/DR.HERBAL-ANASON.jpg</t>
  </si>
  <si>
    <t>https://raw.githubusercontent.com/EfkanAydin/BioStoreV2/master/RDiger/DR.HERBAL-ARDIC-50ML.jpg</t>
  </si>
  <si>
    <t>https://raw.githubusercontent.com/EfkanAydin/BioStoreV2/master/RDiger/DR.HERBAL-ARDIC.jpg</t>
  </si>
  <si>
    <t>https://raw.githubusercontent.com/EfkanAydin/BioStoreV2/master/RDiger/DR.HERBAL-Argan-Yagli-Sac-Kremi.jpg</t>
  </si>
  <si>
    <t>https://raw.githubusercontent.com/EfkanAydin/BioStoreV2/master/RDiger/DR.HERBAL-Arganli-Sac-Bakim-Yagi.jpg</t>
  </si>
  <si>
    <t>https://raw.githubusercontent.com/EfkanAydin/BioStoreV2/master/RDiger/DR.HERBAL-ATKESTANESI.jpg</t>
  </si>
  <si>
    <t>https://raw.githubusercontent.com/EfkanAydin/BioStoreV2/master/RDiger/DR.HERBAL-AVOKADO.jpg</t>
  </si>
  <si>
    <t>https://raw.githubusercontent.com/EfkanAydin/BioStoreV2/master/RDiger/DR.HERBAL-AYNISAFA.jpg</t>
  </si>
  <si>
    <t>https://raw.githubusercontent.com/EfkanAydin/BioStoreV2/master/RDiger/DR.HERBAL-BERGAMUT.jpg</t>
  </si>
  <si>
    <t>https://raw.githubusercontent.com/EfkanAydin/BioStoreV2/master/RDiger/DR.HERBAL-BIBERIYE.jpg</t>
  </si>
  <si>
    <t>https://raw.githubusercontent.com/EfkanAydin/BioStoreV2/master/RDiger/DR.HERBAL-BOGURTLEN.jpg</t>
  </si>
  <si>
    <t>https://raw.githubusercontent.com/EfkanAydin/BioStoreV2/master/RDiger/DR.HERBAL-BUGDAY.jpg</t>
  </si>
  <si>
    <t>https://raw.githubusercontent.com/EfkanAydin/BioStoreV2/master/RDiger/DR.HERBAL-CEVIZ.jpg</t>
  </si>
  <si>
    <t>https://raw.githubusercontent.com/EfkanAydin/BioStoreV2/master/RDiger/DR.HERBAL-CITRONELLA.jpg</t>
  </si>
  <si>
    <t>https://raw.githubusercontent.com/EfkanAydin/BioStoreV2/master/RDiger/DR.HERBAL-CAM.jpg</t>
  </si>
  <si>
    <t>https://raw.githubusercontent.com/EfkanAydin/BioStoreV2/master/RDiger/DR.HERBAL-CAM-TEREBENTIN.jpg</t>
  </si>
  <si>
    <t>https://raw.githubusercontent.com/EfkanAydin/BioStoreV2/master/RDiger/DR.HERBAL-CAYAGACI.jpg</t>
  </si>
  <si>
    <t>https://raw.githubusercontent.com/EfkanAydin/BioStoreV2/master/RDiger/DR.HERBAL-CILEK.jpg</t>
  </si>
  <si>
    <t>https://raw.githubusercontent.com/EfkanAydin/BioStoreV2/master/RDiger/DR.HERBAL-COREKOTU.jpg</t>
  </si>
  <si>
    <t>https://raw.githubusercontent.com/EfkanAydin/BioStoreV2/master/RDiger/DR.HERBAL-CUHACICEGI.jpg</t>
  </si>
  <si>
    <t>https://raw.githubusercontent.com/EfkanAydin/BioStoreV2/master/RDiger/DR.HERBAL-DEFNE-YAPRAK.jpg</t>
  </si>
  <si>
    <t>https://raw.githubusercontent.com/EfkanAydin/BioStoreV2/master/RDiger/DR.HERBAL-FESLEGEN.jpg</t>
  </si>
  <si>
    <t>https://raw.githubusercontent.com/EfkanAydin/BioStoreV2/master/RDiger/DR.HERBAL-FINDIK.jpg</t>
  </si>
  <si>
    <t>https://raw.githubusercontent.com/EfkanAydin/BioStoreV2/master/RDiger/DR.HERBAL-FISTIK.jpg</t>
  </si>
  <si>
    <t>https://raw.githubusercontent.com/EfkanAydin/BioStoreV2/master/RDiger/DR.HERBAL-GINKO.jpg</t>
  </si>
  <si>
    <t>https://raw.githubusercontent.com/EfkanAydin/BioStoreV2/master/RDiger/DR.HERBAL-GLISERIN.jpg</t>
  </si>
  <si>
    <t>https://raw.githubusercontent.com/EfkanAydin/BioStoreV2/master/RDiger/DR.HERBAL-GREYFURT.jpg</t>
  </si>
  <si>
    <t>https://raw.githubusercontent.com/EfkanAydin/BioStoreV2/master/RDiger/DR.HERBAL-GUL.jpg</t>
  </si>
  <si>
    <t>https://raw.githubusercontent.com/EfkanAydin/BioStoreV2/master/RDiger/DR.HERBAL-HANIMELI.jpg</t>
  </si>
  <si>
    <t>https://raw.githubusercontent.com/EfkanAydin/BioStoreV2/master/RDiger/DR.HERBAL-HARDAL.jpg</t>
  </si>
  <si>
    <t>https://raw.githubusercontent.com/EfkanAydin/BioStoreV2/master/RDiger/DR.HERBAL-HASHAS.jpg</t>
  </si>
  <si>
    <t>https://raw.githubusercontent.com/EfkanAydin/BioStoreV2/master/RDiger/DR.HERBAL-HAVUC.jpg</t>
  </si>
  <si>
    <t>https://raw.githubusercontent.com/EfkanAydin/BioStoreV2/master/RDiger/DR.HERBAL-HINDISTAN-CEVIZI.jpg</t>
  </si>
  <si>
    <t>https://raw.githubusercontent.com/EfkanAydin/BioStoreV2/master/RDiger/DR.HERBAL-HINT.jpg</t>
  </si>
  <si>
    <t>https://raw.githubusercontent.com/EfkanAydin/BioStoreV2/master/RDiger/DR.HERBAL-ISIRGAN.jpg</t>
  </si>
  <si>
    <t>https://raw.githubusercontent.com/EfkanAydin/BioStoreV2/master/RDiger/DR.HERBAL-IGDE.jpg</t>
  </si>
  <si>
    <t>https://raw.githubusercontent.com/EfkanAydin/BioStoreV2/master/RDiger/DR.HERBAL-JOJOBA.jpg</t>
  </si>
  <si>
    <t>https://raw.githubusercontent.com/EfkanAydin/BioStoreV2/master/RDiger/DR.HERBAL-KABAK.jpg</t>
  </si>
  <si>
    <t>https://raw.githubusercontent.com/EfkanAydin/BioStoreV2/master/RDiger/DR.HERBAL-KAKULE.jpg</t>
  </si>
  <si>
    <t>https://raw.githubusercontent.com/EfkanAydin/BioStoreV2/master/RDiger/DR.HERBAL-KANTARON.jpg</t>
  </si>
  <si>
    <t>https://raw.githubusercontent.com/EfkanAydin/BioStoreV2/master/RDiger/DR.HERBAL-KARABAS.jpg</t>
  </si>
  <si>
    <t>https://raw.githubusercontent.com/EfkanAydin/BioStoreV2/master/RDiger/DR.HERBAL-KARABIBER.jpg</t>
  </si>
  <si>
    <t>https://raw.githubusercontent.com/EfkanAydin/BioStoreV2/master/RDiger/DR.HERBAL-KARANFIL.jpg</t>
  </si>
  <si>
    <t>https://raw.githubusercontent.com/EfkanAydin/BioStoreV2/master/RDiger/DR.HERBAL-KARPUZ.jpg</t>
  </si>
  <si>
    <t>https://raw.githubusercontent.com/EfkanAydin/BioStoreV2/master/RDiger/DR.HERBAL-KAVUN.jpg</t>
  </si>
  <si>
    <t>https://raw.githubusercontent.com/EfkanAydin/BioStoreV2/master/RDiger/DR.HERBAL-KAYISI-CEKIRDEK.jpg</t>
  </si>
  <si>
    <t>https://raw.githubusercontent.com/EfkanAydin/BioStoreV2/master/RDiger/DR.HERBAL-KAYISI.jpg</t>
  </si>
  <si>
    <t>https://raw.githubusercontent.com/EfkanAydin/BioStoreV2/master/RDiger/DR.HERBAL-KEKIK.jpg</t>
  </si>
  <si>
    <t>https://raw.githubusercontent.com/EfkanAydin/BioStoreV2/master/RDiger/DR.HERBAL-KETEN.jpg</t>
  </si>
  <si>
    <t>https://raw.githubusercontent.com/EfkanAydin/BioStoreV2/master/RDiger/DR.HERBAL-KIMYON.jpg</t>
  </si>
  <si>
    <t>https://raw.githubusercontent.com/EfkanAydin/BioStoreV2/master/RDiger/DR.HERBAL-KIRAZ.jpg</t>
  </si>
  <si>
    <t>https://raw.githubusercontent.com/EfkanAydin/BioStoreV2/master/RDiger/DR.HERBAL-KISNIS.jpg</t>
  </si>
  <si>
    <t>https://raw.githubusercontent.com/EfkanAydin/BioStoreV2/master/RDiger/DR.HERBAL-KIWI.jpg</t>
  </si>
  <si>
    <t>https://raw.githubusercontent.com/EfkanAydin/BioStoreV2/master/RDiger/DR.HERBAL-KUSBURNU.jpg</t>
  </si>
  <si>
    <t>https://raw.githubusercontent.com/EfkanAydin/BioStoreV2/master/RDiger/DR.HERBAL-LAVANTA.jpg</t>
  </si>
  <si>
    <t>https://raw.githubusercontent.com/EfkanAydin/BioStoreV2/master/RDiger/DR.HERBAL-LEYLAK.jpg</t>
  </si>
  <si>
    <t>https://raw.githubusercontent.com/EfkanAydin/BioStoreV2/master/RDiger/DR.HERBAL-LIMON.jpg</t>
  </si>
  <si>
    <t>https://raw.githubusercontent.com/EfkanAydin/BioStoreV2/master/RDiger/DR.HERBAL-MANDALINA.jpg</t>
  </si>
  <si>
    <t>https://raw.githubusercontent.com/EfkanAydin/BioStoreV2/master/RDiger/DR.HERBAL-MELISA.jpg</t>
  </si>
  <si>
    <t>https://raw.githubusercontent.com/EfkanAydin/BioStoreV2/master/RDiger/DR.HERBAL-MENEKSE.jpg</t>
  </si>
  <si>
    <t>https://raw.githubusercontent.com/EfkanAydin/BioStoreV2/master/RDiger/DR.HERBAL-MERCAN.jpg</t>
  </si>
  <si>
    <t>https://raw.githubusercontent.com/EfkanAydin/BioStoreV2/master/RDiger/DR.HERBAL-MERSIN.jpg</t>
  </si>
  <si>
    <t>https://raw.githubusercontent.com/EfkanAydin/BioStoreV2/master/RDiger/DR.HERBAL-MIMOZA.jpg</t>
  </si>
  <si>
    <t>https://raw.githubusercontent.com/EfkanAydin/BioStoreV2/master/RDiger/DR.HERBAL-MUSKAT.jpg</t>
  </si>
  <si>
    <t>https://raw.githubusercontent.com/EfkanAydin/BioStoreV2/master/RDiger/DR.HERBAL-MUZ.jpg</t>
  </si>
  <si>
    <t>https://raw.githubusercontent.com/EfkanAydin/BioStoreV2/master/RDiger/DR.HERBAL-NANE.jpg</t>
  </si>
  <si>
    <t>https://raw.githubusercontent.com/EfkanAydin/BioStoreV2/master/RDiger/DR.HERBAL-NAR.jpg</t>
  </si>
  <si>
    <t>https://raw.githubusercontent.com/EfkanAydin/BioStoreV2/master/RDiger/DR.HERBAL-NERGIZ.jpg</t>
  </si>
  <si>
    <t>https://raw.githubusercontent.com/EfkanAydin/BioStoreV2/master/RDiger/DR.HERBAL-OKALIPTUS.jpg</t>
  </si>
  <si>
    <t>https://raw.githubusercontent.com/EfkanAydin/BioStoreV2/master/RDiger/DR.HERBAL-PACULI.jpg</t>
  </si>
  <si>
    <t>https://raw.githubusercontent.com/EfkanAydin/BioStoreV2/master/RDiger/DR.HERBAL-PAPATYA.jpg</t>
  </si>
  <si>
    <t>https://raw.githubusercontent.com/EfkanAydin/BioStoreV2/master/RDiger/DR.HERBAL-PELESENK.jpg</t>
  </si>
  <si>
    <t>https://raw.githubusercontent.com/EfkanAydin/BioStoreV2/master/RDiger/DR.HERBAL-PORTAKAL.jpg</t>
  </si>
  <si>
    <t>https://raw.githubusercontent.com/EfkanAydin/BioStoreV2/master/RDiger/DR.HERBAL-REZENE.jpg</t>
  </si>
  <si>
    <t>https://raw.githubusercontent.com/EfkanAydin/BioStoreV2/master/RDiger/DR.HERBAL-SANDAL.jpg</t>
  </si>
  <si>
    <t>https://raw.githubusercontent.com/EfkanAydin/BioStoreV2/master/RDiger/DR.HERBAL-SARDUNYA.jpg</t>
  </si>
  <si>
    <t>https://raw.githubusercontent.com/EfkanAydin/BioStoreV2/master/RDiger/DR.HERBAL-SARIMSAK.jpg</t>
  </si>
  <si>
    <t>https://raw.githubusercontent.com/EfkanAydin/BioStoreV2/master/RDiger/DR.HERBAL-SARMASIK.jpg</t>
  </si>
  <si>
    <t>https://raw.githubusercontent.com/EfkanAydin/BioStoreV2/master/RDiger/DR.HERBAL-SEDIR.jpg</t>
  </si>
  <si>
    <t>https://raw.githubusercontent.com/EfkanAydin/BioStoreV2/master/RDiger/DR.HERBAL-SELVI.jpg</t>
  </si>
  <si>
    <t>https://raw.githubusercontent.com/EfkanAydin/BioStoreV2/master/RDiger/DR.HERBAL-SIGALA.jpg</t>
  </si>
  <si>
    <t>https://raw.githubusercontent.com/EfkanAydin/BioStoreV2/master/RDiger/DR.HERBAL-SOYA.jpg</t>
  </si>
  <si>
    <t>https://raw.githubusercontent.com/EfkanAydin/BioStoreV2/master/RDiger/DR.HERBAL-SUSAM.jpg</t>
  </si>
  <si>
    <t>https://raw.githubusercontent.com/EfkanAydin/BioStoreV2/master/RDiger/DR.HERBAL-SEFTALI.jpg</t>
  </si>
  <si>
    <t>https://raw.githubusercontent.com/EfkanAydin/BioStoreV2/master/RDiger/DR.HERBAL-TARCIN.jpg</t>
  </si>
  <si>
    <t>https://raw.githubusercontent.com/EfkanAydin/BioStoreV2/master/RDiger/DR.HERBAL-TATLI-BADEM.jpg</t>
  </si>
  <si>
    <t>https://raw.githubusercontent.com/EfkanAydin/BioStoreV2/master/RDiger/DR.HERBAL-TATLI-ELMA.jpg</t>
  </si>
  <si>
    <t>https://raw.githubusercontent.com/EfkanAydin/BioStoreV2/master/RDiger/DR.HERBAL-UZUM-CEKIRDEGI.jpg</t>
  </si>
  <si>
    <t>https://raw.githubusercontent.com/EfkanAydin/BioStoreV2/master/RDiger/DR.HERBAL-VANILYA.jpg</t>
  </si>
  <si>
    <t>https://raw.githubusercontent.com/EfkanAydin/BioStoreV2/master/RDiger/DR.HERBAL-YASEMIN.jpg</t>
  </si>
  <si>
    <t>https://raw.githubusercontent.com/EfkanAydin/BioStoreV2/master/RDiger/DR.HERBAL-YESILCAY.jpg</t>
  </si>
  <si>
    <t>https://raw.githubusercontent.com/EfkanAydin/BioStoreV2/master/RDiger/DR.HERBAL-YLANG.jpg</t>
  </si>
  <si>
    <t>https://raw.githubusercontent.com/EfkanAydin/BioStoreV2/master/RDiger/DR.HERBAL-YOSUN.jpg</t>
  </si>
  <si>
    <t>https://raw.githubusercontent.com/EfkanAydin/BioStoreV2/master/RDiger/DR.HERBAL-ZAMBAK.jpg</t>
  </si>
  <si>
    <t>https://raw.githubusercontent.com/EfkanAydin/BioStoreV2/master/RDiger/DR.HERBAL-ZEYTIN.jpg</t>
  </si>
  <si>
    <t>https://raw.githubusercontent.com/EfkanAydin/BioStoreV2/master/RDiger/Effect-Bioenerji-Erkek.jpg</t>
  </si>
  <si>
    <t>https://raw.githubusercontent.com/EfkanAydin/BioStoreV2/master/RDiger/Effect-Bioenerji-Kadin.jpg</t>
  </si>
  <si>
    <t>https://raw.githubusercontent.com/EfkanAydin/BioStoreV2/master/RDiger/Effect-Btx-Goz-Kremi.jpg</t>
  </si>
  <si>
    <t>https://raw.githubusercontent.com/EfkanAydin/BioStoreV2/master/RDiger/Effect-Btx-Yuz-Kremi.jpg</t>
  </si>
  <si>
    <t>https://raw.githubusercontent.com/EfkanAydin/BioStoreV2/master/RDiger/Effect-Hassas-TCM.jpg</t>
  </si>
  <si>
    <t>https://raw.githubusercontent.com/EfkanAydin/BioStoreV2/master/RDiger/Effect-Havyar-TCM.jpg</t>
  </si>
  <si>
    <t>https://raw.githubusercontent.com/EfkanAydin/BioStoreV2/master/RDiger/Effect-Antiaging-Goz-Kremi.jpg</t>
  </si>
  <si>
    <t>https://raw.githubusercontent.com/EfkanAydin/BioStoreV2/master/RDiger/Effect-Antiaging-Yuz-Kremi.jpg</t>
  </si>
  <si>
    <t>https://raw.githubusercontent.com/EfkanAydin/BioStoreV2/master/RDiger/Effect-Selulit-Losyonu.jpg</t>
  </si>
  <si>
    <t>https://raw.githubusercontent.com/EfkanAydin/BioStoreV2/master/RDiger/Effect-Arindirici-Temizleme-Jeli.jpg</t>
  </si>
  <si>
    <t>https://raw.githubusercontent.com/EfkanAydin/BioStoreV2/master/RDiger/Effect-Catlak-Onleyici-Vucut-Kremi.jpg</t>
  </si>
  <si>
    <t>https://raw.githubusercontent.com/EfkanAydin/BioStoreV2/master/RDiger/Effect-Havyar-Uzlu-Goz-Kremi.jpg</t>
  </si>
  <si>
    <t>https://raw.githubusercontent.com/EfkanAydin/BioStoreV2/master/RDiger/Effect-Havyar-Ozlu-Yuz-Kremi.jpg</t>
  </si>
  <si>
    <t>https://raw.githubusercontent.com/EfkanAydin/BioStoreV2/master/RDiger/Effect-Hizli-Sikilastirici-Tonik.jpg</t>
  </si>
  <si>
    <t>https://raw.githubusercontent.com/EfkanAydin/BioStoreV2/master/RDiger/Effect-Kuru-Hassas-Ciltler-Yuz-Kremi.jpg</t>
  </si>
  <si>
    <t>https://raw.githubusercontent.com/EfkanAydin/BioStoreV2/master/RDiger/Effect-Hassas-Ciltler-Icin-Tonik.jpg</t>
  </si>
  <si>
    <t>https://raw.githubusercontent.com/EfkanAydin/BioStoreV2/master/RDiger/Effect-Lekeli-Cilt-Yuz-Kremi.jpg</t>
  </si>
  <si>
    <t>https://raw.githubusercontent.com/EfkanAydin/BioStoreV2/master/RDiger/Effect-Multi-Vitamin-Goz-Kremi.jpg</t>
  </si>
  <si>
    <t>https://raw.githubusercontent.com/EfkanAydin/BioStoreV2/master/RDiger/Effect-Multi-Vitamin-Tonik.jpg</t>
  </si>
  <si>
    <t>https://raw.githubusercontent.com/EfkanAydin/BioStoreV2/master/RDiger/Effect-Multi-Vitamin-Yuz-Kremi.jpg</t>
  </si>
  <si>
    <t>https://raw.githubusercontent.com/EfkanAydin/BioStoreV2/master/RDiger/Effect-Canlandirici-Sikilastirici-Goz-Kremi.jpg</t>
  </si>
  <si>
    <t>https://raw.githubusercontent.com/EfkanAydin/BioStoreV2/master/RDiger/Effect-Canlandirici-Sikilastirici-Yuz-Kremi.jpg</t>
  </si>
  <si>
    <t>https://raw.githubusercontent.com/EfkanAydin/BioStoreV2/master/RDiger/Effect-Sivilceli-Ciltler-Temizleme-Jeli.jpg</t>
  </si>
  <si>
    <t>https://raw.githubusercontent.com/EfkanAydin/BioStoreV2/master/RDiger/Effect-Vucut-Yagi.jpg</t>
  </si>
  <si>
    <t>https://raw.githubusercontent.com/EfkanAydin/BioStoreV2/master/RDiger/Effect-Yagli-Cilt-Yuz-Kremi.jpg</t>
  </si>
  <si>
    <t>https://raw.githubusercontent.com/EfkanAydin/BioStoreV2/master/RDiger/Effect-Yagli-Cilt-Tonik.jpg</t>
  </si>
  <si>
    <t>https://raw.githubusercontent.com/EfkanAydin/BioStoreV2/master/RDiger/Effect-Anti-Hair-Erkek.jpg</t>
  </si>
  <si>
    <t>https://raw.githubusercontent.com/EfkanAydin/BioStoreV2/master/RDiger/Effect-Anti-Hair-Kadin.jpg</t>
  </si>
  <si>
    <t>https://raw.githubusercontent.com/EfkanAydin/BioStoreV2/master/RDiger/Effect-Sikilastirici-TCM.jpg</t>
  </si>
  <si>
    <t>https://raw.githubusercontent.com/EfkanAydin/BioStoreV2/master/RDiger/Effect-Sivilceli-TCM.jpg</t>
  </si>
  <si>
    <t>https://raw.githubusercontent.com/EfkanAydin/BioStoreV2/master/RDiger/Effect-Atkestanesi-Vucut-Losyonu.jpg</t>
  </si>
  <si>
    <t>https://raw.githubusercontent.com/EfkanAydin/BioStoreV2/master/RDiger/GREAT-MOUNTAIN-AMARANT-454-GR.jpg</t>
  </si>
  <si>
    <t>https://raw.githubusercontent.com/EfkanAydin/BioStoreV2/master/RDiger/GREAT-MOUNTAIN-BEYAZ-KINOA-454-GR.jpg</t>
  </si>
  <si>
    <t>https://raw.githubusercontent.com/EfkanAydin/BioStoreV2/master/RDiger/GREAT-MOUNTAIN-KIRMIZI-KINOA-454-GR.jpg</t>
  </si>
  <si>
    <t>https://raw.githubusercontent.com/EfkanAydin/BioStoreV2/master/RDiger/MNK-ARTICHOKE.jpg</t>
  </si>
  <si>
    <t>https://raw.githubusercontent.com/EfkanAydin/BioStoreV2/master/RDiger/MNK-B-COMPLEX.jpg</t>
  </si>
  <si>
    <t>https://raw.githubusercontent.com/EfkanAydin/BioStoreV2/master/RDiger/MNK-GARLIC-EXTRACT-500-MG-120-TABLET.jpg</t>
  </si>
  <si>
    <t>https://raw.githubusercontent.com/EfkanAydin/BioStoreV2/master/RDiger/MNK-OYSTER-SHELL-CALCIUM-WITH-VITAMIN-D-120-TABLET.jpg</t>
  </si>
  <si>
    <t>https://raw.githubusercontent.com/EfkanAydin/BioStoreV2/master/RDiger/Raya-Organik-Badem-ici.jpg</t>
  </si>
  <si>
    <t>https://raw.githubusercontent.com/EfkanAydin/BioStoreV2/master/RDiger/Raya-Organik-Biber-Salcasi.jpg</t>
  </si>
  <si>
    <t>https://raw.githubusercontent.com/EfkanAydin/BioStoreV2/master/RDiger/Raya-Organik-Ceviz-Ici.jpg</t>
  </si>
  <si>
    <t>https://raw.githubusercontent.com/EfkanAydin/BioStoreV2/master/RDiger/Raya-Organik-Cam-Bali-225gr.jpg</t>
  </si>
  <si>
    <t>https://raw.githubusercontent.com/EfkanAydin/BioStoreV2/master/RDiger/Raya-Organik-cam-Bali-450gr.jpg</t>
  </si>
  <si>
    <t>https://raw.githubusercontent.com/EfkanAydin/BioStoreV2/master/RDiger/Raya-Organik-Cicek-Bali-225gr.jpg</t>
  </si>
  <si>
    <t>https://raw.githubusercontent.com/EfkanAydin/BioStoreV2/master/RDiger/Raya-Organik-cicek-Bali-450gr.jpg</t>
  </si>
  <si>
    <t>https://raw.githubusercontent.com/EfkanAydin/BioStoreV2/master/RDiger/Raya-Organik-Naturel-Cig-Findik.jpg</t>
  </si>
  <si>
    <t>https://raw.githubusercontent.com/EfkanAydin/BioStoreV2/master/RDiger/Raya-Organik-Domates-Salcasi.jpg</t>
  </si>
  <si>
    <t>https://raw.githubusercontent.com/EfkanAydin/BioStoreV2/master/RDiger/Raya-Organik-Dut-Kurusu.jpg</t>
  </si>
  <si>
    <t>https://raw.githubusercontent.com/EfkanAydin/BioStoreV2/master/RDiger/Raya-Organik-Dut-pekmezi.jpg</t>
  </si>
  <si>
    <t>https://raw.githubusercontent.com/EfkanAydin/BioStoreV2/master/RDiger/Raya-Organik-Erik-Kurusu.jpg</t>
  </si>
  <si>
    <t>https://raw.githubusercontent.com/EfkanAydin/BioStoreV2/master/RDiger/Raya-Organik-Erken-Hasat-Zeyin-Yagi.jpg</t>
  </si>
  <si>
    <t>https://raw.githubusercontent.com/EfkanAydin/BioStoreV2/master/RDiger/Raya-Organik-Incir-Kurusu.jpg</t>
  </si>
  <si>
    <t>https://raw.githubusercontent.com/EfkanAydin/BioStoreV2/master/RDiger/Raya-Organik-Kavrulmus-Findik.jpg</t>
  </si>
  <si>
    <t>https://raw.githubusercontent.com/EfkanAydin/BioStoreV2/master/RDiger/Raya-Organik-Kayisi-Kurusu.jpg</t>
  </si>
  <si>
    <t>https://raw.githubusercontent.com/EfkanAydin/BioStoreV2/master/RDiger/Raya-Organik-Kekik-20-gr.jpg</t>
  </si>
  <si>
    <t>https://raw.githubusercontent.com/EfkanAydin/BioStoreV2/master/RDiger/Raya-Organik-Kestane-Bali-225-Gr.jpg</t>
  </si>
  <si>
    <t>https://raw.githubusercontent.com/EfkanAydin/BioStoreV2/master/RDiger/Raya-Organik-Kestane-Bali-450gr.jpg</t>
  </si>
  <si>
    <t>https://raw.githubusercontent.com/EfkanAydin/BioStoreV2/master/RDiger/Raya-Organik-Keten-Tohumu.jpg</t>
  </si>
  <si>
    <t>https://raw.githubusercontent.com/EfkanAydin/BioStoreV2/master/RDiger/Raya-Organik-Kirmizi-Mercimek.jpg</t>
  </si>
  <si>
    <t>https://raw.githubusercontent.com/EfkanAydin/BioStoreV2/master/RDiger/Raya-Organik-Kimyon.jpg</t>
  </si>
  <si>
    <t>https://raw.githubusercontent.com/EfkanAydin/BioStoreV2/master/RDiger/Raya-Organik-Nane.jpg</t>
  </si>
  <si>
    <t>https://raw.githubusercontent.com/EfkanAydin/BioStoreV2/master/RDiger/Raya-Organik-Nar-Eksisi.jpg</t>
  </si>
  <si>
    <t>https://raw.githubusercontent.com/EfkanAydin/BioStoreV2/master/RDiger/Raya-Organik-Nohut.jpg</t>
  </si>
  <si>
    <t>https://raw.githubusercontent.com/EfkanAydin/BioStoreV2/master/RDiger/Raya-Organik-Pilavlik-Bulgur.jpg</t>
  </si>
  <si>
    <t>https://raw.githubusercontent.com/EfkanAydin/BioStoreV2/master/RDiger/Raya-Organik-Pirinc-Baldo.jpg</t>
  </si>
  <si>
    <t>https://raw.githubusercontent.com/EfkanAydin/BioStoreV2/master/RDiger/Raya-Organik-Tahin.jpg</t>
  </si>
  <si>
    <t>https://raw.githubusercontent.com/EfkanAydin/BioStoreV2/master/RDiger/Raya-Organik-Tas-Baski-Sikim-Zeytinyagi.jpg</t>
  </si>
  <si>
    <t>https://raw.githubusercontent.com/EfkanAydin/BioStoreV2/master/RDiger/Raya-Organik-Uzum-Kurusu.jpg</t>
  </si>
  <si>
    <t>https://raw.githubusercontent.com/EfkanAydin/BioStoreV2/master/RDiger/Raya-Organik-uzum-Pekmezi-Buyuk.jpg</t>
  </si>
  <si>
    <t>https://raw.githubusercontent.com/EfkanAydin/BioStoreV2/master/RDiger/Raya-Organik-Yesil-Mercimek.jpg</t>
  </si>
  <si>
    <t>https://raw.githubusercontent.com/EfkanAydin/BioStoreV2/master/RDiger/Sodasan-Konsantre-Bulasik-Yikama-Siviai2306.jpg</t>
  </si>
  <si>
    <t>https://raw.githubusercontent.com/EfkanAydin/BioStoreV2/master/RDiger/Sodasan-bulasik-deterjani-hassasCitlerIcin--2356.jpg</t>
  </si>
  <si>
    <t>https://raw.githubusercontent.com/EfkanAydin/BioStoreV2/master/RDiger/sodasan-Bulasik-Mak-Deterjani-Narli-2256.jpg</t>
  </si>
  <si>
    <t>https://raw.githubusercontent.com/EfkanAydin/BioStoreV2/master/RDiger/Sodasan-Bulasik-Makinesi_Tableti-2425.jpg</t>
  </si>
  <si>
    <t>https://raw.githubusercontent.com/EfkanAydin/BioStoreV2/master/RDiger/Sodasan-Toz-Bulasik-Makinesi-Deterjani-0024.jpg</t>
  </si>
  <si>
    <t>https://raw.githubusercontent.com/EfkanAydin/BioStoreV2/master/RDiger/Sodasan-Bulasik-Mak-Parlaticisi-8006.jpg</t>
  </si>
  <si>
    <t>https://raw.githubusercontent.com/EfkanAydin/BioStoreV2/master/RDiger/Sodasan-Bulasik-Makinesi-Tuzu-0090.jpg</t>
  </si>
  <si>
    <t>https://raw.githubusercontent.com/EfkanAydin/BioStoreV2/master/RDiger/Sodasan-Camasir-Deterjani-Color-sensitiv.jpg</t>
  </si>
  <si>
    <t>https://raw.githubusercontent.com/EfkanAydin/BioStoreV2/master/RDiger/Sodasan-Camasir-Deterjani-5050.jpg</t>
  </si>
  <si>
    <t>https://raw.githubusercontent.com/EfkanAydin/BioStoreV2/master/RDiger/Sodasan-Camasir-Deterjani-Bebekler-icin--5040.jpg</t>
  </si>
  <si>
    <t>https://raw.githubusercontent.com/EfkanAydin/BioStoreV2/master/RDiger/Sodasan-Camasir-Suyu-Tozu.jpg</t>
  </si>
  <si>
    <t>https://raw.githubusercontent.com/EfkanAydin/BioStoreV2/master/RDiger/Sodasan-Krem-Temizleyici.jpg</t>
  </si>
  <si>
    <t>https://raw.githubusercontent.com/EfkanAydin/BioStoreV2/master/RDiger/Sodasan-Sivi-El-Sabunu-Lavanta.jpg</t>
  </si>
  <si>
    <t>https://raw.githubusercontent.com/EfkanAydin/BioStoreV2/master/RDiger/Sodasan-Sivi-El-Sabunu-Limon.jpg</t>
  </si>
  <si>
    <t>https://raw.githubusercontent.com/EfkanAydin/BioStoreV2/master/RDiger/Sodasan-Bulasik-Makinesi-Parlaticisi.jpg</t>
  </si>
  <si>
    <t>https://raw.githubusercontent.com/EfkanAydin/BioStoreV2/master/RDiger/SULTANAY-DOGAL-IPEK-KESE.jpg</t>
  </si>
  <si>
    <t>https://raw.githubusercontent.com/EfkanAydin/BioStoreV2/master/RDiger/LIFE-CO-AGAVE-SURUBU-BUYUK-BOY.jpg</t>
  </si>
  <si>
    <t>https://raw.githubusercontent.com/EfkanAydin/BioStoreV2/master/RDiger/LIFE-CO-AGAVE-SURUBU-KUCUK-BOY.jpg</t>
  </si>
  <si>
    <t>https://raw.githubusercontent.com/EfkanAydin/BioStoreV2/master/RDiger/THE-LIFECO-AGAVE-SURUBU-660-GR.jpg</t>
  </si>
  <si>
    <t>https://raw.githubusercontent.com/EfkanAydin/BioStoreV2/master/RDiger/LIFE-CO-ANTI-OKSIDAN-DUS-BASLIGI.jpg</t>
  </si>
  <si>
    <t>https://raw.githubusercontent.com/EfkanAydin/BioStoreV2/master/RDiger/LIFE-CO-DIL-SIYIRICI.jpg</t>
  </si>
  <si>
    <t>https://raw.githubusercontent.com/EfkanAydin/BioStoreV2/master/RDiger/LIFE-CO-ENZYM-CO.jpg</t>
  </si>
  <si>
    <t>https://raw.githubusercontent.com/EfkanAydin/BioStoreV2/master/RDiger/LIFE-CO-FLORESSENCE-SIVI-CAY-KARISIMI.jpg</t>
  </si>
  <si>
    <t>https://raw.githubusercontent.com/EfkanAydin/BioStoreV2/master/RDiger/LIFE-CO-HINDISTAN-CEVIZI-YAGI.jpg</t>
  </si>
  <si>
    <t>https://raw.githubusercontent.com/EfkanAydin/BioStoreV2/master/RDiger/THE-LIFECO-HINDISTAN-CEVIZI-YAGI-320-GR.jpg</t>
  </si>
  <si>
    <t>https://raw.githubusercontent.com/EfkanAydin/BioStoreV2/master/RDiger/LIFE-CO-LEMON-CAYENNE-AGAVE-EXTRACT.jpg</t>
  </si>
  <si>
    <t>https://raw.githubusercontent.com/EfkanAydin/BioStoreV2/master/RDiger/LIFE-CO-LIFCO-(60-KAPSUL).jpg</t>
  </si>
  <si>
    <t>https://raw.githubusercontent.com/EfkanAydin/BioStoreV2/master/RDiger/LIFE-CO-OMEGA-3-6-9-BITKISEL-YAG-KARISIMI-250-ML.jpg</t>
  </si>
  <si>
    <t>https://raw.githubusercontent.com/EfkanAydin/BioStoreV2/master/RDiger/LIFE-CO-PSYLLIUM-HUSK-POWDER-KARNIYARIK-OTU-TOHUMU-TOZU.jpg</t>
  </si>
  <si>
    <t>https://raw.githubusercontent.com/EfkanAydin/BioStoreV2/master/RDiger/LIFE-CO-SARAKAN-AGIZ-CALKALAMA-SUYU.jpg</t>
  </si>
  <si>
    <t>https://raw.githubusercontent.com/EfkanAydin/BioStoreV2/master/RDiger/LIFE-CO-SARAKAN-DIS-MACUNU.jpg</t>
  </si>
  <si>
    <t>https://raw.githubusercontent.com/EfkanAydin/BioStoreV2/master/RDiger/LIFE-CO-SINCO.jpg</t>
  </si>
  <si>
    <t>https://raw.githubusercontent.com/EfkanAydin/BioStoreV2/master/RDiger/LIFE-CO-SPRULINA-KELP-NETTEL.jpg</t>
  </si>
  <si>
    <t>https://raw.githubusercontent.com/EfkanAydin/BioStoreV2/master/RDiger/LIFE-CO-VITMINCO-(60-KAPSUL).jpg</t>
  </si>
  <si>
    <t>https://raw.githubusercontent.com/EfkanAydin/BioStoreV2/master/RDiger/LIFE-CO-YESIL-ZINCIR.jpg</t>
  </si>
  <si>
    <t>https://raw.githubusercontent.com/EfkanAydin/BioStoreV2/master/RBosphorus/Bosphorus-Vazelin-Sade.jpg</t>
  </si>
  <si>
    <t>https://raw.githubusercontent.com/EfkanAydin/BioStoreV2/master/RBosphorus/Bosphorus-ABadem-20cc.jpg</t>
  </si>
  <si>
    <t>https://raw.githubusercontent.com/EfkanAydin/BioStoreV2/master/RBosphorus/Bosphorus-Adacayi-20cc.jpg</t>
  </si>
  <si>
    <t>https://raw.githubusercontent.com/EfkanAydin/BioStoreV2/master/RBosphorus/Bosphorus-Ahududu-20cc.jpg</t>
  </si>
  <si>
    <t>https://raw.githubusercontent.com/EfkanAydin/BioStoreV2/master/RBosphorus/Bosphorus-Alabalik-50cc.jpg</t>
  </si>
  <si>
    <t>https://raw.githubusercontent.com/EfkanAydin/BioStoreV2/master/RBosphorus/Bosphorus-AloeVera-20cc.jpg</t>
  </si>
  <si>
    <t>https://raw.githubusercontent.com/EfkanAydin/BioStoreV2/master/RBosphorus/Bosphorus-Ananas-20cc.jpg</t>
  </si>
  <si>
    <t>https://raw.githubusercontent.com/EfkanAydin/BioStoreV2/master/RBosphorus/Bosphorus-Anason-20cc.jpg</t>
  </si>
  <si>
    <t>https://raw.githubusercontent.com/EfkanAydin/BioStoreV2/master/RBosphorus/Bosphorus-ArdicSampuani.jpg</t>
  </si>
  <si>
    <t>https://raw.githubusercontent.com/EfkanAydin/BioStoreV2/master/RBosphorus/Bosphorus-ArdicKatrani-50cc.jpg</t>
  </si>
  <si>
    <t>https://raw.githubusercontent.com/EfkanAydin/BioStoreV2/master/RBosphorus/Bosphorus-Ardic-20cc.jpg</t>
  </si>
  <si>
    <t>https://raw.githubusercontent.com/EfkanAydin/BioStoreV2/master/RBosphorus/Bosphorus-Atkestanesi-Ozlu-Krem.jpg</t>
  </si>
  <si>
    <t>https://raw.githubusercontent.com/EfkanAydin/BioStoreV2/master/RBosphorus/Bosphorus-AtKestanesi-20cc.jpg</t>
  </si>
  <si>
    <t>https://raw.githubusercontent.com/EfkanAydin/BioStoreV2/master/RBosphorus/Bosphorus-Avakado-20cc.jpg</t>
  </si>
  <si>
    <t>https://raw.githubusercontent.com/EfkanAydin/BioStoreV2/master/RBosphorus/Bosphorus-Aynisafa-Ozlu-Krem.jpg</t>
  </si>
  <si>
    <t>https://raw.githubusercontent.com/EfkanAydin/BioStoreV2/master/RBosphorus/Bosphorus-BasrKrem.jpg</t>
  </si>
  <si>
    <t>https://raw.githubusercontent.com/EfkanAydin/BioStoreV2/master/RBosphorus/Bosphorus-Bergamut-20cc.jpg</t>
  </si>
  <si>
    <t>https://raw.githubusercontent.com/EfkanAydin/BioStoreV2/master/RBosphorus/Bosphorus-Biberiye-20cc.jpg</t>
  </si>
  <si>
    <t>https://raw.githubusercontent.com/EfkanAydin/BioStoreV2/master/RBosphorus/Bosphorus-Vazelin-Gul.jpg</t>
  </si>
  <si>
    <t>https://raw.githubusercontent.com/EfkanAydin/BioStoreV2/master/RBosphorus/Bosphorus-Bogurtlen-20cc.jpg</t>
  </si>
  <si>
    <t>https://raw.githubusercontent.com/EfkanAydin/BioStoreV2/master/RBosphorus/Bosphorus-Bugday-20cc.jpg</t>
  </si>
  <si>
    <t>https://raw.githubusercontent.com/EfkanAydin/BioStoreV2/master/RBosphorus/Bosphorus-Ceviz-50cc.jpg</t>
  </si>
  <si>
    <t>https://raw.githubusercontent.com/EfkanAydin/BioStoreV2/master/RBosphorus/Bosphorus-Cam-20cc.jpg</t>
  </si>
  <si>
    <t>https://raw.githubusercontent.com/EfkanAydin/BioStoreV2/master/RBosphorus/Bosphorus-CamTerebentin-50cc.jpg</t>
  </si>
  <si>
    <t>https://raw.githubusercontent.com/EfkanAydin/BioStoreV2/master/RBosphorus/Bosphorus-Cam-Terebentin-Sampuani.jpg</t>
  </si>
  <si>
    <t>https://raw.githubusercontent.com/EfkanAydin/BioStoreV2/master/RBosphorus/Bosphorus-CayAgaci-20cc.jpg</t>
  </si>
  <si>
    <t>https://raw.githubusercontent.com/EfkanAydin/BioStoreV2/master/RBosphorus/Bosphorus-Cilek-20cc.jpg</t>
  </si>
  <si>
    <t>https://raw.githubusercontent.com/EfkanAydin/BioStoreV2/master/RBosphorus/Bosphorus-Corekotu-250cc.jpg</t>
  </si>
  <si>
    <t>https://raw.githubusercontent.com/EfkanAydin/BioStoreV2/master/RBosphorus/Bosphorus-Corekotu-50cc.jpg</t>
  </si>
  <si>
    <t>https://raw.githubusercontent.com/EfkanAydin/BioStoreV2/master/RBosphorus/Bosphorus-Cuhacicegi-Ozlu-Krem.jpg</t>
  </si>
  <si>
    <t>https://raw.githubusercontent.com/EfkanAydin/BioStoreV2/master/RBosphorus/Bosphorus-Defne-Sampuani.jpg</t>
  </si>
  <si>
    <t>https://raw.githubusercontent.com/EfkanAydin/BioStoreV2/master/RBosphorus/Bosphorus-defneYaprak-20cc.jpg</t>
  </si>
  <si>
    <t>https://raw.githubusercontent.com/EfkanAydin/BioStoreV2/master/RBosphorus/Bosphorus-Entele-Sampuani.jpg</t>
  </si>
  <si>
    <t>https://raw.githubusercontent.com/EfkanAydin/BioStoreV2/master/RBosphorus/Bosphorus-Feslegen-20cc.jpg</t>
  </si>
  <si>
    <t>https://raw.githubusercontent.com/EfkanAydin/BioStoreV2/master/RBosphorus/Bosphorus-Findik-50cc.jpg</t>
  </si>
  <si>
    <t>https://raw.githubusercontent.com/EfkanAydin/BioStoreV2/master/RBosphorus/Bosphorus-Fistik-20cc.jpg</t>
  </si>
  <si>
    <t>https://raw.githubusercontent.com/EfkanAydin/BioStoreV2/master/RBosphorus/Bosphorus-Ginkgo-20cc.jpg</t>
  </si>
  <si>
    <t>https://raw.githubusercontent.com/EfkanAydin/BioStoreV2/master/RBosphorus/Bosphorus-Gliserin-50cc.jpg</t>
  </si>
  <si>
    <t>https://raw.githubusercontent.com/EfkanAydin/BioStoreV2/master/RBosphorus/Bosphorus-Greyfurt-20cc.jpg</t>
  </si>
  <si>
    <t>https://raw.githubusercontent.com/EfkanAydin/BioStoreV2/master/RBosphorus/Bosphorus-Gul-20cc.jpg</t>
  </si>
  <si>
    <t>https://raw.githubusercontent.com/EfkanAydin/BioStoreV2/master/RBosphorus/Bosphorus-Hanimeli-20cc.jpg</t>
  </si>
  <si>
    <t>https://raw.githubusercontent.com/EfkanAydin/BioStoreV2/master/RBosphorus/Bosphorus-Hardal-20cc.jpg</t>
  </si>
  <si>
    <t>https://raw.githubusercontent.com/EfkanAydin/BioStoreV2/master/RBosphorus/Bosphorus-Hashas-50cc.jpg</t>
  </si>
  <si>
    <t>https://raw.githubusercontent.com/EfkanAydin/BioStoreV2/master/RBosphorus/Bosphorus-Havuc-20cc.jpg</t>
  </si>
  <si>
    <t>https://raw.githubusercontent.com/EfkanAydin/BioStoreV2/master/RBosphorus/Bosphorus-HCevizi-20cc.jpg</t>
  </si>
  <si>
    <t>https://raw.githubusercontent.com/EfkanAydin/BioStoreV2/master/RBosphorus/Bosphorus-Hint-50cc.jpg</t>
  </si>
  <si>
    <t>https://raw.githubusercontent.com/EfkanAydin/BioStoreV2/master/RBosphorus/Bosphorus-Isirgan-Ozlu-Krem.jpg</t>
  </si>
  <si>
    <t>https://raw.githubusercontent.com/EfkanAydin/BioStoreV2/master/RBosphorus/Bosphorus-Isirgan-Sampuani.jpg</t>
  </si>
  <si>
    <t>https://raw.githubusercontent.com/EfkanAydin/BioStoreV2/master/RBosphorus/Bosphorus-IsirganOtu-20cc.jpg</t>
  </si>
  <si>
    <t>https://raw.githubusercontent.com/EfkanAydin/BioStoreV2/master/RBosphorus/Bosphorus-Jojoba-20cc.jpg</t>
  </si>
  <si>
    <t>https://raw.githubusercontent.com/EfkanAydin/BioStoreV2/master/RBosphorus/Bosphorus-Kabak-20cc.jpg</t>
  </si>
  <si>
    <t>https://raw.githubusercontent.com/EfkanAydin/BioStoreV2/master/RBosphorus/Bosphorus-Kakao-35cc.jpg</t>
  </si>
  <si>
    <t>https://raw.githubusercontent.com/EfkanAydin/BioStoreV2/master/RBosphorus/Bosphorus-Kakule-20cc.jpg</t>
  </si>
  <si>
    <t>https://raw.githubusercontent.com/EfkanAydin/BioStoreV2/master/RBosphorus/Bosphorus-Kantaron-50cc.jpg</t>
  </si>
  <si>
    <t>https://raw.githubusercontent.com/EfkanAydin/BioStoreV2/master/RBosphorus/Bosphorus-Karabas-20cc.jpg</t>
  </si>
  <si>
    <t>https://raw.githubusercontent.com/EfkanAydin/BioStoreV2/master/RBosphorus/Bosphorus-Karabiber-20cc.jpg</t>
  </si>
  <si>
    <t>https://raw.githubusercontent.com/EfkanAydin/BioStoreV2/master/RBosphorus/Bosphorus-Karanfil-20cc.jpg</t>
  </si>
  <si>
    <t>https://raw.githubusercontent.com/EfkanAydin/BioStoreV2/master/RBosphorus/Bosphorus-Karpuz-20cc.jpg</t>
  </si>
  <si>
    <t>https://raw.githubusercontent.com/EfkanAydin/BioStoreV2/master/RBosphorus/Bosphorus-Kavak-20cc.jpg</t>
  </si>
  <si>
    <t>https://raw.githubusercontent.com/EfkanAydin/BioStoreV2/master/RBosphorus/Bosphorus-Kavun-20cc.jpg</t>
  </si>
  <si>
    <t>https://raw.githubusercontent.com/EfkanAydin/BioStoreV2/master/RBosphorus/Bosphorus-KaysiCek-20cc.jpg</t>
  </si>
  <si>
    <t>https://raw.githubusercontent.com/EfkanAydin/BioStoreV2/master/RBosphorus/Bosphorus-KayisiEsans-20cc.jpg</t>
  </si>
  <si>
    <t>https://raw.githubusercontent.com/EfkanAydin/BioStoreV2/master/RBosphorus/Bosphorus-Kayisi-Ozlu-Krem.jpg</t>
  </si>
  <si>
    <t>https://raw.githubusercontent.com/EfkanAydin/BioStoreV2/master/RBosphorus/Bosphorus-Kekik-20cc.jpg</t>
  </si>
  <si>
    <t>https://raw.githubusercontent.com/EfkanAydin/BioStoreV2/master/RBosphorus/Bosphorus-Keten-250cc.jpg</t>
  </si>
  <si>
    <t>https://raw.githubusercontent.com/EfkanAydin/BioStoreV2/master/RBosphorus/Bosphorus-Keten-50cc.jpg</t>
  </si>
  <si>
    <t>https://raw.githubusercontent.com/EfkanAydin/BioStoreV2/master/RBosphorus/Bosphorus-Kirisik-Giderici-Krem.jpg</t>
  </si>
  <si>
    <t>https://raw.githubusercontent.com/EfkanAydin/BioStoreV2/master/RBosphorus/Bosphorus-Kimyon-20cc.jpg</t>
  </si>
  <si>
    <t>https://raw.githubusercontent.com/EfkanAydin/BioStoreV2/master/RBosphorus/Bosphorus-Kiraz-20cc.jpg</t>
  </si>
  <si>
    <t>https://raw.githubusercontent.com/EfkanAydin/BioStoreV2/master/RBosphorus/Bosphorus-Kisnis-20cc.jpg</t>
  </si>
  <si>
    <t>https://raw.githubusercontent.com/EfkanAydin/BioStoreV2/master/RBosphorus/Bosphorus-Kivi-20cc.jpg</t>
  </si>
  <si>
    <t>https://raw.githubusercontent.com/EfkanAydin/BioStoreV2/master/RBosphorus/Bosphorus-KusBurnu-20cc.jpg</t>
  </si>
  <si>
    <t>https://raw.githubusercontent.com/EfkanAydin/BioStoreV2/master/RBosphorus/Bosphorus-Lavanta-20cc.jpg</t>
  </si>
  <si>
    <t>https://raw.githubusercontent.com/EfkanAydin/BioStoreV2/master/RBosphorus/Bosphorus-Leke-Giderici-Krem.jpg</t>
  </si>
  <si>
    <t>https://raw.githubusercontent.com/EfkanAydin/BioStoreV2/master/RBosphorus/Bosphorus-Leylak-20cc.jpg</t>
  </si>
  <si>
    <t>https://raw.githubusercontent.com/EfkanAydin/BioStoreV2/master/RBosphorus/Bosphorus-Limon-20cc.jpg</t>
  </si>
  <si>
    <t>https://raw.githubusercontent.com/EfkanAydin/BioStoreV2/master/RBosphorus/Bosphorus-Melisa-20cc.jpg</t>
  </si>
  <si>
    <t>https://raw.githubusercontent.com/EfkanAydin/BioStoreV2/master/RBosphorus/Bosphorus-Menekse-20cc.jpg</t>
  </si>
  <si>
    <t>https://raw.githubusercontent.com/EfkanAydin/BioStoreV2/master/RBosphorus/Bosphorus-Mersin-20cc.jpg</t>
  </si>
  <si>
    <t>https://raw.githubusercontent.com/EfkanAydin/BioStoreV2/master/RBosphorus/Bosphorus-Mimoza-20cc.jpg</t>
  </si>
  <si>
    <t>https://raw.githubusercontent.com/EfkanAydin/BioStoreV2/master/RBosphorus/Bosphorus-Muskat-20cc.jpg</t>
  </si>
  <si>
    <t>https://raw.githubusercontent.com/EfkanAydin/BioStoreV2/master/RBosphorus/Bosphorus-Muz-20cc.jpg</t>
  </si>
  <si>
    <t>https://raw.githubusercontent.com/EfkanAydin/BioStoreV2/master/RBosphorus/Bosphorus-Nane-20cc.jpg</t>
  </si>
  <si>
    <t>https://raw.githubusercontent.com/EfkanAydin/BioStoreV2/master/RBosphorus/Bosphorus-NarCekirdek-20cc.jpg</t>
  </si>
  <si>
    <t>https://raw.githubusercontent.com/EfkanAydin/BioStoreV2/master/RBosphorus/Bosphorus-KirpikBakim.jpg</t>
  </si>
  <si>
    <t>https://raw.githubusercontent.com/EfkanAydin/BioStoreV2/master/RBosphorus/Bosphorus-TirnakBakim.jpg</t>
  </si>
  <si>
    <t>https://raw.githubusercontent.com/EfkanAydin/BioStoreV2/master/RBosphorus/Bosphorus-Nergiz-20cc.jpg</t>
  </si>
  <si>
    <t>https://raw.githubusercontent.com/EfkanAydin/BioStoreV2/master/RBosphorus/Bosphorus-Okaliptus-20cc.jpg</t>
  </si>
  <si>
    <t>https://raw.githubusercontent.com/EfkanAydin/BioStoreV2/master/RBosphorus/Bosphorus-Paculi-20cc.jpg</t>
  </si>
  <si>
    <t>https://raw.githubusercontent.com/EfkanAydin/BioStoreV2/master/RBosphorus/Bosphorus-Papatya-20cc.jpg</t>
  </si>
  <si>
    <t>https://raw.githubusercontent.com/EfkanAydin/BioStoreV2/master/RBosphorus/Bosphorus-Pelesenk-50cc.jpg</t>
  </si>
  <si>
    <t>https://raw.githubusercontent.com/EfkanAydin/BioStoreV2/master/RBosphorus/Bosphorus-Portakal-20cc.jpg</t>
  </si>
  <si>
    <t>https://raw.githubusercontent.com/EfkanAydin/BioStoreV2/master/RBosphorus/Bosphorus-Rezene-20cc.jpg</t>
  </si>
  <si>
    <t>https://raw.githubusercontent.com/EfkanAydin/BioStoreV2/master/RBosphorus/Bosphorus-SacSerumu-Erkek.jpg</t>
  </si>
  <si>
    <t>https://raw.githubusercontent.com/EfkanAydin/BioStoreV2/master/RBosphorus/Bosphorus-SacSerumu-Bayan.jpg</t>
  </si>
  <si>
    <t>https://raw.githubusercontent.com/EfkanAydin/BioStoreV2/master/RBosphorus/Bosphorus-Salyangoz-Ozlu-Krem-Urun.jpg</t>
  </si>
  <si>
    <t>https://raw.githubusercontent.com/EfkanAydin/BioStoreV2/master/RBosphorus/Bosphorus-Sandal-20cc.jpg</t>
  </si>
  <si>
    <t>https://raw.githubusercontent.com/EfkanAydin/BioStoreV2/master/RBosphorus/Bosphorus-Sarimak-Sampuani.jpg</t>
  </si>
  <si>
    <t>https://raw.githubusercontent.com/EfkanAydin/BioStoreV2/master/RBosphorus/Bosphorus-Sarimsak-20cc.jpg</t>
  </si>
  <si>
    <t>https://raw.githubusercontent.com/EfkanAydin/BioStoreV2/master/RBosphorus/Bosphorus-Selvi-20cc.jpg</t>
  </si>
  <si>
    <t>https://raw.githubusercontent.com/EfkanAydin/BioStoreV2/master/RBosphorus/Bosphorus-Sikilastirici-Toparlayici-Krem.jpg</t>
  </si>
  <si>
    <t>https://raw.githubusercontent.com/EfkanAydin/BioStoreV2/master/RBosphorus/Bosphorus-Sivilceli-Ciltler-Krem-konsept.jpg</t>
  </si>
  <si>
    <t>https://raw.githubusercontent.com/EfkanAydin/BioStoreV2/master/RBosphorus/Bosphorus-Soya-20cc.jpg</t>
  </si>
  <si>
    <t>https://raw.githubusercontent.com/EfkanAydin/BioStoreV2/master/RBosphorus/Bosphorus-Susam-250cc.jpg</t>
  </si>
  <si>
    <t>https://raw.githubusercontent.com/EfkanAydin/BioStoreV2/master/RBosphorus/Bosphorus-Seftali-20cc.jpg</t>
  </si>
  <si>
    <t>https://raw.githubusercontent.com/EfkanAydin/BioStoreV2/master/RBosphorus/Bosphorus-Tarcin-20cc.jpg</t>
  </si>
  <si>
    <t>https://raw.githubusercontent.com/EfkanAydin/BioStoreV2/master/RBosphorus/Bosphorus-TBadem-20cc.jpg</t>
  </si>
  <si>
    <t>https://raw.githubusercontent.com/EfkanAydin/BioStoreV2/master/RBosphorus/Bosphorus-TBadem-250cc.jpg</t>
  </si>
  <si>
    <t>https://raw.githubusercontent.com/EfkanAydin/BioStoreV2/master/RBosphorus/Bosphorus-TBadem-50cc.jpg</t>
  </si>
  <si>
    <t>https://raw.githubusercontent.com/EfkanAydin/BioStoreV2/master/RBosphorus/Bosphorus-TElma-20cc.jpg</t>
  </si>
  <si>
    <t>https://raw.githubusercontent.com/EfkanAydin/BioStoreV2/master/RBosphorus/Bosphorus-Uzum-250cc.jpg</t>
  </si>
  <si>
    <t>https://raw.githubusercontent.com/EfkanAydin/BioStoreV2/master/RBosphorus/Bosphorus-Uzum-50cc.jpg</t>
  </si>
  <si>
    <t>https://raw.githubusercontent.com/EfkanAydin/BioStoreV2/master/RBosphorus/Bosphorus-Vanilya-20cc.jpg</t>
  </si>
  <si>
    <t>https://raw.githubusercontent.com/EfkanAydin/BioStoreV2/master/RBosphorus/Bosphorus-Yasemin-20cc.jpg</t>
  </si>
  <si>
    <t>https://raw.githubusercontent.com/EfkanAydin/BioStoreV2/master/RBosphorus/Bosphorus-Yesilcay-20cc.jpg</t>
  </si>
  <si>
    <t>https://raw.githubusercontent.com/EfkanAydin/BioStoreV2/master/RBosphorus/Bosphorus-Ylang-20cc.jpg</t>
  </si>
  <si>
    <t>https://raw.githubusercontent.com/EfkanAydin/BioStoreV2/master/RBosphorus/Bosphorus-Yosun-20cc.jpg</t>
  </si>
  <si>
    <t>https://raw.githubusercontent.com/EfkanAydin/BioStoreV2/master/RBosphorus/Bosphorus-Zambak-20cc.jpg</t>
  </si>
  <si>
    <t>https://raw.githubusercontent.com/EfkanAydin/BioStoreV2/master/RBosphorus/Bosphorus-Zencefil-20cc.jpg</t>
  </si>
  <si>
    <t>https://raw.githubusercontent.com/EfkanAydin/BioStoreV2/master/RBosphorus/Bosphorus-Zeytin-250cc.jpg</t>
  </si>
  <si>
    <t xml:space="preserve">https://raw.githubusercontent.com/EfkanAydin/BioStoreV2/master/RDiger/AY-SPOR-ONCESI-MASAJ-YAGI-150-ML-5.jpg                         </t>
  </si>
  <si>
    <t xml:space="preserve">https://raw.githubusercontent.com/EfkanAydin/BioStoreV2/master/RDiger/DAMLAMIKS-ERKEKLER-ICIN-MASAJ-YAGI-150-ML.jpg                  </t>
  </si>
  <si>
    <t xml:space="preserve">https://raw.githubusercontent.com/EfkanAydin/BioStoreV2/master/RDiger/DAMLAMIKS-SARIMSAKLI-SAC-BAKIM-YAGI-150-ML-1.jpg               </t>
  </si>
  <si>
    <t>https://raw.githubusercontent.com/EfkanAydin/BioStoreV2/master/RDiger/DAMLAMIKS-SELULITE-MEYILLI-CILTLER-ICIN-MASAJ-YAGI-150-ML-1.jpg</t>
  </si>
  <si>
    <t xml:space="preserve">https://raw.githubusercontent.com/EfkanAydin/BioStoreV2/master/RDiger/DR.HERBAL-BEBEKLER-ICIN-MASAJ-YAGI-150-ML-1.jpg                </t>
  </si>
  <si>
    <t xml:space="preserve">https://raw.githubusercontent.com/EfkanAydin/BioStoreV2/master/RDiger/DR.HERBAL-COOLFRESH-MASAJ-YAGI-150-ML-2.jpg                    </t>
  </si>
  <si>
    <t xml:space="preserve">https://raw.githubusercontent.com/EfkanAydin/BioStoreV2/master/RDiger/DR.HERBAL-CATLAK-ONLEYICI-MASAJ-YAGI-150-ML-1.jpg              </t>
  </si>
  <si>
    <t xml:space="preserve">https://raw.githubusercontent.com/EfkanAydin/BioStoreV2/master/RDiger/DR.HERBAL-GUNES-YAGI-150-ML.jpg                                </t>
  </si>
  <si>
    <t xml:space="preserve">https://raw.githubusercontent.com/EfkanAydin/BioStoreV2/master/RDiger/DR.HERBAL-HOTRELAX-MASAJ-YAGI-150-ML.jpg                       </t>
  </si>
  <si>
    <t xml:space="preserve">https://raw.githubusercontent.com/EfkanAydin/BioStoreV2/master/RBosphorus/BOSPHORUS-ACI-BADEM-YAGI-50-ML-1.jpg                </t>
  </si>
  <si>
    <t xml:space="preserve">https://raw.githubusercontent.com/EfkanAydin/BioStoreV2/master/RBosphorus/BOSPHORUS-DIS-TEMIZLEME-TOZU-40-GR-2.jpg            </t>
  </si>
  <si>
    <t xml:space="preserve">https://raw.githubusercontent.com/EfkanAydin/BioStoreV2/master/RBosphorus/BOSPHORUS-DURULAMASIZ-SAC-LOSYONU-BAY-150-ML-1.jpg  </t>
  </si>
  <si>
    <t>https://raw.githubusercontent.com/EfkanAydin/BioStoreV2/master/RBosphorus/BOSPHORUS-DURULAMASIZ-SAC-LOSYONU-KADIN-150-ML-2.jpg</t>
  </si>
  <si>
    <t xml:space="preserve">https://raw.githubusercontent.com/EfkanAydin/BioStoreV2/master/RBosphorus/BOSPHORUS-ECEM-BEYAZ-KIL-50-GR-2.jpg                </t>
  </si>
  <si>
    <t xml:space="preserve">https://raw.githubusercontent.com/EfkanAydin/BioStoreV2/master/RBosphorus/BOSPHORUS-JAMBOO-GEL-15-ML-2.jpg                    </t>
  </si>
  <si>
    <t xml:space="preserve">https://raw.githubusercontent.com/EfkanAydin/BioStoreV2/master/RBosphorus/BOSPHORUS-MIGSTICK-MASAJ-YAGI-15-ML-6.jpg           </t>
  </si>
  <si>
    <t xml:space="preserve">https://raw.githubusercontent.com/EfkanAydin/BioStoreV2/master/RBosphorus/BOSPHORUS-NATUREL-GULSUYU-250ML-1.jpg               </t>
  </si>
  <si>
    <t xml:space="preserve">https://raw.githubusercontent.com/EfkanAydin/BioStoreV2/master/RBosphorus/BOSPHORUS-NATUREL-GULSUYU-SPREYLI-250-ML-1.jpg      </t>
  </si>
  <si>
    <t xml:space="preserve">https://raw.githubusercontent.com/EfkanAydin/BioStoreV2/master/RBosphorus/BOSPHORUS-NATUREL-KAS-BAKIM-YAGI-10-ML-1.jpg        </t>
  </si>
  <si>
    <t xml:space="preserve">https://raw.githubusercontent.com/EfkanAydin/BioStoreV2/master/RBosphorus/BOSPHORUS-NATUREL-KAS-KIRPIK-BAKIM-YAGI-20-ML-1.jpg </t>
  </si>
  <si>
    <t xml:space="preserve">https://raw.githubusercontent.com/EfkanAydin/BioStoreV2/master/RBosphorus/BOSPHORUS-PAPATYA-OZLU-SAC-ACICI-LOSYON-30-ML-2.jpg </t>
  </si>
  <si>
    <t xml:space="preserve">https://raw.githubusercontent.com/EfkanAydin/BioStoreV2/master/RBosphorus/BOSPHORUS-SUSAM-YAGI-50-ML-1.jpg                    </t>
  </si>
  <si>
    <t>https://raw.githubusercontent.com/EfkanAydin/BioStoreV2/master/Refe/Efe-acibadem.jpg</t>
  </si>
  <si>
    <t>https://raw.githubusercontent.com/EfkanAydin/BioStoreV2/master/Refe/Efe-acibakla.jpg</t>
  </si>
  <si>
    <t>https://raw.githubusercontent.com/EfkanAydin/BioStoreV2/master/Refe/Efe-acibiber-salcasi1.jpg</t>
  </si>
  <si>
    <t>https://raw.githubusercontent.com/EfkanAydin/BioStoreV2/master/Refe/Efe-acibiber-toz.jpg</t>
  </si>
  <si>
    <t>https://raw.githubusercontent.com/EfkanAydin/BioStoreV2/master/Refe/Efe-adacayi-2.jpg</t>
  </si>
  <si>
    <t>https://raw.githubusercontent.com/EfkanAydin/BioStoreV2/master/Refe/Efe-akdari.jpg</t>
  </si>
  <si>
    <t>https://raw.githubusercontent.com/EfkanAydin/BioStoreV2/master/Refe/Efe-alic.jpg</t>
  </si>
  <si>
    <t>https://raw.githubusercontent.com/EfkanAydin/BioStoreV2/master/Refe/Efe-alic-tane.jpg</t>
  </si>
  <si>
    <t>https://raw.githubusercontent.com/EfkanAydin/BioStoreV2/master/Refe/Efe-Aloe-Vera-Lily-of-the-Desert-1.jpg</t>
  </si>
  <si>
    <t>https://raw.githubusercontent.com/EfkanAydin/BioStoreV2/master/Refe/Efe-altincilek.jpg</t>
  </si>
  <si>
    <t>https://raw.githubusercontent.com/EfkanAydin/BioStoreV2/master/Refe/Efe-Altinotu.jpg</t>
  </si>
  <si>
    <t>https://raw.githubusercontent.com/EfkanAydin/BioStoreV2/master/Refe/Efe-altinbasak.jpg</t>
  </si>
  <si>
    <t>https://raw.githubusercontent.com/EfkanAydin/BioStoreV2/master/Refe/Efe-ananas.jpg</t>
  </si>
  <si>
    <t>https://raw.githubusercontent.com/EfkanAydin/BioStoreV2/master/Refe/Efe-Anason.jpg</t>
  </si>
  <si>
    <t>https://raw.githubusercontent.com/EfkanAydin/BioStoreV2/master/Refe/Efe-antep-fistigi.jpg</t>
  </si>
  <si>
    <t>https://raw.githubusercontent.com/EfkanAydin/BioStoreV2/master/Refe/Efe-ardic-tohumu-(2).jpg</t>
  </si>
  <si>
    <t>https://raw.githubusercontent.com/EfkanAydin/BioStoreV2/master/Refe/Efe-arpa.jpg</t>
  </si>
  <si>
    <t>https://raw.githubusercontent.com/EfkanAydin/BioStoreV2/master/Refe/Efe-aslan-pençesi.jpg</t>
  </si>
  <si>
    <t>https://raw.githubusercontent.com/EfkanAydin/BioStoreV2/master/Refe/Efe-aspir.jpg</t>
  </si>
  <si>
    <t>https://raw.githubusercontent.com/EfkanAydin/BioStoreV2/master/Refe/Efe-avokado-yapraği.jpg</t>
  </si>
  <si>
    <t>https://raw.githubusercontent.com/EfkanAydin/BioStoreV2/master/Refe/Efe-aycekirdegi-ic.jpg</t>
  </si>
  <si>
    <t>https://raw.githubusercontent.com/EfkanAydin/BioStoreV2/master/Refe/Efe-ayi-uzumu.jpg</t>
  </si>
  <si>
    <t>https://raw.githubusercontent.com/EfkanAydin/BioStoreV2/master/Refe/Efe-ayi-uzumu-butun.jpg</t>
  </si>
  <si>
    <t>https://raw.githubusercontent.com/EfkanAydin/BioStoreV2/master/Refe/Efe-aynisefa.jpg</t>
  </si>
  <si>
    <t>https://raw.githubusercontent.com/EfkanAydin/BioStoreV2/master/Refe/Efe-bal-mumu.jpg</t>
  </si>
  <si>
    <t>https://raw.githubusercontent.com/EfkanAydin/BioStoreV2/master/Refe/Efe-barut-ağaçi.jpg</t>
  </si>
  <si>
    <t>https://raw.githubusercontent.com/EfkanAydin/BioStoreV2/master/Refe/Efe-bergamutlu-yesil-cay.jpg</t>
  </si>
  <si>
    <t>https://raw.githubusercontent.com/EfkanAydin/BioStoreV2/master/Refe/Efe-beyaz-akbiber.jpg</t>
  </si>
  <si>
    <t>https://raw.githubusercontent.com/EfkanAydin/BioStoreV2/master/Refe/Efe-beyaz-cay.jpg</t>
  </si>
  <si>
    <t>https://raw.githubusercontent.com/EfkanAydin/BioStoreV2/master/Refe/Efe-beyaz-susam.jpg</t>
  </si>
  <si>
    <t>https://raw.githubusercontent.com/EfkanAydin/BioStoreV2/master/Refe/Efe-biberiye-(2).jpg</t>
  </si>
  <si>
    <t>https://raw.githubusercontent.com/EfkanAydin/BioStoreV2/master/Refe/Efe-böğürtlen-kökü.jpg</t>
  </si>
  <si>
    <t>https://raw.githubusercontent.com/EfkanAydin/BioStoreV2/master/Refe/Efe-Bogurlen-Yapragi.jpg</t>
  </si>
  <si>
    <t>https://raw.githubusercontent.com/EfkanAydin/BioStoreV2/master/Refe/Efe-borulce.jpg</t>
  </si>
  <si>
    <t>https://raw.githubusercontent.com/EfkanAydin/BioStoreV2/master/Refe/Efe-Brokoli-(2).jpg</t>
  </si>
  <si>
    <t>https://raw.githubusercontent.com/EfkanAydin/BioStoreV2/master/Refe/Efe-bugday-nisastasi.jpg</t>
  </si>
  <si>
    <t>https://raw.githubusercontent.com/EfkanAydin/BioStoreV2/master/Refe/Efe-BUHUR.jpg</t>
  </si>
  <si>
    <t>https://raw.githubusercontent.com/EfkanAydin/BioStoreV2/master/Refe/Efe-burçak-tohumu.jpg</t>
  </si>
  <si>
    <t>https://raw.githubusercontent.com/EfkanAydin/BioStoreV2/master/Refe/Efe-cevizici.jpg</t>
  </si>
  <si>
    <t>https://raw.githubusercontent.com/EfkanAydin/BioStoreV2/master/Refe/Efe-ceviz-kabugu.jpg</t>
  </si>
  <si>
    <t>https://raw.githubusercontent.com/EfkanAydin/BioStoreV2/master/Refe/Efe-kabuklu-ceviz.jpg</t>
  </si>
  <si>
    <t>https://raw.githubusercontent.com/EfkanAydin/BioStoreV2/master/Refe/Efe-Ceviz-Yapragi.jpg</t>
  </si>
  <si>
    <t>https://raw.githubusercontent.com/EfkanAydin/BioStoreV2/master/Refe/Efe-cin-misir.jpg</t>
  </si>
  <si>
    <t>https://raw.githubusercontent.com/EfkanAydin/BioStoreV2/master/Refe/Efe-Cimnema.jpg</t>
  </si>
  <si>
    <t>https://raw.githubusercontent.com/EfkanAydin/BioStoreV2/master/Refe/Efe-civan-perçemi.jpg</t>
  </si>
  <si>
    <t>https://raw.githubusercontent.com/EfkanAydin/BioStoreV2/master/Refe/Efe-CAKSIR-KOKU.jpg</t>
  </si>
  <si>
    <t>https://raw.githubusercontent.com/EfkanAydin/BioStoreV2/master/Refe/Efe-çam-sakizi.jpg</t>
  </si>
  <si>
    <t>https://raw.githubusercontent.com/EfkanAydin/BioStoreV2/master/Refe/Efe-cavdar-ezmesi.jpg</t>
  </si>
  <si>
    <t>https://raw.githubusercontent.com/EfkanAydin/BioStoreV2/master/Refe/Efe-CAVDAR-UNU.jpg</t>
  </si>
  <si>
    <t>https://raw.githubusercontent.com/EfkanAydin/BioStoreV2/master/Refe/Efe-cekirdekli-siyah-uzum.jpg</t>
  </si>
  <si>
    <t>https://raw.githubusercontent.com/EfkanAydin/BioStoreV2/master/Refe/Efe-çemen-unu.jpg</t>
  </si>
  <si>
    <t>https://raw.githubusercontent.com/EfkanAydin/BioStoreV2/master/Refe/Efe-cementohumu.jpg</t>
  </si>
  <si>
    <t>https://raw.githubusercontent.com/EfkanAydin/BioStoreV2/master/Refe/Efe-Cinar-Yapragi.jpg</t>
  </si>
  <si>
    <t>https://raw.githubusercontent.com/EfkanAydin/BioStoreV2/master/Refe/Efe-cicek-unu.jpg</t>
  </si>
  <si>
    <t>https://raw.githubusercontent.com/EfkanAydin/BioStoreV2/master/Refe/Efe-cikolatali-oolong.jpg</t>
  </si>
  <si>
    <t>https://raw.githubusercontent.com/EfkanAydin/BioStoreV2/master/Refe/Efe-cilekli-oolong.jpg</t>
  </si>
  <si>
    <t>https://raw.githubusercontent.com/EfkanAydin/BioStoreV2/master/Refe/Efe-cim-tohumu-(2).jpg</t>
  </si>
  <si>
    <t>https://raw.githubusercontent.com/EfkanAydin/BioStoreV2/master/Refe/Efe-Cin-geveni-(2).jpg</t>
  </si>
  <si>
    <t>https://raw.githubusercontent.com/EfkanAydin/BioStoreV2/master/Refe/Efe-Cin-Geveni.jpg</t>
  </si>
  <si>
    <t>https://raw.githubusercontent.com/EfkanAydin/BioStoreV2/master/Refe/Efe-cin-geveni-slayt.jpg</t>
  </si>
  <si>
    <t>https://raw.githubusercontent.com/EfkanAydin/BioStoreV2/master/Refe/Efe-Coban-cantasi.jpg</t>
  </si>
  <si>
    <t>https://raw.githubusercontent.com/EfkanAydin/BioStoreV2/master/Refe/Efe-coban-cokerten-(2).jpg</t>
  </si>
  <si>
    <t>https://raw.githubusercontent.com/EfkanAydin/BioStoreV2/master/Refe/Efe-corekotu.jpg</t>
  </si>
  <si>
    <t>https://raw.githubusercontent.com/EfkanAydin/BioStoreV2/master/Refe/Efe-coven-koku.jpg</t>
  </si>
  <si>
    <t>https://raw.githubusercontent.com/EfkanAydin/BioStoreV2/master/Refe/Efe-cubuk-vanilya.jpg</t>
  </si>
  <si>
    <t>https://raw.githubusercontent.com/EfkanAydin/BioStoreV2/master/Refe/Efe-cuha-cicegi-(2).jpg</t>
  </si>
  <si>
    <t>https://raw.githubusercontent.com/EfkanAydin/BioStoreV2/master/Refe/Efe-dag-incirii.jpg</t>
  </si>
  <si>
    <t>https://raw.githubusercontent.com/EfkanAydin/BioStoreV2/master/Refe/Efe-darül-fülfül.jpg</t>
  </si>
  <si>
    <t>https://raw.githubusercontent.com/EfkanAydin/BioStoreV2/master/Refe/Efe-Defne-tohumu-(2).jpg</t>
  </si>
  <si>
    <t>https://raw.githubusercontent.com/EfkanAydin/BioStoreV2/master/Refe/Efe-defne-yapraği.jpg</t>
  </si>
  <si>
    <t>https://raw.githubusercontent.com/EfkanAydin/BioStoreV2/master/Refe/Efe-deniz-tuzu-granul.jpg</t>
  </si>
  <si>
    <t>https://raw.githubusercontent.com/EfkanAydin/BioStoreV2/master/Refe/Efe-deniz-tuzu-ogutulmus.jpg</t>
  </si>
  <si>
    <t>https://raw.githubusercontent.com/EfkanAydin/BioStoreV2/master/Refe/Efe-deve-dikeni-tohumu-(2).jpg</t>
  </si>
  <si>
    <t>https://raw.githubusercontent.com/EfkanAydin/BioStoreV2/master/Refe/Efe-Disbudak.jpg</t>
  </si>
  <si>
    <t>https://raw.githubusercontent.com/EfkanAydin/BioStoreV2/master/Refe/Efe-dolmalik-biber-bag.jpg</t>
  </si>
  <si>
    <t>https://raw.githubusercontent.com/EfkanAydin/BioStoreV2/master/Refe/Efe-dolmalik-fistik2.jpg</t>
  </si>
  <si>
    <t>https://raw.githubusercontent.com/EfkanAydin/BioStoreV2/master/Refe/Efe-dolmalik-patlican.jpg</t>
  </si>
  <si>
    <t>https://raw.githubusercontent.com/EfkanAydin/BioStoreV2/master/Refe/Efe-DOMATES-GRANUL-200-GR.jpg</t>
  </si>
  <si>
    <t>https://raw.githubusercontent.com/EfkanAydin/BioStoreV2/master/Refe/Efe-domates-kurusu-2.jpg</t>
  </si>
  <si>
    <t>https://raw.githubusercontent.com/EfkanAydin/BioStoreV2/master/Refe/Efe-domates-salcasi.jpg</t>
  </si>
  <si>
    <t>https://raw.githubusercontent.com/EfkanAydin/BioStoreV2/master/Refe/Efe-Dut-kurusu.jpg</t>
  </si>
  <si>
    <t>https://raw.githubusercontent.com/EfkanAydin/BioStoreV2/master/Refe/Efe-dut-yapragi.jpg</t>
  </si>
  <si>
    <t>https://raw.githubusercontent.com/EfkanAydin/BioStoreV2/master/Refe/Efe-ebegumeci-.jpg</t>
  </si>
  <si>
    <t>https://raw.githubusercontent.com/EfkanAydin/BioStoreV2/master/Refe/Efe-ekinezya-(2).jpg</t>
  </si>
  <si>
    <t>https://raw.githubusercontent.com/EfkanAydin/BioStoreV2/master/Refe/Efe-elma-kurusu.jpg</t>
  </si>
  <si>
    <t>https://raw.githubusercontent.com/EfkanAydin/BioStoreV2/master/Refe/Efe-kirmizi-elma-dilimlenmis.jpg</t>
  </si>
  <si>
    <t>https://raw.githubusercontent.com/EfkanAydin/BioStoreV2/master/Refe/Efe-Enginar-Yapragi.jpg</t>
  </si>
  <si>
    <t>https://raw.githubusercontent.com/EfkanAydin/BioStoreV2/master/Refe/Efe-sinameki.jpg</t>
  </si>
  <si>
    <t>https://raw.githubusercontent.com/EfkanAydin/BioStoreV2/master/Refe/Efe-fesleğen-.jpg</t>
  </si>
  <si>
    <t>https://raw.githubusercontent.com/EfkanAydin/BioStoreV2/master/Refe/Efe-CIFTE-KAVRULMUS-FINDIK.jpg</t>
  </si>
  <si>
    <t>https://raw.githubusercontent.com/EfkanAydin/BioStoreV2/master/Refe/Efe-findik-cig.jpg</t>
  </si>
  <si>
    <t>https://raw.githubusercontent.com/EfkanAydin/BioStoreV2/master/Refe/Efe-kavrulmuş-findik.jpg</t>
  </si>
  <si>
    <t>https://raw.githubusercontent.com/EfkanAydin/BioStoreV2/master/Refe/Efe-Funda-yagragi.jpg</t>
  </si>
  <si>
    <t>https://raw.githubusercontent.com/EfkanAydin/BioStoreV2/master/Refe/Efe-Gelincik.jpg</t>
  </si>
  <si>
    <t>https://raw.githubusercontent.com/EfkanAydin/BioStoreV2/master/Refe/Efe-Ginkgo-Biloba.jpg</t>
  </si>
  <si>
    <t>https://raw.githubusercontent.com/EfkanAydin/BioStoreV2/master/Refe/Efe-gojiberry.jpg</t>
  </si>
  <si>
    <t>https://raw.githubusercontent.com/EfkanAydin/BioStoreV2/master/Refe/Efe-gul-goncasi-(2).jpg</t>
  </si>
  <si>
    <t>https://raw.githubusercontent.com/EfkanAydin/BioStoreV2/master/Refe/Efe-gul-yapragi.jpg</t>
  </si>
  <si>
    <t>https://raw.githubusercontent.com/EfkanAydin/BioStoreV2/master/Refe/Efe-günlük.jpg</t>
  </si>
  <si>
    <t>https://raw.githubusercontent.com/EfkanAydin/BioStoreV2/master/Refe/Efe-ham-bugday.jpg</t>
  </si>
  <si>
    <t>https://raw.githubusercontent.com/EfkanAydin/BioStoreV2/master/Refe/Efe-hardal-sari.jpg</t>
  </si>
  <si>
    <t>https://raw.githubusercontent.com/EfkanAydin/BioStoreV2/master/Refe/Efe-hardal-tohumu-siyah.jpg</t>
  </si>
  <si>
    <t>https://raw.githubusercontent.com/EfkanAydin/BioStoreV2/master/Refe/Efe-hatmi-çiçeği.jpg</t>
  </si>
  <si>
    <t>https://raw.githubusercontent.com/EfkanAydin/BioStoreV2/master/Refe/Efe-hatmi-koku.jpg</t>
  </si>
  <si>
    <t>https://raw.githubusercontent.com/EfkanAydin/BioStoreV2/master/Refe/Efe-havaciva.jpg</t>
  </si>
  <si>
    <t>https://raw.githubusercontent.com/EfkanAydin/BioStoreV2/master/Refe/Efe-havlican-toz.jpg</t>
  </si>
  <si>
    <t>https://raw.githubusercontent.com/EfkanAydin/BioStoreV2/master/Refe/Efe-hayit.jpg</t>
  </si>
  <si>
    <t>https://raw.githubusercontent.com/EfkanAydin/BioStoreV2/master/Refe/Efe-hazanbel.jpg</t>
  </si>
  <si>
    <t>https://raw.githubusercontent.com/EfkanAydin/BioStoreV2/master/Refe/Efe-hibiscus.jpg</t>
  </si>
  <si>
    <t>https://raw.githubusercontent.com/EfkanAydin/BioStoreV2/master/Refe/Efe-Hindiba.jpg</t>
  </si>
  <si>
    <t>https://raw.githubusercontent.com/EfkanAydin/BioStoreV2/master/Refe/Efe-DILIM-HINDISTAN-CEVIZI.jpg</t>
  </si>
  <si>
    <t>https://raw.githubusercontent.com/EfkanAydin/BioStoreV2/master/Refe/Efe-hindistancevizi-toz.jpg</t>
  </si>
  <si>
    <t>https://raw.githubusercontent.com/EfkanAydin/BioStoreV2/master/Refe/Efe-Medine-hurma.jpg</t>
  </si>
  <si>
    <t>https://raw.githubusercontent.com/EfkanAydin/BioStoreV2/master/Refe/Efe-HUS-AGACI.jpg</t>
  </si>
  <si>
    <t>https://raw.githubusercontent.com/EfkanAydin/BioStoreV2/master/Refe/Efe-hunnap.jpg</t>
  </si>
  <si>
    <t>https://raw.githubusercontent.com/EfkanAydin/BioStoreV2/master/Refe/Efe-ihlamur-cicek-2.jpg</t>
  </si>
  <si>
    <t>https://raw.githubusercontent.com/EfkanAydin/BioStoreV2/master/Refe/Efe-kiş-ihlamuru-yaprak.jpg</t>
  </si>
  <si>
    <t>https://raw.githubusercontent.com/EfkanAydin/BioStoreV2/master/Refe/Efe-isirgan-otu.jpg</t>
  </si>
  <si>
    <t>https://raw.githubusercontent.com/EfkanAydin/BioStoreV2/master/Refe/Efe-isirgan-Tohumu.jpg</t>
  </si>
  <si>
    <t>https://raw.githubusercontent.com/EfkanAydin/BioStoreV2/master/Refe/Efe-IC-BAKLA.jpg</t>
  </si>
  <si>
    <t>https://raw.githubusercontent.com/EfkanAydin/BioStoreV2/master/Refe/Efe-iğde-kurusu.jpg</t>
  </si>
  <si>
    <t>https://raw.githubusercontent.com/EfkanAydin/BioStoreV2/master/Refe/Efe-incir.jpg</t>
  </si>
  <si>
    <t>https://raw.githubusercontent.com/EfkanAydin/BioStoreV2/master/Refe/Efe-incir-yaprak.jpg</t>
  </si>
  <si>
    <t>https://raw.githubusercontent.com/EfkanAydin/BioStoreV2/master/Refe/Efe-isot.jpg</t>
  </si>
  <si>
    <t>https://raw.githubusercontent.com/EfkanAydin/BioStoreV2/master/Refe/Efe-kabak-cekirdek-ici.jpg</t>
  </si>
  <si>
    <t>https://raw.githubusercontent.com/EfkanAydin/BioStoreV2/master/Refe/Efe-Kabak-Lifi.JPG</t>
  </si>
  <si>
    <t>https://raw.githubusercontent.com/EfkanAydin/BioStoreV2/master/Refe/Efe-kabuklu-findik.jpg</t>
  </si>
  <si>
    <t>https://raw.githubusercontent.com/EfkanAydin/BioStoreV2/master/Refe/Efe-KAFURUN.jpg</t>
  </si>
  <si>
    <t>https://raw.githubusercontent.com/EfkanAydin/BioStoreV2/master/Refe/Efe-kaju.jpg</t>
  </si>
  <si>
    <t>https://raw.githubusercontent.com/EfkanAydin/BioStoreV2/master/Refe/Efe-kakule-(2).jpg</t>
  </si>
  <si>
    <t>https://raw.githubusercontent.com/EfkanAydin/BioStoreV2/master/Refe/Efe-kara-bugday.jpg</t>
  </si>
  <si>
    <t>https://raw.githubusercontent.com/EfkanAydin/BioStoreV2/master/Refe/Efe-kara-halile-(2).jpg</t>
  </si>
  <si>
    <t>https://raw.githubusercontent.com/EfkanAydin/BioStoreV2/master/Refe/Efe-KARABASOTU.jpg</t>
  </si>
  <si>
    <t>https://raw.githubusercontent.com/EfkanAydin/BioStoreV2/master/Refe/Efe-kara-biber-kirmizi-beyaz-yesil.jpg</t>
  </si>
  <si>
    <t>https://raw.githubusercontent.com/EfkanAydin/BioStoreV2/master/Refe/Efe-taze-karanfil.jpg</t>
  </si>
  <si>
    <t>https://raw.githubusercontent.com/EfkanAydin/BioStoreV2/master/Refe/Efe-karbonat.jpg</t>
  </si>
  <si>
    <t>https://raw.githubusercontent.com/EfkanAydin/BioStoreV2/master/Refe/Efe-yedi-kardeş-kani.jpg</t>
  </si>
  <si>
    <t>https://raw.githubusercontent.com/EfkanAydin/BioStoreV2/master/Refe/Efe-kavrulmus-susam.jpg</t>
  </si>
  <si>
    <t>https://raw.githubusercontent.com/EfkanAydin/BioStoreV2/master/Refe/Efe-kaya-tuzu.jpg</t>
  </si>
  <si>
    <t>https://raw.githubusercontent.com/EfkanAydin/BioStoreV2/master/Refe/Efe-KAYIN-YAPRAGI.jpg</t>
  </si>
  <si>
    <t>https://raw.githubusercontent.com/EfkanAydin/BioStoreV2/master/Refe/Efe-kayisi-gün-kurusu-.jpg</t>
  </si>
  <si>
    <t>https://raw.githubusercontent.com/EfkanAydin/BioStoreV2/master/Refe/Efe-kayisi-sari.jpg</t>
  </si>
  <si>
    <t>https://raw.githubusercontent.com/EfkanAydin/BioStoreV2/master/Refe/Efe-YAPRAK-KAYISI.jpg</t>
  </si>
  <si>
    <t>https://raw.githubusercontent.com/EfkanAydin/BioStoreV2/master/Refe/Efe-KAYISKIRAN.jpg</t>
  </si>
  <si>
    <t>https://raw.githubusercontent.com/EfkanAydin/BioStoreV2/master/Refe/Efe-kebabiye-.jpg</t>
  </si>
  <si>
    <t>https://raw.githubusercontent.com/EfkanAydin/BioStoreV2/master/Refe/Efe-keçiboynuzu-tozu.jpg</t>
  </si>
  <si>
    <t>https://raw.githubusercontent.com/EfkanAydin/BioStoreV2/master/Refe/Efe-keciboynuzu-meyvesi.jpg</t>
  </si>
  <si>
    <t>https://raw.githubusercontent.com/EfkanAydin/BioStoreV2/master/Refe/Efe-kediotu-koku.jpg</t>
  </si>
  <si>
    <t>https://raw.githubusercontent.com/EfkanAydin/BioStoreV2/master/Refe/Efe-Kekik.jpg</t>
  </si>
  <si>
    <t>https://raw.githubusercontent.com/EfkanAydin/BioStoreV2/master/Refe/Efe-kenevir-tohumu.jpg</t>
  </si>
  <si>
    <t>https://raw.githubusercontent.com/EfkanAydin/BioStoreV2/master/Refe/Efe-kereviz-tohumu-(2).jpg</t>
  </si>
  <si>
    <t>https://raw.githubusercontent.com/EfkanAydin/BioStoreV2/master/Refe/Efe-KESTANE-CICEGI.jpg</t>
  </si>
  <si>
    <t>https://raw.githubusercontent.com/EfkanAydin/BioStoreV2/master/Refe/Efe-keten-tohumu-(2).jpg</t>
  </si>
  <si>
    <t>https://raw.githubusercontent.com/EfkanAydin/BioStoreV2/master/Refe/Efe-kina-kina.jpg</t>
  </si>
  <si>
    <t>https://raw.githubusercontent.com/EfkanAydin/BioStoreV2/master/Refe/Efe-kinakina-kabuğu.jpg</t>
  </si>
  <si>
    <t>https://raw.githubusercontent.com/EfkanAydin/BioStoreV2/master/Refe/Efe-kirk-kilit-otu-.jpg</t>
  </si>
  <si>
    <t>https://raw.githubusercontent.com/EfkanAydin/BioStoreV2/master/Refe/Efe-KIRKILITOTU-OGUTULMUS.jpg</t>
  </si>
  <si>
    <t>https://raw.githubusercontent.com/EfkanAydin/BioStoreV2/master/Refe/Efe-kirlangic-otu.jpg</t>
  </si>
  <si>
    <t>https://raw.githubusercontent.com/EfkanAydin/BioStoreV2/master/Refe/Efe-KISA-MAHMUT.jpg</t>
  </si>
  <si>
    <t>https://raw.githubusercontent.com/EfkanAydin/BioStoreV2/master/Refe/Efe-kis-cayi.jpg</t>
  </si>
  <si>
    <t>https://raw.githubusercontent.com/EfkanAydin/BioStoreV2/master/Refe/Efe-kizamik-şekeri.jpg</t>
  </si>
  <si>
    <t>https://raw.githubusercontent.com/EfkanAydin/BioStoreV2/master/Refe/Efe-KILERMENI.jpg</t>
  </si>
  <si>
    <t>https://raw.githubusercontent.com/EfkanAydin/BioStoreV2/master/Refe/Efe-kimyon-.jpg</t>
  </si>
  <si>
    <t>https://raw.githubusercontent.com/EfkanAydin/BioStoreV2/master/Refe/Efe-kimyon-toz.jpg</t>
  </si>
  <si>
    <t>https://raw.githubusercontent.com/EfkanAydin/BioStoreV2/master/Refe/Efe-kiraz-sapi-.jpg</t>
  </si>
  <si>
    <t>https://raw.githubusercontent.com/EfkanAydin/BioStoreV2/master/Refe/Efe-KIRAZ-SAPI-DILIMLENMIS.jpg</t>
  </si>
  <si>
    <t>https://raw.githubusercontent.com/EfkanAydin/BioStoreV2/master/Refe/Efe-kişniş.jpg</t>
  </si>
  <si>
    <t>https://raw.githubusercontent.com/EfkanAydin/BioStoreV2/master/Refe/Efe-toz-kişniş.jpg</t>
  </si>
  <si>
    <t>https://raw.githubusercontent.com/EfkanAydin/BioStoreV2/master/Refe/Efe-kitre.jpg</t>
  </si>
  <si>
    <t>https://raw.githubusercontent.com/EfkanAydin/BioStoreV2/master/Refe/Efe-kivi-kurusu.jpg</t>
  </si>
  <si>
    <t>https://raw.githubusercontent.com/EfkanAydin/BioStoreV2/master/Refe/Efe-KOYUN-OTU.jpg</t>
  </si>
  <si>
    <t>https://raw.githubusercontent.com/EfkanAydin/BioStoreV2/master/Refe/Efe-köfte-bahari.jpg</t>
  </si>
  <si>
    <t>https://raw.githubusercontent.com/EfkanAydin/BioStoreV2/master/Refe/Efe-köri.jpg</t>
  </si>
  <si>
    <t>https://raw.githubusercontent.com/EfkanAydin/BioStoreV2/master/Refe/Efe-kori-yapragi.jpg</t>
  </si>
  <si>
    <t>https://raw.githubusercontent.com/EfkanAydin/BioStoreV2/master/Refe/Efe-krizantem.jpg</t>
  </si>
  <si>
    <t>https://raw.githubusercontent.com/EfkanAydin/BioStoreV2/master/Refe/Efe-kuding-cayi.jpg</t>
  </si>
  <si>
    <t>https://raw.githubusercontent.com/EfkanAydin/BioStoreV2/master/Refe/Efe-Kudus-hurma.jpg</t>
  </si>
  <si>
    <t>https://raw.githubusercontent.com/EfkanAydin/BioStoreV2/master/Refe/Efe-KURT-PENCESI.jpg</t>
  </si>
  <si>
    <t>https://raw.githubusercontent.com/EfkanAydin/BioStoreV2/master/Refe/Efe-kus-uzumu.jpg</t>
  </si>
  <si>
    <t>https://raw.githubusercontent.com/EfkanAydin/BioStoreV2/master/Refe/Efe-kusburnu-kabuk-4.jpg</t>
  </si>
  <si>
    <t>https://raw.githubusercontent.com/EfkanAydin/BioStoreV2/master/Refe/Efe-kuşburnu.jpg</t>
  </si>
  <si>
    <t>https://raw.githubusercontent.com/EfkanAydin/BioStoreV2/master/Refe/Efe-lavanta.jpg</t>
  </si>
  <si>
    <t>https://raw.githubusercontent.com/EfkanAydin/BioStoreV2/master/Refe/Efe-limon-dilimlenmis.jpg</t>
  </si>
  <si>
    <t>https://raw.githubusercontent.com/EfkanAydin/BioStoreV2/master/Refe/Efe-LIMON-KABUGU.jpg</t>
  </si>
  <si>
    <t>https://raw.githubusercontent.com/EfkanAydin/BioStoreV2/master/Refe/Efe-limon-melisa.jpg</t>
  </si>
  <si>
    <t>https://raw.githubusercontent.com/EfkanAydin/BioStoreV2/master/Refe/Efe-LIMON-OTU.jpg</t>
  </si>
  <si>
    <t>https://raw.githubusercontent.com/EfkanAydin/BioStoreV2/master/Refe/Efe-limon-tuzu.jpg</t>
  </si>
  <si>
    <t>https://raw.githubusercontent.com/EfkanAydin/BioStoreV2/master/Refe/Efe-mahlep-tane.jpg</t>
  </si>
  <si>
    <t>https://raw.githubusercontent.com/EfkanAydin/BioStoreV2/master/Refe/Efe-mahlep.jpg</t>
  </si>
  <si>
    <t>https://raw.githubusercontent.com/EfkanAydin/BioStoreV2/master/Refe/Efe-mango-kurusu-dilimlenmis.jpg</t>
  </si>
  <si>
    <t>https://raw.githubusercontent.com/EfkanAydin/BioStoreV2/master/Refe/Efe-mas-fasulyesi.jpg</t>
  </si>
  <si>
    <t>https://raw.githubusercontent.com/EfkanAydin/BioStoreV2/master/Refe/Efe-MATE.jpg</t>
  </si>
  <si>
    <t>https://raw.githubusercontent.com/EfkanAydin/BioStoreV2/master/Refe/Efe-mavi-hashas.jpg</t>
  </si>
  <si>
    <t>https://raw.githubusercontent.com/EfkanAydin/BioStoreV2/master/Refe/Efe-MAYDONOZ-KURUSU.jpg</t>
  </si>
  <si>
    <t>https://raw.githubusercontent.com/EfkanAydin/BioStoreV2/master/Refe/Efe-melisa.jpg</t>
  </si>
  <si>
    <t>https://raw.githubusercontent.com/EfkanAydin/BioStoreV2/master/Refe/Efe-mercanköşk.jpg</t>
  </si>
  <si>
    <t>https://raw.githubusercontent.com/EfkanAydin/BioStoreV2/master/Refe/Efe-mersin-yapraği.jpg</t>
  </si>
  <si>
    <t>https://raw.githubusercontent.com/EfkanAydin/BioStoreV2/master/Refe/Efe-meyan-cubuk.jpg</t>
  </si>
  <si>
    <t>https://raw.githubusercontent.com/EfkanAydin/BioStoreV2/master/Refe/Efe-MEYAN-LIF.jpg</t>
  </si>
  <si>
    <t>https://raw.githubusercontent.com/EfkanAydin/BioStoreV2/master/Refe/Efe-MEYAN-KOKU-LIF.jpg</t>
  </si>
  <si>
    <t>https://raw.githubusercontent.com/EfkanAydin/BioStoreV2/master/Refe/Efe-MEYAN-KOKU-SOYULMUS.jpg</t>
  </si>
  <si>
    <t>https://raw.githubusercontent.com/EfkanAydin/BioStoreV2/master/Refe/Efe-misir-puskulu.jpg</t>
  </si>
  <si>
    <t>https://raw.githubusercontent.com/EfkanAydin/BioStoreV2/master/Refe/Efe-muskat-tane.jpg</t>
  </si>
  <si>
    <t>https://raw.githubusercontent.com/EfkanAydin/BioStoreV2/master/Refe/Efe-muskat-toz.jpg</t>
  </si>
  <si>
    <t>https://raw.githubusercontent.com/EfkanAydin/BioStoreV2/master/Refe/Efe-murver-.jpg</t>
  </si>
  <si>
    <t>https://raw.githubusercontent.com/EfkanAydin/BioStoreV2/master/Refe/Efe-nane.jpg</t>
  </si>
  <si>
    <t>https://raw.githubusercontent.com/EfkanAydin/BioStoreV2/master/Refe/Efe-nar-cicegi.jpg</t>
  </si>
  <si>
    <t>https://raw.githubusercontent.com/EfkanAydin/BioStoreV2/master/Refe/Efe-nezle-otu.jpg</t>
  </si>
  <si>
    <t>https://raw.githubusercontent.com/EfkanAydin/BioStoreV2/master/Refe/Efe-nöbet-şekeri.jpg</t>
  </si>
  <si>
    <t>https://raw.githubusercontent.com/EfkanAydin/BioStoreV2/master/Refe/Efe-oğul-otu-.jpg</t>
  </si>
  <si>
    <t>https://raw.githubusercontent.com/EfkanAydin/BioStoreV2/master/Refe/Efe-okaliptus-.jpg</t>
  </si>
  <si>
    <t>https://raw.githubusercontent.com/EfkanAydin/BioStoreV2/master/Refe/Efe-oolong.jpg</t>
  </si>
  <si>
    <t>https://raw.githubusercontent.com/EfkanAydin/BioStoreV2/master/Refe/Efe-okse-otu.jpg</t>
  </si>
  <si>
    <t>https://raw.githubusercontent.com/EfkanAydin/BioStoreV2/master/Refe/Efe-oksuruk-otu-(2).jpg</t>
  </si>
  <si>
    <t>https://raw.githubusercontent.com/EfkanAydin/BioStoreV2/master/Refe/Efe-ozbek-uzumu.jpg</t>
  </si>
  <si>
    <t>https://raw.githubusercontent.com/EfkanAydin/BioStoreV2/master/Refe/Efe-kekik-(2).jpg</t>
  </si>
  <si>
    <t>https://raw.githubusercontent.com/EfkanAydin/BioStoreV2/master/Refe/Efe-papatya-.jpg</t>
  </si>
  <si>
    <t>https://raw.githubusercontent.com/EfkanAydin/BioStoreV2/master/Refe/Efe-paraguay-yesil-cay.jpg</t>
  </si>
  <si>
    <t>https://raw.githubusercontent.com/EfkanAydin/BioStoreV2/master/Refe/Efe-patates-nisastasi.jpg</t>
  </si>
  <si>
    <t>https://raw.githubusercontent.com/EfkanAydin/BioStoreV2/master/Refe/Efe-pelin-otu.jpg</t>
  </si>
  <si>
    <t>https://raw.githubusercontent.com/EfkanAydin/BioStoreV2/master/Refe/Efe-peryavsan-.jpg</t>
  </si>
  <si>
    <t>https://raw.githubusercontent.com/EfkanAydin/BioStoreV2/master/Refe/Efe-peygamber-cicegi.jpg</t>
  </si>
  <si>
    <t>https://raw.githubusercontent.com/EfkanAydin/BioStoreV2/master/Refe/Efe-Renkli-Ponza-Tasi.jpg</t>
  </si>
  <si>
    <t>https://raw.githubusercontent.com/EfkanAydin/BioStoreV2/master/Refe/Efe-portakal-dilimlenmis.jpg</t>
  </si>
  <si>
    <t>https://raw.githubusercontent.com/EfkanAydin/BioStoreV2/master/Refe/Efe-portakal-kabugu.jpg</t>
  </si>
  <si>
    <t>https://raw.githubusercontent.com/EfkanAydin/BioStoreV2/master/Refe/Efe-pul-biber-yagli.jpg</t>
  </si>
  <si>
    <t>https://raw.githubusercontent.com/EfkanAydin/BioStoreV2/master/Refe/Efe-reyhan.jpg</t>
  </si>
  <si>
    <t>https://raw.githubusercontent.com/EfkanAydin/BioStoreV2/master/Refe/Efe-rezene.jpg</t>
  </si>
  <si>
    <t>https://raw.githubusercontent.com/EfkanAydin/BioStoreV2/master/Refe/Efe-rooibos.jpg</t>
  </si>
  <si>
    <t>https://raw.githubusercontent.com/EfkanAydin/BioStoreV2/master/Refe/Efe-Sandaroz.jpg</t>
  </si>
  <si>
    <t>https://raw.githubusercontent.com/EfkanAydin/BioStoreV2/master/Refe/Efe-sari-halile.jpg</t>
  </si>
  <si>
    <t>https://raw.githubusercontent.com/EfkanAydin/BioStoreV2/master/Refe/Efe-sari-haşhaş.jpg</t>
  </si>
  <si>
    <t>https://raw.githubusercontent.com/EfkanAydin/BioStoreV2/master/Refe/Efe-sari-kantaron.jpg</t>
  </si>
  <si>
    <t>https://raw.githubusercontent.com/EfkanAydin/BioStoreV2/master/Refe/Efe-sari-kuru-uzum.jpg</t>
  </si>
  <si>
    <t>https://raw.githubusercontent.com/EfkanAydin/BioStoreV2/master/Refe/Efe-sari-papatya.jpg</t>
  </si>
  <si>
    <t>https://raw.githubusercontent.com/EfkanAydin/BioStoreV2/master/Refe/Efe-sari-balli-baba.jpg</t>
  </si>
  <si>
    <t>https://raw.githubusercontent.com/EfkanAydin/BioStoreV2/master/Refe/Efe-sarimsak-file.jpg</t>
  </si>
  <si>
    <t>https://raw.githubusercontent.com/EfkanAydin/BioStoreV2/master/Refe/Efe-sarimsak-kurusu-granul.jpg</t>
  </si>
  <si>
    <t>https://raw.githubusercontent.com/EfkanAydin/BioStoreV2/master/Refe/Efe-sarimsak-tozu.jpg</t>
  </si>
  <si>
    <t>https://raw.githubusercontent.com/EfkanAydin/BioStoreV2/master/Refe/Efe-sebze-kurusu.jpg</t>
  </si>
  <si>
    <t>https://raw.githubusercontent.com/EfkanAydin/BioStoreV2/master/Refe/Efe-seylan-cayi.jpg</t>
  </si>
  <si>
    <t>https://raw.githubusercontent.com/EfkanAydin/BioStoreV2/master/Refe/Efe-sinirli-ot.jpg</t>
  </si>
  <si>
    <t>https://raw.githubusercontent.com/EfkanAydin/BioStoreV2/master/Refe/Efe-sogan-kurusu-granul.jpg</t>
  </si>
  <si>
    <t>https://raw.githubusercontent.com/EfkanAydin/BioStoreV2/master/Refe/Efe-sogut-kabugu-(2).jpg</t>
  </si>
  <si>
    <t>https://raw.githubusercontent.com/EfkanAydin/BioStoreV2/master/Refe/Efe-stevia-yaprak.jpg</t>
  </si>
  <si>
    <t>https://raw.githubusercontent.com/EfkanAydin/BioStoreV2/master/Refe/Efe-sumak-ogutulmus.jpg</t>
  </si>
  <si>
    <t>https://raw.githubusercontent.com/EfkanAydin/BioStoreV2/master/Refe/Efe-sumak-tane.jpg</t>
  </si>
  <si>
    <t>https://raw.githubusercontent.com/EfkanAydin/BioStoreV2/master/Refe/Efe-sumak.jpg</t>
  </si>
  <si>
    <t>https://raw.githubusercontent.com/EfkanAydin/BioStoreV2/master/Refe/Efe-susam.jpg</t>
  </si>
  <si>
    <t>https://raw.githubusercontent.com/EfkanAydin/BioStoreV2/master/Refe/Efe-supurgeotu.jpg</t>
  </si>
  <si>
    <t>https://raw.githubusercontent.com/EfkanAydin/BioStoreV2/master/Refe/Efe-Sahtere-1.jpg</t>
  </si>
  <si>
    <t>https://raw.githubusercontent.com/EfkanAydin/BioStoreV2/master/Refe/Efe-seftali-kurusu.jpg</t>
  </si>
  <si>
    <t>https://raw.githubusercontent.com/EfkanAydin/BioStoreV2/master/Refe/Efe-serbetci-otu-(2).jpg</t>
  </si>
  <si>
    <t>https://raw.githubusercontent.com/EfkanAydin/BioStoreV2/master/Refe/Efe-sili-biber-bag.jpg</t>
  </si>
  <si>
    <t>https://raw.githubusercontent.com/EfkanAydin/BioStoreV2/master/Refe/Efe-çubuk-tarçin-.jpg</t>
  </si>
  <si>
    <t>https://raw.githubusercontent.com/EfkanAydin/BioStoreV2/master/Refe/Efe-tarcin-toz.jpg</t>
  </si>
  <si>
    <t>https://raw.githubusercontent.com/EfkanAydin/BioStoreV2/master/Refe/Efe-tarhun.jpg</t>
  </si>
  <si>
    <t>https://raw.githubusercontent.com/EfkanAydin/BioStoreV2/master/Refe/Efe-tatli-biber-granul.jpg</t>
  </si>
  <si>
    <t>https://raw.githubusercontent.com/EfkanAydin/BioStoreV2/master/Refe/Efe-tatli-biber-salcasi.jpg</t>
  </si>
  <si>
    <t>https://raw.githubusercontent.com/EfkanAydin/BioStoreV2/master/Refe/Efe-tatli-kirmizi-toz-biber.jpg</t>
  </si>
  <si>
    <t>https://raw.githubusercontent.com/EfkanAydin/BioStoreV2/master/Refe/Efe-tibbi-nane.jpg</t>
  </si>
  <si>
    <t>https://raw.githubusercontent.com/EfkanAydin/BioStoreV2/master/Refe/Efe-tibbi-papatya.jpg</t>
  </si>
  <si>
    <t>https://raw.githubusercontent.com/EfkanAydin/BioStoreV2/master/Refe/Efe-top-yaseminli-yesil-cay.jpg</t>
  </si>
  <si>
    <t>https://raw.githubusercontent.com/EfkanAydin/BioStoreV2/master/Refe/Efe-toz-jelatin.jpg</t>
  </si>
  <si>
    <t>https://raw.githubusercontent.com/EfkanAydin/BioStoreV2/master/Refe/Efe-toz-zencefil-(2).jpg</t>
  </si>
  <si>
    <t>https://raw.githubusercontent.com/EfkanAydin/BioStoreV2/master/Refe/Efe-trabzon-hurma-kurusu.jpg</t>
  </si>
  <si>
    <t>https://raw.githubusercontent.com/EfkanAydin/BioStoreV2/master/Refe/Efe-tropik-meyve-cayi.jpg</t>
  </si>
  <si>
    <t>https://raw.githubusercontent.com/EfkanAydin/BioStoreV2/master/Refe/Efe-TURUNC-KABUGU.jpg</t>
  </si>
  <si>
    <t>https://raw.githubusercontent.com/EfkanAydin/BioStoreV2/master/Refe/Efe-TURUNC-YAPRAGI.jpg</t>
  </si>
  <si>
    <t>https://raw.githubusercontent.com/EfkanAydin/BioStoreV2/master/Refe/Efe-udihindi.jpg</t>
  </si>
  <si>
    <t>https://raw.githubusercontent.com/EfkanAydin/BioStoreV2/master/Refe/Efe-URYANI-ERIGI.jpg</t>
  </si>
  <si>
    <t>https://raw.githubusercontent.com/EfkanAydin/BioStoreV2/master/Refe/Efe-üvez-yapraği.jpg</t>
  </si>
  <si>
    <t>https://raw.githubusercontent.com/EfkanAydin/BioStoreV2/master/Refe/Efe-UZERLIK-KAPSUL.jpg</t>
  </si>
  <si>
    <t>https://raw.githubusercontent.com/EfkanAydin/BioStoreV2/master/Refe/Efe-üzerlik-tohumu.jpg</t>
  </si>
  <si>
    <t>https://raw.githubusercontent.com/EfkanAydin/BioStoreV2/master/Refe/Efe-uzum-cekirdegi.jpg</t>
  </si>
  <si>
    <t>https://raw.githubusercontent.com/EfkanAydin/BioStoreV2/master/Refe/Efe-yabanmersini.jpg</t>
  </si>
  <si>
    <t>https://raw.githubusercontent.com/EfkanAydin/BioStoreV2/master/Refe/Efe-yaki-otu.jpg</t>
  </si>
  <si>
    <t>https://raw.githubusercontent.com/EfkanAydin/BioStoreV2/master/Refe/Efe-YARMA-BUGDAY.jpg</t>
  </si>
  <si>
    <t>https://raw.githubusercontent.com/EfkanAydin/BioStoreV2/master/Refe/Efe-yasemin-cicegi-(3).jpg</t>
  </si>
  <si>
    <t>https://raw.githubusercontent.com/EfkanAydin/BioStoreV2/master/Refe/Efe-7-Dukkan-supruntusu.jpg</t>
  </si>
  <si>
    <t>https://raw.githubusercontent.com/EfkanAydin/BioStoreV2/master/Refe/Efe-taze-yeni-bahar.jpg</t>
  </si>
  <si>
    <t>https://raw.githubusercontent.com/EfkanAydin/BioStoreV2/master/Refe/Efe-saf-yeni-bahar.jpg</t>
  </si>
  <si>
    <t>https://raw.githubusercontent.com/EfkanAydin/BioStoreV2/master/Refe/Efe-yaseminli-beyaz-cay.jpg</t>
  </si>
  <si>
    <t>https://raw.githubusercontent.com/EfkanAydin/BioStoreV2/master/Refe/Efe-yesil-cay-gullu.jpg</t>
  </si>
  <si>
    <t>https://raw.githubusercontent.com/EfkanAydin/BioStoreV2/master/Refe/Efe-yeşil-çay-tomurcuk.jpg</t>
  </si>
  <si>
    <t>https://raw.githubusercontent.com/EfkanAydin/BioStoreV2/master/Refe/Efe-yeşil-çay-(yaprak).jpg</t>
  </si>
  <si>
    <t>https://raw.githubusercontent.com/EfkanAydin/BioStoreV2/master/Refe/Efe-yesil-elma-dilimlenmis.jpg</t>
  </si>
  <si>
    <t>https://raw.githubusercontent.com/EfkanAydin/BioStoreV2/master/Refe/Efe-yesil-kahve-butun.jpg</t>
  </si>
  <si>
    <t>https://raw.githubusercontent.com/EfkanAydin/BioStoreV2/master/Refe/Efe-yesil-kahve-cekilmis---ogutulmus.jpg</t>
  </si>
  <si>
    <t>https://raw.githubusercontent.com/EfkanAydin/BioStoreV2/master/Refe/Efe-YOGURT-OTU.jpg</t>
  </si>
  <si>
    <t>https://raw.githubusercontent.com/EfkanAydin/BioStoreV2/master/Refe/Efe-yulaf-ezmesi.jpg</t>
  </si>
  <si>
    <t>https://raw.githubusercontent.com/EfkanAydin/BioStoreV2/master/Refe/Efe-yulaf-samani.jpg</t>
  </si>
  <si>
    <t>https://raw.githubusercontent.com/EfkanAydin/BioStoreV2/master/Refe/Efe-yulaf-unu.jpg</t>
  </si>
  <si>
    <t>https://raw.githubusercontent.com/EfkanAydin/BioStoreV2/master/Refe/Efe-zahter.jpg</t>
  </si>
  <si>
    <t>https://raw.githubusercontent.com/EfkanAydin/BioStoreV2/master/Refe/Efe-Zencefil-Kok.jpg</t>
  </si>
  <si>
    <t>https://raw.githubusercontent.com/EfkanAydin/BioStoreV2/master/Refe/Efe-ZERDECAL-KOK.jpg</t>
  </si>
  <si>
    <t>https://raw.githubusercontent.com/EfkanAydin/BioStoreV2/master/Refe/Efe-ZERDECAL-OGUTULMUS.jpg</t>
  </si>
  <si>
    <t>https://raw.githubusercontent.com/EfkanAydin/BioStoreV2/master/Refe/Efe-Zeytin-Yaprak.jpg</t>
  </si>
  <si>
    <t>https://raw.githubusercontent.com/EfkanAydin/BioStoreV2/master/Refe/Efe-ZEYTIN-YAPRAGI-OGUTULMUS.jpg</t>
  </si>
  <si>
    <t>https://raw.githubusercontent.com/EfkanAydin/BioStoreV2/master/Refe/Efe-ZIRNIK.jpg</t>
  </si>
  <si>
    <t>https://raw.githubusercontent.com/EfkanAydin/BioStoreV2/master/Refe/Efe-Zulumba.jpg</t>
  </si>
  <si>
    <t>https://raw.githubusercontent.com/EfkanAydin/BioStoreV2/master/Refe/Efe-Damla-Sakizi.jpg</t>
  </si>
  <si>
    <t>https://raw.githubusercontent.com/EfkanAydin/BioStoreV2/master/RBambum/Bambum-Bambu-bicak-bileyici-SDC17891.jpg</t>
  </si>
  <si>
    <t>https://raw.githubusercontent.com/EfkanAydin/BioStoreV2/master/RBambum/Bambum-bastilla-5-bardak-altligi-BBA01.jpg</t>
  </si>
  <si>
    <t>https://raw.githubusercontent.com/EfkanAydin/BioStoreV2/master/RBambum/Bambum-Burrino-ekmek-saklama-kabi-5-BSBU01.jpg</t>
  </si>
  <si>
    <t>https://raw.githubusercontent.com/EfkanAydin/BioStoreV2/master/RBambum/Bambum-Carlina-kesme-tahtasi-buyuk-3-BKCR03.jpg</t>
  </si>
  <si>
    <t>https://raw.githubusercontent.com/EfkanAydin/BioStoreV2/master/RBambum/Bambum-Carlina-kesme-tahtasi-orta-3-BKCR02.jpg</t>
  </si>
  <si>
    <t>https://raw.githubusercontent.com/EfkanAydin/BioStoreV2/master/RBambum/Bambum-Cavalletta-Satala-Karistirici-2.jpg</t>
  </si>
  <si>
    <t>https://raw.githubusercontent.com/EfkanAydin/BioStoreV2/master/RBambum/Bambum-Ceasar-peynir-seti-9-BPSC01.jpg</t>
  </si>
  <si>
    <t>https://raw.githubusercontent.com/EfkanAydin/BioStoreV2/master/RBambum/Bambum-daisy-pecetelik-BPCE2.jpg</t>
  </si>
  <si>
    <t>https://raw.githubusercontent.com/EfkanAydin/BioStoreV2/master/RBambum/Bambum-Ekmek-Bicagi-BBCT08.jpg</t>
  </si>
  <si>
    <t>https://raw.githubusercontent.com/EfkanAydin/BioStoreV2/master/RBambum/Bambum-Panko-ekmek-kesme-tahtasi-8-BKPK01.jpg</t>
  </si>
  <si>
    <t>https://raw.githubusercontent.com/EfkanAydin/BioStoreV2/master/RBambum/Bambum-escudella-4-buyuk-tepsi-BTES2.jpg</t>
  </si>
  <si>
    <t>https://raw.githubusercontent.com/EfkanAydin/BioStoreV2/master/RBambum/Bambum-escudella-4-kucuk-tepsi-BTES1.jpg</t>
  </si>
  <si>
    <t>https://raw.githubusercontent.com/EfkanAydin/BioStoreV2/master/RBambum/Bambum-fiesta-donen-servis-tabagi-k-BTF01-(1).jpg</t>
  </si>
  <si>
    <t>https://raw.githubusercontent.com/EfkanAydin/BioStoreV2/master/RBambum/Bambum-Fontina-c-Baharatlik-BBFO01.jpg</t>
  </si>
  <si>
    <t>https://raw.githubusercontent.com/EfkanAydin/BioStoreV2/master/RBambum/Bambum-Gocce-sekerlik-kucuk-5-BCGO01.jpg</t>
  </si>
  <si>
    <t>https://raw.githubusercontent.com/EfkanAydin/BioStoreV2/master/RBambum/Bambum-Macchiato-ucgen-Tepsi-BTU001.jpg</t>
  </si>
  <si>
    <t>https://raw.githubusercontent.com/EfkanAydin/BioStoreV2/master/RBambum/Bambum-Merienda-Bulasik-Sepeti-BBSM01.jpg</t>
  </si>
  <si>
    <t>https://raw.githubusercontent.com/EfkanAydin/BioStoreV2/master/RBambum/Bambum-Meyve-sebze-bicagi-duz-BBCD05.jpg</t>
  </si>
  <si>
    <t>https://raw.githubusercontent.com/EfkanAydin/BioStoreV2/master/RBambum/Bambum-Meyve-Sebze-Bicagi-Tirtikli-2-BBCT05.jpg</t>
  </si>
  <si>
    <t>https://raw.githubusercontent.com/EfkanAydin/BioStoreV2/master/RBambum/Bambum-mantao-tabaklikli-kesme-tahtasi-k-BKMA01-(10).jpg</t>
  </si>
  <si>
    <t>https://raw.githubusercontent.com/EfkanAydin/BioStoreV2/master/RBambum/Bambum-Motta-havan-6-BHMO01.jpg</t>
  </si>
  <si>
    <t>https://raw.githubusercontent.com/EfkanAydin/BioStoreV2/master/RBambum/Bambum-noce-4-ceviz-kiracagi-BCKD01.jpg</t>
  </si>
  <si>
    <t>https://raw.githubusercontent.com/EfkanAydin/BioStoreV2/master/RBambum/Bambum-Okra-Buyuk-Kase-30cm-SDC17906.jpg</t>
  </si>
  <si>
    <t>https://raw.githubusercontent.com/EfkanAydin/BioStoreV2/master/RBambum/Bambum-Okra-Kucuk-kase-18cm-SDC17904.jpg</t>
  </si>
  <si>
    <t>https://raw.githubusercontent.com/EfkanAydin/BioStoreV2/master/RBambum/Bambum-okra-Orta-kase-24cm-SDC17905.jpg</t>
  </si>
  <si>
    <t>https://raw.githubusercontent.com/EfkanAydin/BioStoreV2/master/RBambum/Bambum-Paella-Kase-Buyuk-meyve-BKPA03.jpg</t>
  </si>
  <si>
    <t>https://raw.githubusercontent.com/EfkanAydin/BioStoreV2/master/RBambum/Bambum-Paella-Kase-Kucuk-BKPA01.jpg</t>
  </si>
  <si>
    <t>https://raw.githubusercontent.com/EfkanAydin/BioStoreV2/master/RBambum/Bambum-Paella-Kase-Orta-Kase-24-cm-SDC17902.jpg</t>
  </si>
  <si>
    <t>https://raw.githubusercontent.com/EfkanAydin/BioStoreV2/master/RBambum/Bambum-Panada-panforte-gumbo-catal-kasik-bicak-Seti-kase-mama-3.jpg</t>
  </si>
  <si>
    <t>https://raw.githubusercontent.com/EfkanAydin/BioStoreV2/master/RBambum/Bambum-Panino-Bicakli-Ekmek-Saklama-Kabi-2-BESK01.jpg</t>
  </si>
  <si>
    <t>https://raw.githubusercontent.com/EfkanAydin/BioStoreV2/master/RBambum/Bambum-Panko-ekmek-kesme-tahtasi-7-BKPK01.jpg</t>
  </si>
  <si>
    <t>https://raw.githubusercontent.com/EfkanAydin/BioStoreV2/master/RBambum/Bambum-pesto-2-buyuk-tepsi-BTPE2.jpg</t>
  </si>
  <si>
    <t>https://raw.githubusercontent.com/EfkanAydin/BioStoreV2/master/RBambum/Bambum-Pincho-cerezlik3-BCPI01.jpg</t>
  </si>
  <si>
    <t>https://raw.githubusercontent.com/EfkanAydin/BioStoreV2/master/RBambum/Bambum-ravioli-4-kasiklik-BKRA1.jpg</t>
  </si>
  <si>
    <t>https://raw.githubusercontent.com/EfkanAydin/BioStoreV2/master/RBambum/Bambum-Salata-Bicagi-BBCD08-sebze.jpg</t>
  </si>
  <si>
    <t>https://raw.githubusercontent.com/EfkanAydin/BioStoreV2/master/RBambum/Bambum-Chapati-Standli-Bicak-2-BSB001.jpg</t>
  </si>
  <si>
    <t>https://raw.githubusercontent.com/EfkanAydin/BioStoreV2/master/RBambum/Bambum-sef-Bicagi-Duz-BBCD06.jpg</t>
  </si>
  <si>
    <t>https://raw.githubusercontent.com/EfkanAydin/BioStoreV2/master/RBambum/Bambum-sef-Bicagi-Tirtikli-BBCT06.jpg</t>
  </si>
  <si>
    <t>https://raw.githubusercontent.com/EfkanAydin/BioStoreV2/master/RBambum/Bambum-tako-3-kesme-tahtasi-BKTT1.jpg</t>
  </si>
  <si>
    <t xml:space="preserve">https://raw.githubusercontent.com/EfkanAydin/BioStoreV2/master/RDiger/DR-HERBAL-ANANAS-ESANS-YAGI-20-ML-1.jpg         </t>
  </si>
  <si>
    <t xml:space="preserve">https://raw.githubusercontent.com/EfkanAydin/BioStoreV2/master/RDiger/DR-HERBAL-ARGAN-YAGLI-SAMPUAN-300-ML-1.jpg      </t>
  </si>
  <si>
    <t xml:space="preserve">https://raw.githubusercontent.com/EfkanAydin/BioStoreV2/master/RDiger/DR-HERBAL-ZENCEFIL-YAGI-20-ML-2.jpg             </t>
  </si>
  <si>
    <t xml:space="preserve">https://raw.githubusercontent.com/EfkanAydin/BioStoreV2/master/RDiger/EFFECT-DUDAK-BAKIM-YAGI-10-ML-1.jpg             </t>
  </si>
  <si>
    <t xml:space="preserve">https://raw.githubusercontent.com/EfkanAydin/BioStoreV2/master/RDiger/EFFECT-GOZ-MAKYAJ-TEMIZLEME-SUTU-150-ML-2.jpg   </t>
  </si>
  <si>
    <t xml:space="preserve">https://raw.githubusercontent.com/EfkanAydin/BioStoreV2/master/RDiger/EFFECT-NATUREL-HAVYAR-TONIGI-150-ML-1.jpg       </t>
  </si>
  <si>
    <t xml:space="preserve">https://raw.githubusercontent.com/EfkanAydin/BioStoreV2/master/RDiger/EFFECT-NATUREL-KAS-BAKIM-YAGI-10-ML-2.jpg       </t>
  </si>
  <si>
    <t>https://raw.githubusercontent.com/EfkanAydin/BioStoreV2/master/RDiger/EFFECT-NATUREL-KAS-KIRPIK-BAKIM-YAGI-20-ML-2.jpg</t>
  </si>
  <si>
    <t xml:space="preserve">https://raw.githubusercontent.com/EfkanAydin/BioStoreV2/master/RDiger/EFFECT-NATUREL-KIRPIK-BAKIM-YAGI-10-ML-1.jpg    </t>
  </si>
  <si>
    <t xml:space="preserve">https://raw.githubusercontent.com/EfkanAydin/BioStoreV2/master/RDiger/EFFECT-NATUREL-TIRNAK-BAKIM-YAGI-10-ML-1.jpg    </t>
  </si>
  <si>
    <t>https://raw.githubusercontent.com/EfkanAydin/BioStoreV2/master/RBioStore/Biostore-Adacayi-Yagi.JPG</t>
  </si>
  <si>
    <t>https://raw.githubusercontent.com/EfkanAydin/BioStoreV2/master/RBioStore/Biostore-Ardic-Katrani.JPG</t>
  </si>
  <si>
    <t>https://raw.githubusercontent.com/EfkanAydin/BioStoreV2/master/RBioStore/Biostore-Ardic-Yagi.JPG</t>
  </si>
  <si>
    <t>https://raw.githubusercontent.com/EfkanAydin/BioStoreV2/master/RBioStore/Biostore-Argan-Yagi.JPG</t>
  </si>
  <si>
    <t>https://raw.githubusercontent.com/EfkanAydin/BioStoreV2/master/RBioStore/Biostore-Avokado-Yagi.JPG</t>
  </si>
  <si>
    <t>https://raw.githubusercontent.com/EfkanAydin/BioStoreV2/master/RBioStore/Biostore-Aynisafa-Yagi.JPG</t>
  </si>
  <si>
    <t xml:space="preserve">https://raw.githubusercontent.com/EfkanAydin/BioStoreV2/master/RBioStore/Biostore-BABASSU-YAGI-30-ML-2.jpg             </t>
  </si>
  <si>
    <t>https://raw.githubusercontent.com/EfkanAydin/BioStoreV2/master/RBioStore/Biostore-Biberiye-Yagi.JPG</t>
  </si>
  <si>
    <t>https://raw.githubusercontent.com/EfkanAydin/BioStoreV2/master/RBioStore/Biostore-Bitkisel-Gliserin.JPG</t>
  </si>
  <si>
    <t>https://raw.githubusercontent.com/EfkanAydin/BioStoreV2/master/RBioStore/Biostore-Bugday-Yagi.JPG</t>
  </si>
  <si>
    <t>https://raw.githubusercontent.com/EfkanAydin/BioStoreV2/master/RBioStore/Biostore-Cam-Terebentin-Yagi.JPG</t>
  </si>
  <si>
    <t>https://raw.githubusercontent.com/EfkanAydin/BioStoreV2/master/RBioStore/Biostore-Cay-Agaci-yagi.JPG</t>
  </si>
  <si>
    <t>https://raw.githubusercontent.com/EfkanAydin/BioStoreV2/master/RBioStore/Biostore-Ceviz-Yagi.JPG</t>
  </si>
  <si>
    <t>https://raw.githubusercontent.com/EfkanAydin/BioStoreV2/master/RBioStore/Biostore-Corekotu-Yagi.JPG</t>
  </si>
  <si>
    <t>https://raw.githubusercontent.com/EfkanAydin/BioStoreV2/master/RBioStore/Biostore-Defne-Yaprak-Yagi.JPG</t>
  </si>
  <si>
    <t>https://raw.githubusercontent.com/EfkanAydin/BioStoreV2/master/RBioStore/Biostore-E-Vitamini.JPG</t>
  </si>
  <si>
    <t xml:space="preserve">https://raw.githubusercontent.com/EfkanAydin/BioStoreV2/master/RBioStore/Biostore-FINDIK-YAGI-50-ML-2.jpg              </t>
  </si>
  <si>
    <t>https://raw.githubusercontent.com/EfkanAydin/BioStoreV2/master/RBioStore/Biostore-Greyfurt-Yagi.JPG</t>
  </si>
  <si>
    <t>https://raw.githubusercontent.com/EfkanAydin/BioStoreV2/master/RBioStore/Biostore-Havuc-Yagi.JPG</t>
  </si>
  <si>
    <t xml:space="preserve">https://raw.githubusercontent.com/EfkanAydin/BioStoreV2/master/RBioStore/Biostore-HINDISTAN-CEVIZI-YAGI-30-ML-1.jpg    </t>
  </si>
  <si>
    <t>https://raw.githubusercontent.com/EfkanAydin/BioStoreV2/master/RBioStore/Biostore-Hint-yagi.JPG</t>
  </si>
  <si>
    <t>https://raw.githubusercontent.com/EfkanAydin/BioStoreV2/master/RBioStore/Biostore-Isirgan-Tohumu-Yagi.JPG</t>
  </si>
  <si>
    <t>https://raw.githubusercontent.com/EfkanAydin/BioStoreV2/master/RBioStore/Biostore-Jojoba-Yagi.JPG</t>
  </si>
  <si>
    <t xml:space="preserve">https://raw.githubusercontent.com/EfkanAydin/BioStoreV2/master/RBioStore/Biostore-KAKAO-YAGI-30-ML-1.jpg               </t>
  </si>
  <si>
    <t>https://raw.githubusercontent.com/EfkanAydin/BioStoreV2/master/RBioStore/Biostore-Kantaron-Yagi.JPG</t>
  </si>
  <si>
    <t>https://raw.githubusercontent.com/EfkanAydin/BioStoreV2/master/RBioStore/Biostore-Karabasotu-Yagi.JPG</t>
  </si>
  <si>
    <t>https://raw.githubusercontent.com/EfkanAydin/BioStoreV2/master/RBioStore/Biostore-Kayisi-Cekirdek-Yagi.JPG</t>
  </si>
  <si>
    <t>https://raw.githubusercontent.com/EfkanAydin/BioStoreV2/master/RBioStore/Biostore-Kekik-Yagi.JPG</t>
  </si>
  <si>
    <t>https://raw.githubusercontent.com/EfkanAydin/BioStoreV2/master/RBioStore/Biostore-Keten-Tohumu-Yagi.JPG</t>
  </si>
  <si>
    <t xml:space="preserve">https://raw.githubusercontent.com/EfkanAydin/BioStoreV2/master/RBioStore/Biostore-KUSBURNU-CEKIRDEK-YAGI-10-ML-2.jpg   </t>
  </si>
  <si>
    <t>https://raw.githubusercontent.com/EfkanAydin/BioStoreV2/master/RBioStore/Biostore-Lavanta-Yagi.JPG</t>
  </si>
  <si>
    <t>https://raw.githubusercontent.com/EfkanAydin/BioStoreV2/master/RBioStore/Biostore-Limon-Yagi.JPG</t>
  </si>
  <si>
    <t>https://raw.githubusercontent.com/EfkanAydin/BioStoreV2/master/RBioStore/Biostore-Mersin-Yagi.JPG</t>
  </si>
  <si>
    <t>https://raw.githubusercontent.com/EfkanAydin/BioStoreV2/master/RBioStore/Biostore-Nane-Yagi.JPG</t>
  </si>
  <si>
    <t>https://raw.githubusercontent.com/EfkanAydin/BioStoreV2/master/RBioStore/Biostore-Okaliptus-Yagi.JPG</t>
  </si>
  <si>
    <t xml:space="preserve">https://raw.githubusercontent.com/EfkanAydin/BioStoreV2/master/RBioStore/Biostore-PAPATYA-YAGI-10-ML-1.jpg             </t>
  </si>
  <si>
    <t>https://raw.githubusercontent.com/EfkanAydin/BioStoreV2/master/RBioStore/Biostore-Pelesenk-Yagi.JPG</t>
  </si>
  <si>
    <t>https://raw.githubusercontent.com/EfkanAydin/BioStoreV2/master/RBioStore/Biostore-Portakal-Yagi.JPG</t>
  </si>
  <si>
    <t>https://raw.githubusercontent.com/EfkanAydin/BioStoreV2/master/RBioStore/Biostore-Propolis-20ml.jpg</t>
  </si>
  <si>
    <t xml:space="preserve">https://raw.githubusercontent.com/EfkanAydin/BioStoreV2/master/RBioStore/Biostore-SANDAL-AGACI-YAGI-10-ML-2.jpg        </t>
  </si>
  <si>
    <t>https://raw.githubusercontent.com/EfkanAydin/BioStoreV2/master/RBioStore/Biostore-Sardunya-Yagi.JPG</t>
  </si>
  <si>
    <t xml:space="preserve">https://raw.githubusercontent.com/EfkanAydin/BioStoreV2/master/RBioStore/Biostore-SEFTALI-CEKIRDEK-YAGI-30-ML-1.jpg    </t>
  </si>
  <si>
    <t>https://raw.githubusercontent.com/EfkanAydin/BioStoreV2/master/RBioStore/Biostore-SHEA-CEVIZI-(KARITE)-YAGI-30-ML-2.jpg</t>
  </si>
  <si>
    <t>https://raw.githubusercontent.com/EfkanAydin/BioStoreV2/master/RBioStore/Biostore-Sigla-Yagi.JPG</t>
  </si>
  <si>
    <t>https://raw.githubusercontent.com/EfkanAydin/BioStoreV2/master/RBioStore/Biostore-Susam-Yagi.JPG</t>
  </si>
  <si>
    <t>https://raw.githubusercontent.com/EfkanAydin/BioStoreV2/master/RBioStore/Biostore-Tarcin-Yagi.JPG</t>
  </si>
  <si>
    <t>https://raw.githubusercontent.com/EfkanAydin/BioStoreV2/master/RBioStore/Biostore-Tatli-Badem-Yagi.JPG</t>
  </si>
  <si>
    <t>https://raw.githubusercontent.com/EfkanAydin/BioStoreV2/master/RBioStore/Biostore-Uzum-Cekirdek-yagi.JPG</t>
  </si>
  <si>
    <t>https://raw.githubusercontent.com/EfkanAydin/BioStoreV2/master/RBioStore/Biostore-Yagli-Kudret-Nari.jpg</t>
  </si>
  <si>
    <t>TİSAN Form Çay</t>
  </si>
  <si>
    <t>TİSAN Isırgan Tohumu Çayı</t>
  </si>
  <si>
    <t>TİSAN Üzüm Çekirdeği Çayı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</si>
</sst>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15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7" fillId="0" borderId="0" xfId="0" applyFont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1" fontId="6" fillId="7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right" vertical="top" wrapText="1"/>
    </xf>
    <xf numFmtId="0" fontId="7" fillId="8" borderId="1" xfId="0" applyFont="1" applyFill="1" applyBorder="1"/>
    <xf numFmtId="0" fontId="7" fillId="0" borderId="1" xfId="0" applyFont="1" applyFill="1" applyBorder="1"/>
    <xf numFmtId="165" fontId="6" fillId="0" borderId="1" xfId="0" applyNumberFormat="1" applyFont="1" applyFill="1" applyBorder="1" applyAlignment="1">
      <alignment horizontal="left" vertical="top" wrapText="1"/>
    </xf>
    <xf numFmtId="0" fontId="6" fillId="5" borderId="1" xfId="0" applyFont="1" applyFill="1" applyBorder="1"/>
    <xf numFmtId="165" fontId="6" fillId="5" borderId="1" xfId="0" applyNumberFormat="1" applyFont="1" applyFill="1" applyBorder="1" applyAlignment="1">
      <alignment horizontal="left" vertical="top" wrapText="1"/>
    </xf>
    <xf numFmtId="1" fontId="6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right"/>
    </xf>
    <xf numFmtId="1" fontId="6" fillId="5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1" fontId="6" fillId="4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/>
    <xf numFmtId="1" fontId="6" fillId="6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Fill="1" applyBorder="1"/>
    <xf numFmtId="0" fontId="7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/>
    </xf>
    <xf numFmtId="164" fontId="6" fillId="8" borderId="1" xfId="0" applyNumberFormat="1" applyFont="1" applyFill="1" applyBorder="1" applyAlignment="1">
      <alignment horizontal="right" vertical="top" wrapText="1"/>
    </xf>
    <xf numFmtId="1" fontId="6" fillId="0" borderId="0" xfId="0" applyNumberFormat="1" applyFont="1" applyBorder="1" applyAlignment="1">
      <alignment horizontal="left"/>
    </xf>
    <xf numFmtId="1" fontId="6" fillId="3" borderId="1" xfId="0" applyNumberFormat="1" applyFont="1" applyFill="1" applyBorder="1" applyAlignment="1">
      <alignment horizontal="left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/>
    <xf numFmtId="0" fontId="7" fillId="8" borderId="0" xfId="0" applyFont="1" applyFill="1" applyBorder="1"/>
    <xf numFmtId="0" fontId="7" fillId="0" borderId="0" xfId="0" applyFont="1" applyBorder="1"/>
    <xf numFmtId="0" fontId="7" fillId="0" borderId="1" xfId="0" applyFont="1" applyBorder="1"/>
    <xf numFmtId="1" fontId="6" fillId="0" borderId="0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 applyProtection="1">
      <alignment horizontal="center"/>
      <protection locked="0"/>
    </xf>
    <xf numFmtId="1" fontId="6" fillId="0" borderId="2" xfId="0" applyNumberFormat="1" applyFont="1" applyFill="1" applyBorder="1" applyAlignment="1">
      <alignment horizontal="right" vertical="center"/>
    </xf>
    <xf numFmtId="1" fontId="6" fillId="4" borderId="2" xfId="0" applyNumberFormat="1" applyFont="1" applyFill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" fontId="6" fillId="5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Fill="1" applyBorder="1" applyAlignment="1">
      <alignment horizontal="right"/>
    </xf>
    <xf numFmtId="1" fontId="6" fillId="9" borderId="2" xfId="0" applyNumberFormat="1" applyFont="1" applyFill="1" applyBorder="1"/>
    <xf numFmtId="1" fontId="6" fillId="9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Border="1"/>
    <xf numFmtId="1" fontId="6" fillId="2" borderId="2" xfId="0" applyNumberFormat="1" applyFont="1" applyFill="1" applyBorder="1"/>
    <xf numFmtId="1" fontId="6" fillId="3" borderId="2" xfId="0" applyNumberFormat="1" applyFont="1" applyFill="1" applyBorder="1"/>
    <xf numFmtId="165" fontId="6" fillId="0" borderId="2" xfId="0" applyNumberFormat="1" applyFont="1" applyFill="1" applyBorder="1" applyAlignment="1">
      <alignment horizontal="right" vertical="top" wrapText="1"/>
    </xf>
    <xf numFmtId="1" fontId="6" fillId="0" borderId="2" xfId="0" applyNumberFormat="1" applyFont="1" applyBorder="1" applyAlignment="1">
      <alignment horizontal="right" vertical="center"/>
    </xf>
    <xf numFmtId="1" fontId="6" fillId="3" borderId="2" xfId="0" applyNumberFormat="1" applyFont="1" applyFill="1" applyBorder="1" applyAlignment="1">
      <alignment horizontal="right"/>
    </xf>
    <xf numFmtId="1" fontId="6" fillId="9" borderId="2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Fill="1" applyBorder="1"/>
    <xf numFmtId="1" fontId="6" fillId="7" borderId="2" xfId="0" applyNumberFormat="1" applyFont="1" applyFill="1" applyBorder="1" applyAlignment="1">
      <alignment horizontal="right" vertical="center"/>
    </xf>
    <xf numFmtId="165" fontId="6" fillId="5" borderId="2" xfId="0" applyNumberFormat="1" applyFont="1" applyFill="1" applyBorder="1" applyAlignment="1">
      <alignment horizontal="right" vertical="top" wrapText="1"/>
    </xf>
    <xf numFmtId="1" fontId="6" fillId="5" borderId="2" xfId="0" applyNumberFormat="1" applyFont="1" applyFill="1" applyBorder="1" applyAlignment="1">
      <alignment horizontal="right"/>
    </xf>
    <xf numFmtId="1" fontId="6" fillId="6" borderId="2" xfId="0" applyNumberFormat="1" applyFont="1" applyFill="1" applyBorder="1" applyAlignment="1">
      <alignment horizontal="right" vertical="center"/>
    </xf>
    <xf numFmtId="1" fontId="6" fillId="6" borderId="2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1" fontId="6" fillId="2" borderId="2" xfId="0" applyNumberFormat="1" applyFont="1" applyFill="1" applyBorder="1" applyAlignment="1">
      <alignment horizontal="right" vertical="center"/>
    </xf>
    <xf numFmtId="0" fontId="5" fillId="0" borderId="3" xfId="0" applyFont="1" applyBorder="1" applyProtection="1">
      <protection locked="0"/>
    </xf>
    <xf numFmtId="0" fontId="6" fillId="0" borderId="3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/>
    </xf>
    <xf numFmtId="1" fontId="6" fillId="3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uperGida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 List_2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im List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le List_3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ile List_5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 List_4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ile Li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EfkanAydin/BioStoreV2/5a0a012314fbda7c94dc9ad0e1fdc67c1aa472f4/RDiger/Effect-Havyar-Uzlu-Goz-Kremi.jpg" TargetMode="External"/><Relationship Id="rId13" Type="http://schemas.openxmlformats.org/officeDocument/2006/relationships/hyperlink" Target="https://raw.githubusercontent.com/EfkanAydin/BioStoreV2/5a0a012314fbda7c94dc9ad0e1fdc67c1aa472f4/RDiger/Effect-Btx-Yuz-Kremi.jpg" TargetMode="External"/><Relationship Id="rId18" Type="http://schemas.openxmlformats.org/officeDocument/2006/relationships/hyperlink" Target="https://raw.githubusercontent.com/EfkanAydin/BioStoreV2/5a0a012314fbda7c94dc9ad0e1fdc67c1aa472f4/RBiostore/Biostore-Okaliptus-Yagi.JPG" TargetMode="External"/><Relationship Id="rId3" Type="http://schemas.openxmlformats.org/officeDocument/2006/relationships/hyperlink" Target="https://raw.githubusercontent.com/EfkanAydin/BioStoreV2/5a0a012314fbda7c94dc9ad0e1fdc67c1aa472f4/RDiger/DR.HERBAL-Arganli-Sac-Bakim-Yagi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EfkanAydin/BioStoreV2/5a0a012314fbda7c94dc9ad0e1fdc67c1aa472f4/RDiger/Effect-Antiaging-Goz-Kremi.jpg" TargetMode="External"/><Relationship Id="rId12" Type="http://schemas.openxmlformats.org/officeDocument/2006/relationships/hyperlink" Target="https://raw.githubusercontent.com/EfkanAydin/BioStoreV2/5a0a012314fbda7c94dc9ad0e1fdc67c1aa472f4/RDiger/Effect-Antiaging-Yuz-Kremi.jpg" TargetMode="External"/><Relationship Id="rId17" Type="http://schemas.openxmlformats.org/officeDocument/2006/relationships/hyperlink" Target="https://raw.githubusercontent.com/EfkanAydin/BioStoreV2/5a0a012314fbda7c94dc9ad0e1fdc67c1aa472f4/REfe/Efe-zahter.jpg" TargetMode="External"/><Relationship Id="rId2" Type="http://schemas.openxmlformats.org/officeDocument/2006/relationships/hyperlink" Target="https://raw.githubusercontent.com/EfkanAydin/BioStoreV2/5a0a012314fbda7c94dc9ad0e1fdc67c1aa472f4/RDiger/DR.HERBAL-TATLI-BADEM.jpg" TargetMode="External"/><Relationship Id="rId16" Type="http://schemas.openxmlformats.org/officeDocument/2006/relationships/hyperlink" Target="https://raw.githubusercontent.com/EfkanAydin/BioStoreV2/5a0a012314fbda7c94dc9ad0e1fdc67c1aa472f4/RBosphorus/Bosphorus-Uzum-250cc.jpg" TargetMode="External"/><Relationship Id="rId20" Type="http://schemas.openxmlformats.org/officeDocument/2006/relationships/hyperlink" Target="https://raw.githubusercontent.com/EfkanAydin/BioStoreV2/master/RRBioStore/Biostore-Adacayi-Yagi.JPG" TargetMode="External"/><Relationship Id="rId1" Type="http://schemas.openxmlformats.org/officeDocument/2006/relationships/hyperlink" Target="https://raw.githubusercontent.com/EfkanAydin/BioStoreV2/5a0a012314fbda7c94dc9ad0e1fdc67c1aa472f4/RDiger/DR-GREEN-GANODERMA-LUCIDUM-EXTRACT-200-TABLET.jpg" TargetMode="External"/><Relationship Id="rId6" Type="http://schemas.openxmlformats.org/officeDocument/2006/relationships/hyperlink" Target="https://raw.githubusercontent.com/EfkanAydin/BioStoreV2/5a0a012314fbda7c94dc9ad0e1fdc67c1aa472f4/RDiger/Effect-Anti-Hair-Kadin.jpg" TargetMode="External"/><Relationship Id="rId11" Type="http://schemas.openxmlformats.org/officeDocument/2006/relationships/hyperlink" Target="https://raw.githubusercontent.com/EfkanAydin/BioStoreV2/5a0a012314fbda7c94dc9ad0e1fdc67c1aa472f4/RDiger/Effect-Havyar-Ozlu-Yuz-Kremi.jpg" TargetMode="External"/><Relationship Id="rId5" Type="http://schemas.openxmlformats.org/officeDocument/2006/relationships/hyperlink" Target="https://raw.githubusercontent.com/EfkanAydin/BioStoreV2/5a0a012314fbda7c94dc9ad0e1fdc67c1aa472f4/RDiger/Effect-Selulit-Losyonu.jpg" TargetMode="External"/><Relationship Id="rId15" Type="http://schemas.openxmlformats.org/officeDocument/2006/relationships/hyperlink" Target="https://raw.githubusercontent.com/EfkanAydin/BioStoreV2/master/RDiger/Mille-Ulivi-MU9-CANLANDIRICI-MASKE-50-ML.jpg" TargetMode="External"/><Relationship Id="rId10" Type="http://schemas.openxmlformats.org/officeDocument/2006/relationships/hyperlink" Target="https://raw.githubusercontent.com/EfkanAydin/BioStoreV2/5a0a012314fbda7c94dc9ad0e1fdc67c1aa472f4/RDiger/Effect-Kuru-Hassas-Ciltler-Yuz-Kremi.jpg" TargetMode="External"/><Relationship Id="rId19" Type="http://schemas.openxmlformats.org/officeDocument/2006/relationships/hyperlink" Target="https://raw.githubusercontent.com/EfkanAydin/BioStoreV2/5a0a012314fbda7c94dc9ad0e1fdc67c1aa472f4/RBambum/Bambum-okra-Orta-kase-24cm-SDC17905.jpg" TargetMode="External"/><Relationship Id="rId4" Type="http://schemas.openxmlformats.org/officeDocument/2006/relationships/hyperlink" Target="https://raw.githubusercontent.com/EfkanAydin/BioStoreV2/5a0a012314fbda7c94dc9ad0e1fdc67c1aa472f4/RDiger/Effect-Hassas-TCM.jpg" TargetMode="External"/><Relationship Id="rId9" Type="http://schemas.openxmlformats.org/officeDocument/2006/relationships/hyperlink" Target="https://raw.githubusercontent.com/EfkanAydin/BioStoreV2/5a0a012314fbda7c94dc9ad0e1fdc67c1aa472f4/RDiger/Effect-Yagli-Cilt-Yuz-Kremi.jpg" TargetMode="External"/><Relationship Id="rId14" Type="http://schemas.openxmlformats.org/officeDocument/2006/relationships/hyperlink" Target="https://raw.githubusercontent.com/EfkanAydin/BioStoreV2/5a0a012314fbda7c94dc9ad0e1fdc67c1aa472f4/RDiger/Effect-Btx-Goz-Kremi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0"/>
  <sheetViews>
    <sheetView tabSelected="1" zoomScale="125" zoomScaleNormal="125" workbookViewId="0">
      <pane ySplit="1" topLeftCell="A344" activePane="bottomLeft" state="frozen"/>
      <selection pane="bottomLeft" activeCell="T102" sqref="T102:T108"/>
    </sheetView>
  </sheetViews>
  <sheetFormatPr defaultColWidth="15.28515625" defaultRowHeight="11.25" x14ac:dyDescent="0.2"/>
  <cols>
    <col min="1" max="1" width="13.5703125" style="15" bestFit="1" customWidth="1"/>
    <col min="2" max="2" width="41.7109375" style="15" customWidth="1"/>
    <col min="3" max="3" width="6.140625" style="15" bestFit="1" customWidth="1"/>
    <col min="4" max="4" width="14.42578125" style="50" customWidth="1"/>
    <col min="5" max="5" width="16.28515625" style="50" hidden="1" customWidth="1"/>
    <col min="6" max="6" width="19.7109375" style="50" customWidth="1"/>
    <col min="7" max="7" width="22.140625" style="50" hidden="1" customWidth="1"/>
    <col min="8" max="8" width="23.42578125" style="50" bestFit="1" customWidth="1"/>
    <col min="9" max="9" width="24.28515625" style="50" hidden="1" customWidth="1"/>
    <col min="10" max="10" width="13.5703125" style="50" hidden="1" customWidth="1"/>
    <col min="11" max="11" width="18.7109375" style="50" hidden="1" customWidth="1"/>
    <col min="12" max="12" width="19.5703125" style="50" hidden="1" customWidth="1"/>
    <col min="13" max="13" width="11" style="50" hidden="1" customWidth="1"/>
    <col min="14" max="14" width="10.42578125" style="50" hidden="1" customWidth="1"/>
    <col min="15" max="15" width="8.5703125" style="50" bestFit="1" customWidth="1"/>
    <col min="16" max="19" width="6" style="50" hidden="1" customWidth="1"/>
    <col min="20" max="20" width="3.7109375" style="50" bestFit="1" customWidth="1"/>
    <col min="21" max="21" width="12" style="50" bestFit="1" customWidth="1"/>
    <col min="22" max="22" width="11.140625" style="50" bestFit="1" customWidth="1"/>
    <col min="23" max="23" width="11.85546875" style="50" bestFit="1" customWidth="1"/>
    <col min="24" max="24" width="9.42578125" style="50" bestFit="1" customWidth="1"/>
    <col min="25" max="25" width="8.42578125" style="50" bestFit="1" customWidth="1"/>
    <col min="26" max="26" width="107.140625" style="15" bestFit="1" customWidth="1"/>
    <col min="27" max="27" width="4.5703125" style="50" bestFit="1" customWidth="1"/>
    <col min="28" max="28" width="41.7109375" style="15" bestFit="1" customWidth="1"/>
    <col min="29" max="29" width="6.42578125" style="50" bestFit="1" customWidth="1"/>
    <col min="30" max="30" width="10.42578125" style="50" bestFit="1" customWidth="1"/>
    <col min="31" max="31" width="13.7109375" style="50" bestFit="1" customWidth="1"/>
    <col min="32" max="32" width="25.85546875" style="15" bestFit="1" customWidth="1"/>
    <col min="33" max="16384" width="15.28515625" style="15"/>
  </cols>
  <sheetData>
    <row r="1" spans="1:32" x14ac:dyDescent="0.2">
      <c r="A1" s="72" t="s">
        <v>3004</v>
      </c>
      <c r="B1" s="98" t="s">
        <v>3190</v>
      </c>
      <c r="C1" s="96" t="s">
        <v>3006</v>
      </c>
      <c r="D1" s="14" t="s">
        <v>3007</v>
      </c>
      <c r="E1" s="14" t="s">
        <v>3000</v>
      </c>
      <c r="F1" s="14" t="s">
        <v>3027</v>
      </c>
      <c r="G1" s="14" t="s">
        <v>3028</v>
      </c>
      <c r="H1" s="14" t="s">
        <v>3008</v>
      </c>
      <c r="I1" s="14" t="s">
        <v>3001</v>
      </c>
      <c r="J1" s="14" t="s">
        <v>3002</v>
      </c>
      <c r="K1" s="14" t="s">
        <v>3003</v>
      </c>
      <c r="L1" s="14" t="s">
        <v>3009</v>
      </c>
      <c r="M1" s="14" t="s">
        <v>3029</v>
      </c>
      <c r="N1" s="14" t="s">
        <v>3010</v>
      </c>
      <c r="O1" s="14" t="s">
        <v>3011</v>
      </c>
      <c r="P1" s="14" t="s">
        <v>3012</v>
      </c>
      <c r="Q1" s="14" t="s">
        <v>3013</v>
      </c>
      <c r="R1" s="14" t="s">
        <v>3014</v>
      </c>
      <c r="S1" s="14" t="s">
        <v>3015</v>
      </c>
      <c r="T1" s="14" t="s">
        <v>3016</v>
      </c>
      <c r="U1" s="14" t="s">
        <v>3017</v>
      </c>
      <c r="V1" s="14" t="s">
        <v>3019</v>
      </c>
      <c r="W1" s="14" t="s">
        <v>3030</v>
      </c>
      <c r="X1" s="14" t="s">
        <v>3031</v>
      </c>
      <c r="Y1" s="14" t="s">
        <v>3020</v>
      </c>
      <c r="Z1" s="13" t="s">
        <v>3032</v>
      </c>
      <c r="AA1" s="14" t="s">
        <v>3022</v>
      </c>
      <c r="AB1" s="14" t="s">
        <v>3023</v>
      </c>
      <c r="AC1" s="14" t="s">
        <v>3024</v>
      </c>
      <c r="AD1" s="14" t="s">
        <v>3025</v>
      </c>
      <c r="AE1" s="14" t="s">
        <v>3026</v>
      </c>
      <c r="AF1" s="14" t="s">
        <v>3033</v>
      </c>
    </row>
    <row r="2" spans="1:32" x14ac:dyDescent="0.2">
      <c r="A2" s="73">
        <v>8692271073122</v>
      </c>
      <c r="B2" s="99" t="s">
        <v>3734</v>
      </c>
      <c r="C2" s="97">
        <v>1</v>
      </c>
      <c r="D2" s="44" t="s">
        <v>2</v>
      </c>
      <c r="E2" s="17" t="str">
        <f>IF(D2="","",CONCATENATE(D2,"1"))</f>
        <v>AKDEM1</v>
      </c>
      <c r="F2" s="39" t="s">
        <v>512</v>
      </c>
      <c r="G2" s="17" t="str">
        <f>IF(F2="","",CONCATENATE(F2,"1"))</f>
        <v>SALÇALAR&amp;SİRKELER&amp;SOSLAR1</v>
      </c>
      <c r="H2" s="39" t="s">
        <v>506</v>
      </c>
      <c r="I2" s="17" t="str">
        <f>IF(H2="","",CONCATENATE(H2,"1"))</f>
        <v>SOSLAR1</v>
      </c>
      <c r="J2" s="39"/>
      <c r="K2" s="17" t="str">
        <f>IF(J2="","",CONCATENATE(J2,"1"))</f>
        <v/>
      </c>
      <c r="L2" s="39"/>
      <c r="M2" s="39"/>
      <c r="N2" s="39"/>
      <c r="O2" s="18">
        <v>9</v>
      </c>
      <c r="P2" s="18"/>
      <c r="Q2" s="18"/>
      <c r="R2" s="18"/>
      <c r="S2" s="18"/>
      <c r="T2" s="106">
        <v>8</v>
      </c>
      <c r="U2" s="19" t="s">
        <v>3018</v>
      </c>
      <c r="V2" s="20"/>
      <c r="W2" s="20">
        <v>2129</v>
      </c>
      <c r="X2" s="19" t="s">
        <v>3021</v>
      </c>
      <c r="Y2" s="18"/>
      <c r="Z2" s="23"/>
      <c r="AA2" s="23"/>
      <c r="AB2" s="16" t="str">
        <f>B2</f>
        <v>Erik Ekşisi</v>
      </c>
      <c r="AC2" s="23"/>
      <c r="AD2" s="23"/>
      <c r="AE2" s="23"/>
      <c r="AF2" s="16" t="s">
        <v>3</v>
      </c>
    </row>
    <row r="3" spans="1:32" x14ac:dyDescent="0.2">
      <c r="A3" s="73">
        <v>8692271040117</v>
      </c>
      <c r="B3" s="99" t="s">
        <v>3735</v>
      </c>
      <c r="C3" s="97">
        <v>1</v>
      </c>
      <c r="D3" s="44" t="s">
        <v>2</v>
      </c>
      <c r="E3" s="17" t="str">
        <f>IF(D3="","",CONCATENATE(D3,"1"))</f>
        <v>AKDEM1</v>
      </c>
      <c r="F3" s="39" t="s">
        <v>512</v>
      </c>
      <c r="G3" s="17" t="str">
        <f>IF(F3="","",CONCATENATE(F3,"1"))</f>
        <v>SALÇALAR&amp;SİRKELER&amp;SOSLAR1</v>
      </c>
      <c r="H3" s="39" t="s">
        <v>506</v>
      </c>
      <c r="I3" s="17" t="str">
        <f>IF(H3="","",CONCATENATE(H3,"1"))</f>
        <v>SOSLAR1</v>
      </c>
      <c r="J3" s="39"/>
      <c r="K3" s="17" t="str">
        <f>IF(J3="","",CONCATENATE(J3,"1"))</f>
        <v/>
      </c>
      <c r="L3" s="39"/>
      <c r="M3" s="39"/>
      <c r="N3" s="39"/>
      <c r="O3" s="18">
        <v>9</v>
      </c>
      <c r="P3" s="18"/>
      <c r="Q3" s="18"/>
      <c r="R3" s="18"/>
      <c r="S3" s="18"/>
      <c r="T3" s="106">
        <v>8</v>
      </c>
      <c r="U3" s="19" t="s">
        <v>3018</v>
      </c>
      <c r="V3" s="20"/>
      <c r="W3" s="20">
        <v>2127</v>
      </c>
      <c r="X3" s="19" t="s">
        <v>3021</v>
      </c>
      <c r="Y3" s="18"/>
      <c r="Z3" s="23"/>
      <c r="AA3" s="23"/>
      <c r="AB3" s="16" t="str">
        <f>B3</f>
        <v>Koruk Ekşisi 340 Gr</v>
      </c>
      <c r="AC3" s="23"/>
      <c r="AD3" s="23"/>
      <c r="AE3" s="23"/>
      <c r="AF3" s="16" t="s">
        <v>3</v>
      </c>
    </row>
    <row r="4" spans="1:32" x14ac:dyDescent="0.2">
      <c r="A4" s="74">
        <v>8692271040322</v>
      </c>
      <c r="B4" s="100" t="s">
        <v>3736</v>
      </c>
      <c r="C4" s="97">
        <v>1</v>
      </c>
      <c r="D4" s="44" t="s">
        <v>2</v>
      </c>
      <c r="E4" s="17" t="str">
        <f>IF(D4="","",CONCATENATE(D4,"1"))</f>
        <v>AKDEM1</v>
      </c>
      <c r="F4" s="39" t="s">
        <v>512</v>
      </c>
      <c r="G4" s="17" t="str">
        <f>IF(F4="","",CONCATENATE(F4,"1"))</f>
        <v>SALÇALAR&amp;SİRKELER&amp;SOSLAR1</v>
      </c>
      <c r="H4" s="39" t="s">
        <v>506</v>
      </c>
      <c r="I4" s="17" t="str">
        <f>IF(H4="","",CONCATENATE(H4,"1"))</f>
        <v>SOSLAR1</v>
      </c>
      <c r="J4" s="39"/>
      <c r="K4" s="17" t="str">
        <f>IF(J4="","",CONCATENATE(J4,"1"))</f>
        <v/>
      </c>
      <c r="L4" s="39"/>
      <c r="M4" s="39"/>
      <c r="N4" s="39"/>
      <c r="O4" s="18">
        <v>9</v>
      </c>
      <c r="P4" s="18"/>
      <c r="Q4" s="18"/>
      <c r="R4" s="18"/>
      <c r="S4" s="18"/>
      <c r="T4" s="106">
        <v>8</v>
      </c>
      <c r="U4" s="19" t="s">
        <v>3018</v>
      </c>
      <c r="V4" s="20"/>
      <c r="W4" s="20">
        <v>2128</v>
      </c>
      <c r="X4" s="19" t="s">
        <v>3021</v>
      </c>
      <c r="Y4" s="18"/>
      <c r="Z4" s="46"/>
      <c r="AA4" s="21"/>
      <c r="AB4" s="16" t="str">
        <f>B4</f>
        <v>Sumak Ekşisi 330 Gr</v>
      </c>
      <c r="AC4" s="21"/>
      <c r="AD4" s="21"/>
      <c r="AE4" s="21"/>
      <c r="AF4" s="16" t="s">
        <v>3</v>
      </c>
    </row>
    <row r="5" spans="1:32" x14ac:dyDescent="0.2">
      <c r="A5" s="73">
        <v>8699203333309</v>
      </c>
      <c r="B5" s="99" t="s">
        <v>4497</v>
      </c>
      <c r="C5" s="97">
        <v>1</v>
      </c>
      <c r="D5" s="44" t="s">
        <v>21</v>
      </c>
      <c r="E5" s="17" t="str">
        <f>IF(D5="","",CONCATENATE(D5,"1"))</f>
        <v>AŞIKZADE1</v>
      </c>
      <c r="F5" s="39" t="s">
        <v>508</v>
      </c>
      <c r="G5" s="17" t="str">
        <f>IF(F5="","",CONCATENATE(F5,"1"))</f>
        <v>BALLAR&amp;PEKMEZLER1</v>
      </c>
      <c r="H5" s="39" t="s">
        <v>509</v>
      </c>
      <c r="I5" s="17" t="str">
        <f>IF(H5="","",CONCATENATE(H5,"1"))</f>
        <v>PEKMEZLER1</v>
      </c>
      <c r="J5" s="39"/>
      <c r="K5" s="17" t="str">
        <f>IF(J5="","",CONCATENATE(J5,"1"))</f>
        <v/>
      </c>
      <c r="L5" s="39"/>
      <c r="M5" s="39"/>
      <c r="N5" s="39"/>
      <c r="O5" s="18">
        <v>20</v>
      </c>
      <c r="P5" s="18"/>
      <c r="Q5" s="18"/>
      <c r="R5" s="18"/>
      <c r="S5" s="18"/>
      <c r="T5" s="106">
        <v>8</v>
      </c>
      <c r="U5" s="19" t="s">
        <v>3018</v>
      </c>
      <c r="V5" s="20"/>
      <c r="W5" s="20">
        <v>2428</v>
      </c>
      <c r="X5" s="19" t="s">
        <v>3021</v>
      </c>
      <c r="Y5" s="18"/>
      <c r="Z5" s="26" t="s">
        <v>4569</v>
      </c>
      <c r="AA5" s="27"/>
      <c r="AB5" s="16" t="str">
        <f>B5</f>
        <v>Hurma Pekmezi</v>
      </c>
      <c r="AC5" s="27"/>
      <c r="AD5" s="27"/>
      <c r="AE5" s="27"/>
      <c r="AF5" s="16" t="s">
        <v>228</v>
      </c>
    </row>
    <row r="6" spans="1:32" x14ac:dyDescent="0.2">
      <c r="A6" s="73">
        <v>8699203333033</v>
      </c>
      <c r="B6" s="99" t="s">
        <v>4498</v>
      </c>
      <c r="C6" s="97">
        <v>1</v>
      </c>
      <c r="D6" s="44" t="s">
        <v>21</v>
      </c>
      <c r="E6" s="17" t="str">
        <f>IF(D6="","",CONCATENATE(D6,"1"))</f>
        <v>AŞIKZADE1</v>
      </c>
      <c r="F6" s="39" t="s">
        <v>508</v>
      </c>
      <c r="G6" s="17" t="str">
        <f>IF(F6="","",CONCATENATE(F6,"1"))</f>
        <v>BALLAR&amp;PEKMEZLER1</v>
      </c>
      <c r="H6" s="39" t="s">
        <v>509</v>
      </c>
      <c r="I6" s="17" t="str">
        <f>IF(H6="","",CONCATENATE(H6,"1"))</f>
        <v>PEKMEZLER1</v>
      </c>
      <c r="J6" s="39"/>
      <c r="K6" s="17" t="str">
        <f>IF(J6="","",CONCATENATE(J6,"1"))</f>
        <v/>
      </c>
      <c r="L6" s="39"/>
      <c r="M6" s="39"/>
      <c r="N6" s="39"/>
      <c r="O6" s="18">
        <v>30</v>
      </c>
      <c r="P6" s="18"/>
      <c r="Q6" s="18"/>
      <c r="R6" s="18"/>
      <c r="S6" s="18"/>
      <c r="T6" s="106">
        <v>8</v>
      </c>
      <c r="U6" s="19" t="s">
        <v>3018</v>
      </c>
      <c r="V6" s="20"/>
      <c r="W6" s="20">
        <v>2333</v>
      </c>
      <c r="X6" s="19" t="s">
        <v>3021</v>
      </c>
      <c r="Y6" s="18"/>
      <c r="Z6" s="23"/>
      <c r="AA6" s="23"/>
      <c r="AB6" s="16" t="str">
        <f>B6</f>
        <v>Organik Diyabetik Şiraz Özütü</v>
      </c>
      <c r="AC6" s="23"/>
      <c r="AD6" s="23"/>
      <c r="AE6" s="23"/>
      <c r="AF6" s="16"/>
    </row>
    <row r="7" spans="1:32" x14ac:dyDescent="0.2">
      <c r="A7" s="73">
        <v>8699203333309</v>
      </c>
      <c r="B7" s="99" t="s">
        <v>4499</v>
      </c>
      <c r="C7" s="97">
        <v>1</v>
      </c>
      <c r="D7" s="44" t="s">
        <v>21</v>
      </c>
      <c r="E7" s="17" t="str">
        <f>IF(D7="","",CONCATENATE(D7,"1"))</f>
        <v>AŞIKZADE1</v>
      </c>
      <c r="F7" s="39" t="s">
        <v>508</v>
      </c>
      <c r="G7" s="17" t="str">
        <f>IF(F7="","",CONCATENATE(F7,"1"))</f>
        <v>BALLAR&amp;PEKMEZLER1</v>
      </c>
      <c r="H7" s="39" t="s">
        <v>509</v>
      </c>
      <c r="I7" s="17" t="str">
        <f>IF(H7="","",CONCATENATE(H7,"1"))</f>
        <v>PEKMEZLER1</v>
      </c>
      <c r="J7" s="39"/>
      <c r="K7" s="17" t="str">
        <f>IF(J7="","",CONCATENATE(J7,"1"))</f>
        <v/>
      </c>
      <c r="L7" s="39"/>
      <c r="M7" s="39"/>
      <c r="N7" s="39"/>
      <c r="O7" s="18">
        <v>30</v>
      </c>
      <c r="P7" s="18"/>
      <c r="Q7" s="18"/>
      <c r="R7" s="18"/>
      <c r="S7" s="18"/>
      <c r="T7" s="106">
        <v>8</v>
      </c>
      <c r="U7" s="19" t="s">
        <v>3018</v>
      </c>
      <c r="V7" s="20"/>
      <c r="W7" s="20">
        <v>2429</v>
      </c>
      <c r="X7" s="19" t="s">
        <v>3021</v>
      </c>
      <c r="Y7" s="18"/>
      <c r="Z7" s="26" t="s">
        <v>4570</v>
      </c>
      <c r="AA7" s="27"/>
      <c r="AB7" s="16" t="str">
        <f>B7</f>
        <v>Organik Diyabetik Üzüm Özlü Alıç Özü</v>
      </c>
      <c r="AC7" s="27"/>
      <c r="AD7" s="27"/>
      <c r="AE7" s="27"/>
      <c r="AF7" s="16" t="s">
        <v>228</v>
      </c>
    </row>
    <row r="8" spans="1:32" x14ac:dyDescent="0.2">
      <c r="A8" s="75">
        <v>8699203333224</v>
      </c>
      <c r="B8" s="99" t="s">
        <v>4500</v>
      </c>
      <c r="C8" s="97">
        <v>1</v>
      </c>
      <c r="D8" s="44" t="s">
        <v>21</v>
      </c>
      <c r="E8" s="17" t="str">
        <f>IF(D8="","",CONCATENATE(D8,"1"))</f>
        <v>AŞIKZADE1</v>
      </c>
      <c r="F8" s="39" t="s">
        <v>508</v>
      </c>
      <c r="G8" s="17" t="str">
        <f>IF(F8="","",CONCATENATE(F8,"1"))</f>
        <v>BALLAR&amp;PEKMEZLER1</v>
      </c>
      <c r="H8" s="39" t="s">
        <v>509</v>
      </c>
      <c r="I8" s="17" t="str">
        <f>IF(H8="","",CONCATENATE(H8,"1"))</f>
        <v>PEKMEZLER1</v>
      </c>
      <c r="J8" s="39"/>
      <c r="K8" s="17" t="str">
        <f>IF(J8="","",CONCATENATE(J8,"1"))</f>
        <v/>
      </c>
      <c r="L8" s="39"/>
      <c r="M8" s="39"/>
      <c r="N8" s="39"/>
      <c r="O8" s="18">
        <v>25</v>
      </c>
      <c r="P8" s="18"/>
      <c r="Q8" s="18"/>
      <c r="R8" s="18"/>
      <c r="S8" s="18"/>
      <c r="T8" s="106">
        <v>8</v>
      </c>
      <c r="U8" s="19" t="s">
        <v>3018</v>
      </c>
      <c r="V8" s="20"/>
      <c r="W8" s="20">
        <v>2335</v>
      </c>
      <c r="X8" s="19" t="s">
        <v>3021</v>
      </c>
      <c r="Y8" s="18"/>
      <c r="Z8" s="28"/>
      <c r="AA8" s="21"/>
      <c r="AB8" s="16" t="str">
        <f>B8</f>
        <v>Organik Harnup Pekmezi 350 Ml</v>
      </c>
      <c r="AC8" s="21"/>
      <c r="AD8" s="21"/>
      <c r="AE8" s="21"/>
      <c r="AF8" s="16"/>
    </row>
    <row r="9" spans="1:32" x14ac:dyDescent="0.2">
      <c r="A9" s="73">
        <v>8699203333286</v>
      </c>
      <c r="B9" s="99" t="s">
        <v>4501</v>
      </c>
      <c r="C9" s="97">
        <v>1</v>
      </c>
      <c r="D9" s="44" t="s">
        <v>21</v>
      </c>
      <c r="E9" s="17" t="str">
        <f>IF(D9="","",CONCATENATE(D9,"1"))</f>
        <v>AŞIKZADE1</v>
      </c>
      <c r="F9" s="39" t="s">
        <v>508</v>
      </c>
      <c r="G9" s="17" t="str">
        <f>IF(F9="","",CONCATENATE(F9,"1"))</f>
        <v>BALLAR&amp;PEKMEZLER1</v>
      </c>
      <c r="H9" s="39" t="s">
        <v>509</v>
      </c>
      <c r="I9" s="17" t="str">
        <f>IF(H9="","",CONCATENATE(H9,"1"))</f>
        <v>PEKMEZLER1</v>
      </c>
      <c r="J9" s="39"/>
      <c r="K9" s="17" t="str">
        <f>IF(J9="","",CONCATENATE(J9,"1"))</f>
        <v/>
      </c>
      <c r="L9" s="39"/>
      <c r="M9" s="39"/>
      <c r="N9" s="39"/>
      <c r="O9" s="18">
        <v>15</v>
      </c>
      <c r="P9" s="18"/>
      <c r="Q9" s="18"/>
      <c r="R9" s="18"/>
      <c r="S9" s="18"/>
      <c r="T9" s="106">
        <v>8</v>
      </c>
      <c r="U9" s="19" t="s">
        <v>3018</v>
      </c>
      <c r="V9" s="20"/>
      <c r="W9" s="20">
        <v>2337</v>
      </c>
      <c r="X9" s="19" t="s">
        <v>3021</v>
      </c>
      <c r="Y9" s="18"/>
      <c r="Z9" s="26" t="s">
        <v>4571</v>
      </c>
      <c r="AA9" s="27"/>
      <c r="AB9" s="16" t="str">
        <f>B9</f>
        <v>Organik Kayısı Pekmezi</v>
      </c>
      <c r="AC9" s="27"/>
      <c r="AD9" s="27"/>
      <c r="AE9" s="27"/>
      <c r="AF9" s="16" t="s">
        <v>228</v>
      </c>
    </row>
    <row r="10" spans="1:32" x14ac:dyDescent="0.2">
      <c r="A10" s="73">
        <v>8699203333019</v>
      </c>
      <c r="B10" s="101" t="s">
        <v>4502</v>
      </c>
      <c r="C10" s="97">
        <v>1</v>
      </c>
      <c r="D10" s="44" t="s">
        <v>21</v>
      </c>
      <c r="E10" s="17" t="str">
        <f>IF(D10="","",CONCATENATE(D10,"1"))</f>
        <v>AŞIKZADE1</v>
      </c>
      <c r="F10" s="39" t="s">
        <v>508</v>
      </c>
      <c r="G10" s="17" t="str">
        <f>IF(F10="","",CONCATENATE(F10,"1"))</f>
        <v>BALLAR&amp;PEKMEZLER1</v>
      </c>
      <c r="H10" s="39" t="s">
        <v>509</v>
      </c>
      <c r="I10" s="17" t="str">
        <f>IF(H10="","",CONCATENATE(H10,"1"))</f>
        <v>PEKMEZLER1</v>
      </c>
      <c r="J10" s="39"/>
      <c r="K10" s="17" t="str">
        <f>IF(J10="","",CONCATENATE(J10,"1"))</f>
        <v/>
      </c>
      <c r="L10" s="39"/>
      <c r="M10" s="39"/>
      <c r="N10" s="39"/>
      <c r="O10" s="18">
        <v>30</v>
      </c>
      <c r="P10" s="18"/>
      <c r="Q10" s="18"/>
      <c r="R10" s="18"/>
      <c r="S10" s="18"/>
      <c r="T10" s="106">
        <v>8</v>
      </c>
      <c r="U10" s="19" t="s">
        <v>3018</v>
      </c>
      <c r="V10" s="20"/>
      <c r="W10" s="20">
        <v>2332</v>
      </c>
      <c r="X10" s="19" t="s">
        <v>3021</v>
      </c>
      <c r="Y10" s="18"/>
      <c r="Z10" s="23"/>
      <c r="AA10" s="23"/>
      <c r="AB10" s="16" t="str">
        <f>B10</f>
        <v>Organik Şiraz Özütü</v>
      </c>
      <c r="AC10" s="23"/>
      <c r="AD10" s="23"/>
      <c r="AE10" s="23"/>
      <c r="AF10" s="16"/>
    </row>
    <row r="11" spans="1:32" x14ac:dyDescent="0.2">
      <c r="A11" s="73">
        <v>8699203333101</v>
      </c>
      <c r="B11" s="101" t="s">
        <v>4503</v>
      </c>
      <c r="C11" s="97">
        <v>1</v>
      </c>
      <c r="D11" s="44" t="s">
        <v>21</v>
      </c>
      <c r="E11" s="17" t="str">
        <f>IF(D11="","",CONCATENATE(D11,"1"))</f>
        <v>AŞIKZADE1</v>
      </c>
      <c r="F11" s="39" t="s">
        <v>508</v>
      </c>
      <c r="G11" s="17" t="str">
        <f>IF(F11="","",CONCATENATE(F11,"1"))</f>
        <v>BALLAR&amp;PEKMEZLER1</v>
      </c>
      <c r="H11" s="39" t="s">
        <v>509</v>
      </c>
      <c r="I11" s="17" t="str">
        <f>IF(H11="","",CONCATENATE(H11,"1"))</f>
        <v>PEKMEZLER1</v>
      </c>
      <c r="J11" s="39"/>
      <c r="K11" s="17" t="str">
        <f>IF(J11="","",CONCATENATE(J11,"1"))</f>
        <v/>
      </c>
      <c r="L11" s="39"/>
      <c r="M11" s="39"/>
      <c r="N11" s="39"/>
      <c r="O11" s="18">
        <v>20</v>
      </c>
      <c r="P11" s="18"/>
      <c r="Q11" s="18"/>
      <c r="R11" s="18"/>
      <c r="S11" s="18"/>
      <c r="T11" s="106">
        <v>8</v>
      </c>
      <c r="U11" s="19" t="s">
        <v>3018</v>
      </c>
      <c r="V11" s="20"/>
      <c r="W11" s="20">
        <v>2334</v>
      </c>
      <c r="X11" s="19" t="s">
        <v>3021</v>
      </c>
      <c r="Y11" s="18"/>
      <c r="Z11" s="26" t="s">
        <v>4572</v>
      </c>
      <c r="AA11" s="27"/>
      <c r="AB11" s="16" t="str">
        <f>B11</f>
        <v>Organik Taze Kayısı Özü</v>
      </c>
      <c r="AC11" s="27"/>
      <c r="AD11" s="27"/>
      <c r="AE11" s="27"/>
      <c r="AF11" s="16"/>
    </row>
    <row r="12" spans="1:32" x14ac:dyDescent="0.2">
      <c r="A12" s="73">
        <v>8699203333248</v>
      </c>
      <c r="B12" s="99" t="s">
        <v>4504</v>
      </c>
      <c r="C12" s="97">
        <v>1</v>
      </c>
      <c r="D12" s="44" t="s">
        <v>21</v>
      </c>
      <c r="E12" s="17" t="str">
        <f>IF(D12="","",CONCATENATE(D12,"1"))</f>
        <v>AŞIKZADE1</v>
      </c>
      <c r="F12" s="39" t="s">
        <v>508</v>
      </c>
      <c r="G12" s="17" t="str">
        <f>IF(F12="","",CONCATENATE(F12,"1"))</f>
        <v>BALLAR&amp;PEKMEZLER1</v>
      </c>
      <c r="H12" s="39" t="s">
        <v>509</v>
      </c>
      <c r="I12" s="17" t="str">
        <f>IF(H12="","",CONCATENATE(H12,"1"))</f>
        <v>PEKMEZLER1</v>
      </c>
      <c r="J12" s="39"/>
      <c r="K12" s="17" t="str">
        <f>IF(J12="","",CONCATENATE(J12,"1"))</f>
        <v/>
      </c>
      <c r="L12" s="39"/>
      <c r="M12" s="39"/>
      <c r="N12" s="39"/>
      <c r="O12" s="18">
        <v>17.5</v>
      </c>
      <c r="P12" s="18"/>
      <c r="Q12" s="18"/>
      <c r="R12" s="18"/>
      <c r="S12" s="18"/>
      <c r="T12" s="106">
        <v>8</v>
      </c>
      <c r="U12" s="19" t="s">
        <v>3018</v>
      </c>
      <c r="V12" s="20"/>
      <c r="W12" s="20">
        <v>2336</v>
      </c>
      <c r="X12" s="19" t="s">
        <v>3021</v>
      </c>
      <c r="Y12" s="18"/>
      <c r="Z12" s="23"/>
      <c r="AA12" s="23"/>
      <c r="AB12" s="16" t="str">
        <f>B12</f>
        <v>Organik Üzüm Pekmezi</v>
      </c>
      <c r="AC12" s="23"/>
      <c r="AD12" s="23"/>
      <c r="AE12" s="23"/>
      <c r="AF12" s="16"/>
    </row>
    <row r="13" spans="1:32" x14ac:dyDescent="0.2">
      <c r="A13" s="73">
        <v>8699203333224</v>
      </c>
      <c r="B13" s="99" t="s">
        <v>4505</v>
      </c>
      <c r="C13" s="97">
        <v>1</v>
      </c>
      <c r="D13" s="44" t="s">
        <v>21</v>
      </c>
      <c r="E13" s="17" t="str">
        <f>IF(D13="","",CONCATENATE(D13,"1"))</f>
        <v>AŞIKZADE1</v>
      </c>
      <c r="F13" s="39" t="s">
        <v>508</v>
      </c>
      <c r="G13" s="17" t="str">
        <f>IF(F13="","",CONCATENATE(F13,"1"))</f>
        <v>BALLAR&amp;PEKMEZLER1</v>
      </c>
      <c r="H13" s="39" t="s">
        <v>509</v>
      </c>
      <c r="I13" s="17" t="str">
        <f>IF(H13="","",CONCATENATE(H13,"1"))</f>
        <v>PEKMEZLER1</v>
      </c>
      <c r="J13" s="39"/>
      <c r="K13" s="17" t="str">
        <f>IF(J13="","",CONCATENATE(J13,"1"))</f>
        <v/>
      </c>
      <c r="L13" s="39"/>
      <c r="M13" s="39"/>
      <c r="N13" s="39"/>
      <c r="O13" s="18">
        <v>20</v>
      </c>
      <c r="P13" s="18"/>
      <c r="Q13" s="18"/>
      <c r="R13" s="18"/>
      <c r="S13" s="18"/>
      <c r="T13" s="106">
        <v>8</v>
      </c>
      <c r="U13" s="19" t="s">
        <v>3018</v>
      </c>
      <c r="V13" s="20"/>
      <c r="W13" s="20">
        <v>2431</v>
      </c>
      <c r="X13" s="19" t="s">
        <v>3021</v>
      </c>
      <c r="Y13" s="18"/>
      <c r="Z13" s="23" t="s">
        <v>4573</v>
      </c>
      <c r="AA13" s="23"/>
      <c r="AB13" s="16" t="str">
        <f>B13</f>
        <v>Organik Yaş Dut Pekmezi</v>
      </c>
      <c r="AC13" s="23"/>
      <c r="AD13" s="23"/>
      <c r="AE13" s="23"/>
      <c r="AF13" s="16" t="s">
        <v>228</v>
      </c>
    </row>
    <row r="14" spans="1:32" x14ac:dyDescent="0.2">
      <c r="A14" s="73">
        <v>8697785603551</v>
      </c>
      <c r="B14" s="102" t="s">
        <v>3741</v>
      </c>
      <c r="C14" s="97">
        <v>1</v>
      </c>
      <c r="D14" s="44" t="s">
        <v>25</v>
      </c>
      <c r="E14" s="17" t="str">
        <f>IF(D14="","",CONCATENATE(D14,"1"))</f>
        <v>AY1</v>
      </c>
      <c r="F14" s="17" t="s">
        <v>379</v>
      </c>
      <c r="G14" s="17" t="str">
        <f>IF(F14="","",CONCATENATE(F14,"1"))</f>
        <v>SÜPER GIDA1</v>
      </c>
      <c r="H14" s="17"/>
      <c r="I14" s="17" t="str">
        <f>IF(H14="","",CONCATENATE(H14,"1"))</f>
        <v/>
      </c>
      <c r="J14" s="17"/>
      <c r="K14" s="17" t="str">
        <f>IF(J14="","",CONCATENATE(J14,"1"))</f>
        <v/>
      </c>
      <c r="L14" s="17"/>
      <c r="M14" s="17"/>
      <c r="N14" s="17"/>
      <c r="O14" s="59">
        <v>20</v>
      </c>
      <c r="P14" s="18"/>
      <c r="Q14" s="18"/>
      <c r="R14" s="18"/>
      <c r="S14" s="18"/>
      <c r="T14" s="106">
        <v>8</v>
      </c>
      <c r="U14" s="19" t="s">
        <v>3018</v>
      </c>
      <c r="V14" s="20"/>
      <c r="W14" s="20">
        <v>2268</v>
      </c>
      <c r="X14" s="19" t="s">
        <v>3021</v>
      </c>
      <c r="Y14" s="18"/>
      <c r="Z14" s="26" t="s">
        <v>4574</v>
      </c>
      <c r="AA14" s="27"/>
      <c r="AB14" s="16" t="str">
        <f>B14</f>
        <v>9 Life Tea Poşet</v>
      </c>
      <c r="AC14" s="27"/>
      <c r="AD14" s="27"/>
      <c r="AE14" s="27"/>
      <c r="AF14" s="16"/>
    </row>
    <row r="15" spans="1:32" x14ac:dyDescent="0.2">
      <c r="A15" s="73">
        <v>8697785603568</v>
      </c>
      <c r="B15" s="102" t="s">
        <v>3742</v>
      </c>
      <c r="C15" s="97">
        <v>1</v>
      </c>
      <c r="D15" s="44" t="s">
        <v>25</v>
      </c>
      <c r="E15" s="17" t="str">
        <f>IF(D15="","",CONCATENATE(D15,"1"))</f>
        <v>AY1</v>
      </c>
      <c r="F15" s="17" t="s">
        <v>379</v>
      </c>
      <c r="G15" s="17" t="str">
        <f>IF(F15="","",CONCATENATE(F15,"1"))</f>
        <v>SÜPER GIDA1</v>
      </c>
      <c r="H15" s="17"/>
      <c r="I15" s="17" t="str">
        <f>IF(H15="","",CONCATENATE(H15,"1"))</f>
        <v/>
      </c>
      <c r="J15" s="17"/>
      <c r="K15" s="17" t="str">
        <f>IF(J15="","",CONCATENATE(J15,"1"))</f>
        <v/>
      </c>
      <c r="L15" s="17"/>
      <c r="M15" s="17"/>
      <c r="N15" s="17"/>
      <c r="O15" s="59">
        <v>20</v>
      </c>
      <c r="P15" s="18"/>
      <c r="Q15" s="18"/>
      <c r="R15" s="18"/>
      <c r="S15" s="18"/>
      <c r="T15" s="106">
        <v>8</v>
      </c>
      <c r="U15" s="19" t="s">
        <v>3018</v>
      </c>
      <c r="V15" s="20"/>
      <c r="W15" s="20">
        <v>2269</v>
      </c>
      <c r="X15" s="19" t="s">
        <v>3021</v>
      </c>
      <c r="Y15" s="18"/>
      <c r="Z15" s="26" t="s">
        <v>4575</v>
      </c>
      <c r="AA15" s="27"/>
      <c r="AB15" s="16" t="str">
        <f>B15</f>
        <v>9 Life Tea Poşet (Kekiksiz)</v>
      </c>
      <c r="AC15" s="27"/>
      <c r="AD15" s="27"/>
      <c r="AE15" s="27"/>
      <c r="AF15" s="16"/>
    </row>
    <row r="16" spans="1:32" x14ac:dyDescent="0.2">
      <c r="A16" s="73">
        <v>8697785602974</v>
      </c>
      <c r="B16" s="99" t="s">
        <v>3743</v>
      </c>
      <c r="C16" s="97">
        <v>1</v>
      </c>
      <c r="D16" s="44" t="s">
        <v>25</v>
      </c>
      <c r="E16" s="17" t="str">
        <f>IF(D16="","",CONCATENATE(D16,"1"))</f>
        <v>AY1</v>
      </c>
      <c r="F16" s="39" t="s">
        <v>512</v>
      </c>
      <c r="G16" s="17" t="str">
        <f>IF(F16="","",CONCATENATE(F16,"1"))</f>
        <v>SALÇALAR&amp;SİRKELER&amp;SOSLAR1</v>
      </c>
      <c r="H16" s="17" t="s">
        <v>491</v>
      </c>
      <c r="I16" s="17" t="str">
        <f>IF(H16="","",CONCATENATE(H16,"1"))</f>
        <v>SİRKELER1</v>
      </c>
      <c r="J16" s="17"/>
      <c r="K16" s="17" t="str">
        <f>IF(J16="","",CONCATENATE(J16,"1"))</f>
        <v/>
      </c>
      <c r="L16" s="17"/>
      <c r="M16" s="17"/>
      <c r="N16" s="17"/>
      <c r="O16" s="18">
        <v>20</v>
      </c>
      <c r="P16" s="18"/>
      <c r="Q16" s="18"/>
      <c r="R16" s="18"/>
      <c r="S16" s="18"/>
      <c r="T16" s="106">
        <v>8</v>
      </c>
      <c r="U16" s="19" t="s">
        <v>3018</v>
      </c>
      <c r="V16" s="20"/>
      <c r="W16" s="20">
        <v>2210</v>
      </c>
      <c r="X16" s="19" t="s">
        <v>3021</v>
      </c>
      <c r="Y16" s="18"/>
      <c r="Z16" s="23"/>
      <c r="AA16" s="23"/>
      <c r="AB16" s="16" t="str">
        <f>B16</f>
        <v>Alıç Sirkesi 500 Ml</v>
      </c>
      <c r="AC16" s="23"/>
      <c r="AD16" s="23"/>
      <c r="AE16" s="23"/>
      <c r="AF16" s="16"/>
    </row>
    <row r="17" spans="1:32" x14ac:dyDescent="0.2">
      <c r="A17" s="73">
        <v>8697785602998</v>
      </c>
      <c r="B17" s="99" t="s">
        <v>3744</v>
      </c>
      <c r="C17" s="97">
        <v>1</v>
      </c>
      <c r="D17" s="44" t="s">
        <v>25</v>
      </c>
      <c r="E17" s="17" t="str">
        <f>IF(D17="","",CONCATENATE(D17,"1"))</f>
        <v>AY1</v>
      </c>
      <c r="F17" s="39" t="s">
        <v>512</v>
      </c>
      <c r="G17" s="17" t="str">
        <f>IF(F17="","",CONCATENATE(F17,"1"))</f>
        <v>SALÇALAR&amp;SİRKELER&amp;SOSLAR1</v>
      </c>
      <c r="H17" s="17" t="s">
        <v>491</v>
      </c>
      <c r="I17" s="17" t="str">
        <f>IF(H17="","",CONCATENATE(H17,"1"))</f>
        <v>SİRKELER1</v>
      </c>
      <c r="J17" s="17"/>
      <c r="K17" s="17" t="str">
        <f>IF(J17="","",CONCATENATE(J17,"1"))</f>
        <v/>
      </c>
      <c r="L17" s="17"/>
      <c r="M17" s="17"/>
      <c r="N17" s="17"/>
      <c r="O17" s="18">
        <v>25</v>
      </c>
      <c r="P17" s="18"/>
      <c r="Q17" s="18"/>
      <c r="R17" s="18"/>
      <c r="S17" s="18"/>
      <c r="T17" s="106">
        <v>8</v>
      </c>
      <c r="U17" s="19" t="s">
        <v>3018</v>
      </c>
      <c r="V17" s="20"/>
      <c r="W17" s="20">
        <v>2212</v>
      </c>
      <c r="X17" s="19" t="s">
        <v>3021</v>
      </c>
      <c r="Y17" s="18"/>
      <c r="Z17" s="23"/>
      <c r="AA17" s="23"/>
      <c r="AB17" s="16" t="str">
        <f>B17</f>
        <v>Armut Sirkesi 500 Ml</v>
      </c>
      <c r="AC17" s="23"/>
      <c r="AD17" s="23"/>
      <c r="AE17" s="23"/>
      <c r="AF17" s="16"/>
    </row>
    <row r="18" spans="1:32" x14ac:dyDescent="0.2">
      <c r="A18" s="75">
        <v>8697785605012</v>
      </c>
      <c r="B18" s="99" t="s">
        <v>3745</v>
      </c>
      <c r="C18" s="97">
        <v>1</v>
      </c>
      <c r="D18" s="44" t="s">
        <v>25</v>
      </c>
      <c r="E18" s="17" t="str">
        <f>IF(D18="","",CONCATENATE(D18,"1"))</f>
        <v>AY1</v>
      </c>
      <c r="F18" s="17" t="s">
        <v>379</v>
      </c>
      <c r="G18" s="17" t="str">
        <f>IF(F18="","",CONCATENATE(F18,"1"))</f>
        <v>SÜPER GIDA1</v>
      </c>
      <c r="H18" s="17"/>
      <c r="I18" s="17" t="str">
        <f>IF(H18="","",CONCATENATE(H18,"1"))</f>
        <v/>
      </c>
      <c r="J18" s="17"/>
      <c r="K18" s="17" t="str">
        <f>IF(J18="","",CONCATENATE(J18,"1"))</f>
        <v/>
      </c>
      <c r="L18" s="17"/>
      <c r="M18" s="17"/>
      <c r="N18" s="17"/>
      <c r="O18" s="59">
        <v>25</v>
      </c>
      <c r="P18" s="18"/>
      <c r="Q18" s="18"/>
      <c r="R18" s="18"/>
      <c r="S18" s="18"/>
      <c r="T18" s="106">
        <v>18</v>
      </c>
      <c r="U18" s="19" t="s">
        <v>3018</v>
      </c>
      <c r="V18" s="20"/>
      <c r="W18" s="20">
        <v>2303</v>
      </c>
      <c r="X18" s="19" t="s">
        <v>3021</v>
      </c>
      <c r="Y18" s="18"/>
      <c r="Z18" s="26" t="s">
        <v>4576</v>
      </c>
      <c r="AA18" s="27"/>
      <c r="AB18" s="16" t="str">
        <f>B18</f>
        <v>Chia Tohumu 225 Gr</v>
      </c>
      <c r="AC18" s="27"/>
      <c r="AD18" s="27"/>
      <c r="AE18" s="27"/>
      <c r="AF18" s="16"/>
    </row>
    <row r="19" spans="1:32" x14ac:dyDescent="0.2">
      <c r="A19" s="73">
        <v>8697785603629</v>
      </c>
      <c r="B19" s="99" t="s">
        <v>3746</v>
      </c>
      <c r="C19" s="97">
        <v>1</v>
      </c>
      <c r="D19" s="44" t="s">
        <v>25</v>
      </c>
      <c r="E19" s="17" t="str">
        <f>IF(D19="","",CONCATENATE(D19,"1"))</f>
        <v>AY1</v>
      </c>
      <c r="F19" s="39" t="s">
        <v>512</v>
      </c>
      <c r="G19" s="17" t="str">
        <f>IF(F19="","",CONCATENATE(F19,"1"))</f>
        <v>SALÇALAR&amp;SİRKELER&amp;SOSLAR1</v>
      </c>
      <c r="H19" s="17" t="s">
        <v>491</v>
      </c>
      <c r="I19" s="17" t="str">
        <f>IF(H19="","",CONCATENATE(H19,"1"))</f>
        <v>SİRKELER1</v>
      </c>
      <c r="J19" s="17"/>
      <c r="K19" s="17" t="str">
        <f>IF(J19="","",CONCATENATE(J19,"1"))</f>
        <v/>
      </c>
      <c r="L19" s="17"/>
      <c r="M19" s="17"/>
      <c r="N19" s="17"/>
      <c r="O19" s="18">
        <v>20</v>
      </c>
      <c r="P19" s="18"/>
      <c r="Q19" s="18"/>
      <c r="R19" s="18"/>
      <c r="S19" s="18"/>
      <c r="T19" s="106">
        <v>8</v>
      </c>
      <c r="U19" s="19" t="s">
        <v>3018</v>
      </c>
      <c r="V19" s="20"/>
      <c r="W19" s="20">
        <v>2273</v>
      </c>
      <c r="X19" s="19" t="s">
        <v>3021</v>
      </c>
      <c r="Y19" s="18"/>
      <c r="Z19" s="23"/>
      <c r="AA19" s="23"/>
      <c r="AB19" s="16" t="str">
        <f>B19</f>
        <v>Çam Sirkesi 500 Ml</v>
      </c>
      <c r="AC19" s="23"/>
      <c r="AD19" s="23"/>
      <c r="AE19" s="23"/>
      <c r="AF19" s="16"/>
    </row>
    <row r="20" spans="1:32" x14ac:dyDescent="0.2">
      <c r="A20" s="75">
        <v>8690448079052</v>
      </c>
      <c r="B20" s="99" t="s">
        <v>3747</v>
      </c>
      <c r="C20" s="97">
        <v>1</v>
      </c>
      <c r="D20" s="44" t="s">
        <v>25</v>
      </c>
      <c r="E20" s="17" t="str">
        <f>IF(D20="","",CONCATENATE(D20,"1"))</f>
        <v>AY1</v>
      </c>
      <c r="F20" s="17" t="s">
        <v>494</v>
      </c>
      <c r="G20" s="17" t="str">
        <f>IF(F20="","",CONCATENATE(F20,"1"))</f>
        <v>İÇECEKLER1</v>
      </c>
      <c r="H20" s="17" t="s">
        <v>3043</v>
      </c>
      <c r="I20" s="17" t="str">
        <f>IF(H20="","",CONCATENATE(H20,"1"))</f>
        <v>BİTKİ SULARI1</v>
      </c>
      <c r="J20" s="17"/>
      <c r="K20" s="17" t="str">
        <f>IF(J20="","",CONCATENATE(J20,"1"))</f>
        <v/>
      </c>
      <c r="L20" s="17"/>
      <c r="M20" s="17"/>
      <c r="N20" s="17"/>
      <c r="O20" s="18">
        <v>20</v>
      </c>
      <c r="P20" s="18"/>
      <c r="Q20" s="18"/>
      <c r="R20" s="18"/>
      <c r="S20" s="18"/>
      <c r="T20" s="106">
        <v>8</v>
      </c>
      <c r="U20" s="19" t="s">
        <v>3018</v>
      </c>
      <c r="V20" s="20"/>
      <c r="W20" s="20">
        <v>2099</v>
      </c>
      <c r="X20" s="19" t="s">
        <v>3021</v>
      </c>
      <c r="Y20" s="18"/>
      <c r="Z20" s="28"/>
      <c r="AA20" s="21"/>
      <c r="AB20" s="16" t="str">
        <f>B20</f>
        <v>Demirhindi Şerbeti 500 Ml</v>
      </c>
      <c r="AC20" s="21"/>
      <c r="AD20" s="21"/>
      <c r="AE20" s="21"/>
      <c r="AF20" s="16"/>
    </row>
    <row r="21" spans="1:32" x14ac:dyDescent="0.2">
      <c r="A21" s="75">
        <v>8697785602981</v>
      </c>
      <c r="B21" s="99" t="s">
        <v>3748</v>
      </c>
      <c r="C21" s="97">
        <v>1</v>
      </c>
      <c r="D21" s="44" t="s">
        <v>25</v>
      </c>
      <c r="E21" s="17" t="str">
        <f>IF(D21="","",CONCATENATE(D21,"1"))</f>
        <v>AY1</v>
      </c>
      <c r="F21" s="39" t="s">
        <v>512</v>
      </c>
      <c r="G21" s="17" t="str">
        <f>IF(F21="","",CONCATENATE(F21,"1"))</f>
        <v>SALÇALAR&amp;SİRKELER&amp;SOSLAR1</v>
      </c>
      <c r="H21" s="17" t="s">
        <v>491</v>
      </c>
      <c r="I21" s="17" t="str">
        <f>IF(H21="","",CONCATENATE(H21,"1"))</f>
        <v>SİRKELER1</v>
      </c>
      <c r="J21" s="17"/>
      <c r="K21" s="17" t="str">
        <f>IF(J21="","",CONCATENATE(J21,"1"))</f>
        <v/>
      </c>
      <c r="L21" s="17"/>
      <c r="M21" s="17"/>
      <c r="N21" s="17"/>
      <c r="O21" s="18">
        <v>20</v>
      </c>
      <c r="P21" s="18"/>
      <c r="Q21" s="18"/>
      <c r="R21" s="18"/>
      <c r="S21" s="18"/>
      <c r="T21" s="106">
        <v>8</v>
      </c>
      <c r="U21" s="19" t="s">
        <v>3018</v>
      </c>
      <c r="V21" s="20"/>
      <c r="W21" s="20">
        <v>2211</v>
      </c>
      <c r="X21" s="19" t="s">
        <v>3021</v>
      </c>
      <c r="Y21" s="18"/>
      <c r="Z21" s="28"/>
      <c r="AA21" s="21"/>
      <c r="AB21" s="16" t="str">
        <f>B21</f>
        <v>Elma Sirkesi 500 Ml</v>
      </c>
      <c r="AC21" s="21"/>
      <c r="AD21" s="21"/>
      <c r="AE21" s="21"/>
      <c r="AF21" s="16"/>
    </row>
    <row r="22" spans="1:32" x14ac:dyDescent="0.2">
      <c r="A22" s="75">
        <v>8697785605210</v>
      </c>
      <c r="B22" s="99" t="s">
        <v>3749</v>
      </c>
      <c r="C22" s="97">
        <v>1</v>
      </c>
      <c r="D22" s="44" t="s">
        <v>25</v>
      </c>
      <c r="E22" s="17" t="str">
        <f>IF(D22="","",CONCATENATE(D22,"1"))</f>
        <v>AY1</v>
      </c>
      <c r="F22" s="17" t="s">
        <v>379</v>
      </c>
      <c r="G22" s="17" t="str">
        <f>IF(F22="","",CONCATENATE(F22,"1"))</f>
        <v>SÜPER GIDA1</v>
      </c>
      <c r="H22" s="17"/>
      <c r="I22" s="17" t="str">
        <f>IF(H22="","",CONCATENATE(H22,"1"))</f>
        <v/>
      </c>
      <c r="J22" s="17"/>
      <c r="K22" s="17" t="str">
        <f>IF(J22="","",CONCATENATE(J22,"1"))</f>
        <v/>
      </c>
      <c r="L22" s="17"/>
      <c r="M22" s="17"/>
      <c r="N22" s="17"/>
      <c r="O22" s="59">
        <v>35</v>
      </c>
      <c r="P22" s="18"/>
      <c r="Q22" s="18"/>
      <c r="R22" s="18"/>
      <c r="S22" s="18"/>
      <c r="T22" s="106">
        <v>18</v>
      </c>
      <c r="U22" s="19" t="s">
        <v>3018</v>
      </c>
      <c r="V22" s="20"/>
      <c r="W22" s="20">
        <v>2313</v>
      </c>
      <c r="X22" s="19" t="s">
        <v>3021</v>
      </c>
      <c r="Y22" s="18"/>
      <c r="Z22" s="26" t="s">
        <v>4577</v>
      </c>
      <c r="AA22" s="27"/>
      <c r="AB22" s="16" t="str">
        <f>B22</f>
        <v>Hindistan Cevizi Yağı 330 Ml</v>
      </c>
      <c r="AC22" s="27"/>
      <c r="AD22" s="27"/>
      <c r="AE22" s="27"/>
      <c r="AF22" s="16"/>
    </row>
    <row r="23" spans="1:32" x14ac:dyDescent="0.2">
      <c r="A23" s="73">
        <v>8697785602950</v>
      </c>
      <c r="B23" s="99" t="s">
        <v>3750</v>
      </c>
      <c r="C23" s="97">
        <v>1</v>
      </c>
      <c r="D23" s="44" t="s">
        <v>25</v>
      </c>
      <c r="E23" s="17" t="str">
        <f>IF(D23="","",CONCATENATE(D23,"1"))</f>
        <v>AY1</v>
      </c>
      <c r="F23" s="39" t="s">
        <v>512</v>
      </c>
      <c r="G23" s="17" t="str">
        <f>IF(F23="","",CONCATENATE(F23,"1"))</f>
        <v>SALÇALAR&amp;SİRKELER&amp;SOSLAR1</v>
      </c>
      <c r="H23" s="17" t="s">
        <v>491</v>
      </c>
      <c r="I23" s="17" t="str">
        <f>IF(H23="","",CONCATENATE(H23,"1"))</f>
        <v>SİRKELER1</v>
      </c>
      <c r="J23" s="17"/>
      <c r="K23" s="17" t="str">
        <f>IF(J23="","",CONCATENATE(J23,"1"))</f>
        <v/>
      </c>
      <c r="L23" s="17"/>
      <c r="M23" s="17"/>
      <c r="N23" s="17"/>
      <c r="O23" s="18">
        <v>20</v>
      </c>
      <c r="P23" s="18"/>
      <c r="Q23" s="18"/>
      <c r="R23" s="18"/>
      <c r="S23" s="18"/>
      <c r="T23" s="106">
        <v>8</v>
      </c>
      <c r="U23" s="19" t="s">
        <v>3018</v>
      </c>
      <c r="V23" s="20"/>
      <c r="W23" s="20">
        <v>2208</v>
      </c>
      <c r="X23" s="19" t="s">
        <v>3021</v>
      </c>
      <c r="Y23" s="18"/>
      <c r="Z23" s="23"/>
      <c r="AA23" s="23"/>
      <c r="AB23" s="16" t="str">
        <f>B23</f>
        <v>Hünnap Sirkesi 500 Ml</v>
      </c>
      <c r="AC23" s="23"/>
      <c r="AD23" s="23"/>
      <c r="AE23" s="23"/>
      <c r="AF23" s="16"/>
    </row>
    <row r="24" spans="1:32" x14ac:dyDescent="0.2">
      <c r="A24" s="75">
        <v>8697785603018</v>
      </c>
      <c r="B24" s="99" t="s">
        <v>3751</v>
      </c>
      <c r="C24" s="97">
        <v>1</v>
      </c>
      <c r="D24" s="44" t="s">
        <v>25</v>
      </c>
      <c r="E24" s="17" t="str">
        <f>IF(D24="","",CONCATENATE(D24,"1"))</f>
        <v>AY1</v>
      </c>
      <c r="F24" s="17" t="s">
        <v>513</v>
      </c>
      <c r="G24" s="17" t="str">
        <f>IF(F24="","",CONCATENATE(F24,"1"))</f>
        <v>GIDA TAKVİYELERİ1</v>
      </c>
      <c r="H24" s="17" t="s">
        <v>3045</v>
      </c>
      <c r="I24" s="17" t="str">
        <f>IF(H24="","",CONCATENATE(H24,"1"))</f>
        <v>PROPOLİS VE ARI SÜTÜ1</v>
      </c>
      <c r="J24" s="17"/>
      <c r="K24" s="17" t="str">
        <f>IF(J24="","",CONCATENATE(J24,"1"))</f>
        <v/>
      </c>
      <c r="L24" s="17"/>
      <c r="M24" s="17"/>
      <c r="N24" s="17"/>
      <c r="O24" s="18">
        <v>30</v>
      </c>
      <c r="P24" s="18"/>
      <c r="Q24" s="18"/>
      <c r="R24" s="18"/>
      <c r="S24" s="18"/>
      <c r="T24" s="106">
        <v>8</v>
      </c>
      <c r="U24" s="19" t="s">
        <v>3018</v>
      </c>
      <c r="V24" s="20"/>
      <c r="W24" s="20">
        <v>2214</v>
      </c>
      <c r="X24" s="19" t="s">
        <v>3021</v>
      </c>
      <c r="Y24" s="18"/>
      <c r="Z24" s="28"/>
      <c r="AA24" s="21"/>
      <c r="AB24" s="16" t="str">
        <f>B24</f>
        <v>Propolis 20 Ml</v>
      </c>
      <c r="AC24" s="21"/>
      <c r="AD24" s="21"/>
      <c r="AE24" s="21"/>
      <c r="AF24" s="16"/>
    </row>
    <row r="25" spans="1:32" x14ac:dyDescent="0.2">
      <c r="A25" s="73">
        <v>8697785604916</v>
      </c>
      <c r="B25" s="99" t="s">
        <v>3752</v>
      </c>
      <c r="C25" s="97">
        <v>1</v>
      </c>
      <c r="D25" s="44" t="s">
        <v>25</v>
      </c>
      <c r="E25" s="17" t="str">
        <f>IF(D25="","",CONCATENATE(D25,"1"))</f>
        <v>AY1</v>
      </c>
      <c r="F25" s="17" t="s">
        <v>514</v>
      </c>
      <c r="G25" s="17" t="str">
        <f>IF(F25="","",CONCATENATE(F25,"1"))</f>
        <v>BAKIM ÜRÜNLERİ1</v>
      </c>
      <c r="H25" s="17" t="s">
        <v>498</v>
      </c>
      <c r="I25" s="17" t="str">
        <f>IF(H25="","",CONCATENATE(H25,"1"))</f>
        <v>MASAJ YAĞLARI1</v>
      </c>
      <c r="J25" s="17"/>
      <c r="K25" s="17" t="str">
        <f>IF(J25="","",CONCATENATE(J25,"1"))</f>
        <v/>
      </c>
      <c r="L25" s="17"/>
      <c r="M25" s="17"/>
      <c r="N25" s="17"/>
      <c r="O25" s="59">
        <v>40</v>
      </c>
      <c r="P25" s="18"/>
      <c r="Q25" s="18"/>
      <c r="R25" s="18"/>
      <c r="S25" s="18"/>
      <c r="T25" s="106">
        <v>18</v>
      </c>
      <c r="U25" s="19" t="s">
        <v>3018</v>
      </c>
      <c r="V25" s="20"/>
      <c r="W25" s="20">
        <v>2301</v>
      </c>
      <c r="X25" s="19" t="s">
        <v>3021</v>
      </c>
      <c r="Y25" s="18"/>
      <c r="Z25" s="31" t="s">
        <v>5029</v>
      </c>
      <c r="AA25" s="23"/>
      <c r="AB25" s="16" t="str">
        <f>B25</f>
        <v>Spor Öncesi Masaj Yağı - 150 Ml</v>
      </c>
      <c r="AC25" s="23"/>
      <c r="AD25" s="23"/>
      <c r="AE25" s="23"/>
      <c r="AF25" s="16"/>
    </row>
    <row r="26" spans="1:32" x14ac:dyDescent="0.2">
      <c r="A26" s="75">
        <v>8697785605265</v>
      </c>
      <c r="B26" s="99" t="s">
        <v>3191</v>
      </c>
      <c r="C26" s="97">
        <v>1</v>
      </c>
      <c r="D26" s="44" t="s">
        <v>25</v>
      </c>
      <c r="E26" s="17" t="str">
        <f>IF(D26="","",CONCATENATE(D26,"1"))</f>
        <v>AY1</v>
      </c>
      <c r="F26" s="17" t="s">
        <v>379</v>
      </c>
      <c r="G26" s="17" t="str">
        <f>IF(F26="","",CONCATENATE(F26,"1"))</f>
        <v>SÜPER GIDA1</v>
      </c>
      <c r="H26" s="17"/>
      <c r="I26" s="17" t="str">
        <f>IF(H26="","",CONCATENATE(H26,"1"))</f>
        <v/>
      </c>
      <c r="J26" s="17"/>
      <c r="K26" s="17" t="str">
        <f>IF(J26="","",CONCATENATE(J26,"1"))</f>
        <v/>
      </c>
      <c r="L26" s="17"/>
      <c r="M26" s="17"/>
      <c r="N26" s="17"/>
      <c r="O26" s="59">
        <v>85</v>
      </c>
      <c r="P26" s="18"/>
      <c r="Q26" s="18"/>
      <c r="R26" s="18"/>
      <c r="S26" s="18"/>
      <c r="T26" s="106">
        <v>8</v>
      </c>
      <c r="U26" s="19" t="s">
        <v>3018</v>
      </c>
      <c r="V26" s="20"/>
      <c r="W26" s="20">
        <v>2316</v>
      </c>
      <c r="X26" s="19" t="s">
        <v>3021</v>
      </c>
      <c r="Y26" s="18"/>
      <c r="Z26" s="26" t="s">
        <v>4578</v>
      </c>
      <c r="AA26" s="27"/>
      <c r="AB26" s="16" t="str">
        <f>B26</f>
        <v>Süper Gıda Arı Sütü Toz 50 Gr</v>
      </c>
      <c r="AC26" s="27"/>
      <c r="AD26" s="27"/>
      <c r="AE26" s="27"/>
      <c r="AF26" s="16"/>
    </row>
    <row r="27" spans="1:32" x14ac:dyDescent="0.2">
      <c r="A27" s="73">
        <v>8697785602967</v>
      </c>
      <c r="B27" s="99" t="s">
        <v>3753</v>
      </c>
      <c r="C27" s="97">
        <v>1</v>
      </c>
      <c r="D27" s="44" t="s">
        <v>25</v>
      </c>
      <c r="E27" s="17" t="str">
        <f>IF(D27="","",CONCATENATE(D27,"1"))</f>
        <v>AY1</v>
      </c>
      <c r="F27" s="39" t="s">
        <v>512</v>
      </c>
      <c r="G27" s="17" t="str">
        <f>IF(F27="","",CONCATENATE(F27,"1"))</f>
        <v>SALÇALAR&amp;SİRKELER&amp;SOSLAR1</v>
      </c>
      <c r="H27" s="17" t="s">
        <v>491</v>
      </c>
      <c r="I27" s="17" t="str">
        <f>IF(H27="","",CONCATENATE(H27,"1"))</f>
        <v>SİRKELER1</v>
      </c>
      <c r="J27" s="17"/>
      <c r="K27" s="17" t="str">
        <f>IF(J27="","",CONCATENATE(J27,"1"))</f>
        <v/>
      </c>
      <c r="L27" s="17"/>
      <c r="M27" s="17"/>
      <c r="N27" s="17"/>
      <c r="O27" s="18">
        <v>20</v>
      </c>
      <c r="P27" s="18"/>
      <c r="Q27" s="18"/>
      <c r="R27" s="18"/>
      <c r="S27" s="18"/>
      <c r="T27" s="106">
        <v>8</v>
      </c>
      <c r="U27" s="19" t="s">
        <v>3018</v>
      </c>
      <c r="V27" s="20"/>
      <c r="W27" s="20">
        <v>2209</v>
      </c>
      <c r="X27" s="19" t="s">
        <v>3021</v>
      </c>
      <c r="Y27" s="18"/>
      <c r="Z27" s="23"/>
      <c r="AA27" s="23"/>
      <c r="AB27" s="16" t="str">
        <f>B27</f>
        <v>Üzüm Sirkesi 500 Ml</v>
      </c>
      <c r="AC27" s="23"/>
      <c r="AD27" s="23"/>
      <c r="AE27" s="23"/>
      <c r="AF27" s="16"/>
    </row>
    <row r="28" spans="1:32" x14ac:dyDescent="0.2">
      <c r="A28" s="73">
        <v>9789756250143</v>
      </c>
      <c r="B28" s="99" t="s">
        <v>3192</v>
      </c>
      <c r="C28" s="97">
        <v>1</v>
      </c>
      <c r="D28" s="44" t="s">
        <v>531</v>
      </c>
      <c r="E28" s="17" t="str">
        <f>IF(D28="","",CONCATENATE(D28,"1"))</f>
        <v>AYHAN ERCAN1</v>
      </c>
      <c r="F28" s="17" t="s">
        <v>516</v>
      </c>
      <c r="G28" s="17" t="str">
        <f>IF(F28="","",CONCATENATE(F28,"1"))</f>
        <v>DİĞER ÜRÜNLER1</v>
      </c>
      <c r="H28" s="17"/>
      <c r="I28" s="17" t="str">
        <f>IF(H28="","",CONCATENATE(H28,"1"))</f>
        <v/>
      </c>
      <c r="J28" s="17"/>
      <c r="K28" s="17" t="str">
        <f>IF(J28="","",CONCATENATE(J28,"1"))</f>
        <v/>
      </c>
      <c r="L28" s="17"/>
      <c r="M28" s="17"/>
      <c r="N28" s="17"/>
      <c r="O28" s="18">
        <v>24</v>
      </c>
      <c r="P28" s="18"/>
      <c r="Q28" s="18"/>
      <c r="R28" s="18"/>
      <c r="S28" s="18"/>
      <c r="T28" s="19">
        <v>18</v>
      </c>
      <c r="U28" s="19" t="s">
        <v>3018</v>
      </c>
      <c r="V28" s="20"/>
      <c r="W28" s="20">
        <v>2397</v>
      </c>
      <c r="X28" s="19" t="s">
        <v>3021</v>
      </c>
      <c r="Y28" s="18"/>
      <c r="Z28" s="23"/>
      <c r="AA28" s="23"/>
      <c r="AB28" s="16" t="str">
        <f>B28</f>
        <v>Doğadaki Sağlık (Kitap)</v>
      </c>
      <c r="AC28" s="23"/>
      <c r="AD28" s="23"/>
      <c r="AE28" s="23"/>
      <c r="AF28" s="16"/>
    </row>
    <row r="29" spans="1:32" x14ac:dyDescent="0.2">
      <c r="A29" s="75">
        <v>8727815605191</v>
      </c>
      <c r="B29" s="99" t="s">
        <v>3193</v>
      </c>
      <c r="C29" s="97"/>
      <c r="D29" s="44" t="s">
        <v>531</v>
      </c>
      <c r="E29" s="17" t="str">
        <f>IF(D29="","",CONCATENATE(D29,"1"))</f>
        <v>AYHAN ERCAN1</v>
      </c>
      <c r="F29" s="17" t="s">
        <v>379</v>
      </c>
      <c r="G29" s="17" t="str">
        <f>IF(F29="","",CONCATENATE(F29,"1"))</f>
        <v>SÜPER GIDA1</v>
      </c>
      <c r="H29" s="17"/>
      <c r="I29" s="17"/>
      <c r="J29" s="17"/>
      <c r="K29" s="17"/>
      <c r="L29" s="17"/>
      <c r="M29" s="17"/>
      <c r="N29" s="17"/>
      <c r="O29" s="59">
        <v>20</v>
      </c>
      <c r="P29" s="18"/>
      <c r="Q29" s="18"/>
      <c r="R29" s="18"/>
      <c r="S29" s="18"/>
      <c r="T29" s="106">
        <v>8</v>
      </c>
      <c r="U29" s="19" t="s">
        <v>3018</v>
      </c>
      <c r="V29" s="20"/>
      <c r="W29" s="20">
        <v>2315</v>
      </c>
      <c r="X29" s="19" t="s">
        <v>3021</v>
      </c>
      <c r="Y29" s="18"/>
      <c r="Z29" s="26" t="s">
        <v>4579</v>
      </c>
      <c r="AA29" s="27"/>
      <c r="AB29" s="16" t="str">
        <f>B29</f>
        <v>Süper Gıda Altın Çilek (Yer Kirazı) 150 Gr</v>
      </c>
      <c r="AC29" s="27"/>
      <c r="AD29" s="27"/>
      <c r="AE29" s="27"/>
      <c r="AF29" s="16"/>
    </row>
    <row r="30" spans="1:32" x14ac:dyDescent="0.2">
      <c r="A30" s="75">
        <v>8707795605176</v>
      </c>
      <c r="B30" s="99" t="s">
        <v>3194</v>
      </c>
      <c r="C30" s="97">
        <v>1</v>
      </c>
      <c r="D30" s="44" t="s">
        <v>531</v>
      </c>
      <c r="E30" s="17" t="str">
        <f>IF(D30="","",CONCATENATE(D30,"1"))</f>
        <v>AYHAN ERCAN1</v>
      </c>
      <c r="F30" s="17" t="s">
        <v>379</v>
      </c>
      <c r="G30" s="17" t="str">
        <f>IF(F30="","",CONCATENATE(F30,"1"))</f>
        <v>SÜPER GIDA1</v>
      </c>
      <c r="H30" s="17"/>
      <c r="I30" s="17" t="str">
        <f>IF(H30="","",CONCATENATE(H30,"1"))</f>
        <v/>
      </c>
      <c r="J30" s="17"/>
      <c r="K30" s="17" t="str">
        <f>IF(J30="","",CONCATENATE(J30,"1"))</f>
        <v/>
      </c>
      <c r="L30" s="17"/>
      <c r="M30" s="17"/>
      <c r="N30" s="17"/>
      <c r="O30" s="59">
        <v>50</v>
      </c>
      <c r="P30" s="18"/>
      <c r="Q30" s="18"/>
      <c r="R30" s="18"/>
      <c r="S30" s="18"/>
      <c r="T30" s="106">
        <v>8</v>
      </c>
      <c r="U30" s="19" t="s">
        <v>3018</v>
      </c>
      <c r="V30" s="20"/>
      <c r="W30" s="20">
        <v>2359</v>
      </c>
      <c r="X30" s="19" t="s">
        <v>3021</v>
      </c>
      <c r="Y30" s="18"/>
      <c r="Z30" s="26" t="s">
        <v>4580</v>
      </c>
      <c r="AA30" s="27"/>
      <c r="AB30" s="16" t="str">
        <f>B30</f>
        <v>Süper Gıda Buğday Çimi Öğütülmüş 125 Gr</v>
      </c>
      <c r="AC30" s="27"/>
      <c r="AD30" s="27"/>
      <c r="AE30" s="27"/>
      <c r="AF30" s="16"/>
    </row>
    <row r="31" spans="1:32" x14ac:dyDescent="0.2">
      <c r="A31" s="75">
        <v>8697785605227</v>
      </c>
      <c r="B31" s="99" t="s">
        <v>3195</v>
      </c>
      <c r="C31" s="97">
        <v>1</v>
      </c>
      <c r="D31" s="44" t="s">
        <v>531</v>
      </c>
      <c r="E31" s="17" t="str">
        <f>IF(D31="","",CONCATENATE(D31,"1"))</f>
        <v>AYHAN ERCAN1</v>
      </c>
      <c r="F31" s="17" t="s">
        <v>379</v>
      </c>
      <c r="G31" s="17" t="str">
        <f>IF(F31="","",CONCATENATE(F31,"1"))</f>
        <v>SÜPER GIDA1</v>
      </c>
      <c r="H31" s="17"/>
      <c r="I31" s="17" t="str">
        <f>IF(H31="","",CONCATENATE(H31,"1"))</f>
        <v/>
      </c>
      <c r="J31" s="17"/>
      <c r="K31" s="17" t="str">
        <f>IF(J31="","",CONCATENATE(J31,"1"))</f>
        <v/>
      </c>
      <c r="L31" s="17"/>
      <c r="M31" s="17"/>
      <c r="N31" s="17"/>
      <c r="O31" s="59">
        <v>30</v>
      </c>
      <c r="P31" s="18"/>
      <c r="Q31" s="18"/>
      <c r="R31" s="18"/>
      <c r="S31" s="18"/>
      <c r="T31" s="106">
        <v>18</v>
      </c>
      <c r="U31" s="19" t="s">
        <v>3018</v>
      </c>
      <c r="V31" s="20"/>
      <c r="W31" s="20">
        <v>2314</v>
      </c>
      <c r="X31" s="19" t="s">
        <v>3021</v>
      </c>
      <c r="Y31" s="18"/>
      <c r="Z31" s="26" t="s">
        <v>4581</v>
      </c>
      <c r="AA31" s="27"/>
      <c r="AB31" s="16" t="str">
        <f>B31</f>
        <v>Süper Gıda Chia Tohumu 225 Gr</v>
      </c>
      <c r="AC31" s="27"/>
      <c r="AD31" s="27"/>
      <c r="AE31" s="27"/>
      <c r="AF31" s="16"/>
    </row>
    <row r="32" spans="1:32" x14ac:dyDescent="0.2">
      <c r="A32" s="75">
        <v>8697785605135</v>
      </c>
      <c r="B32" s="99" t="s">
        <v>3196</v>
      </c>
      <c r="C32" s="97">
        <v>1</v>
      </c>
      <c r="D32" s="44" t="s">
        <v>531</v>
      </c>
      <c r="E32" s="17" t="str">
        <f>IF(D32="","",CONCATENATE(D32,"1"))</f>
        <v>AYHAN ERCAN1</v>
      </c>
      <c r="F32" s="17" t="s">
        <v>379</v>
      </c>
      <c r="G32" s="17" t="str">
        <f>IF(F32="","",CONCATENATE(F32,"1"))</f>
        <v>SÜPER GIDA1</v>
      </c>
      <c r="H32" s="17"/>
      <c r="I32" s="17" t="str">
        <f>IF(H32="","",CONCATENATE(H32,"1"))</f>
        <v/>
      </c>
      <c r="J32" s="17"/>
      <c r="K32" s="17" t="str">
        <f>IF(J32="","",CONCATENATE(J32,"1"))</f>
        <v/>
      </c>
      <c r="L32" s="17"/>
      <c r="M32" s="17"/>
      <c r="N32" s="17"/>
      <c r="O32" s="59">
        <v>40</v>
      </c>
      <c r="P32" s="18"/>
      <c r="Q32" s="18"/>
      <c r="R32" s="18"/>
      <c r="S32" s="18"/>
      <c r="T32" s="106">
        <v>18</v>
      </c>
      <c r="U32" s="19" t="s">
        <v>3018</v>
      </c>
      <c r="V32" s="20"/>
      <c r="W32" s="20">
        <v>2310</v>
      </c>
      <c r="X32" s="19" t="s">
        <v>3021</v>
      </c>
      <c r="Y32" s="18"/>
      <c r="Z32" s="26" t="s">
        <v>4582</v>
      </c>
      <c r="AA32" s="27"/>
      <c r="AB32" s="16" t="str">
        <f>B32</f>
        <v>Süper Gıda Ganoderma Reıshı Mantarı 100 Gr</v>
      </c>
      <c r="AC32" s="27"/>
      <c r="AD32" s="27"/>
      <c r="AE32" s="27"/>
      <c r="AF32" s="16"/>
    </row>
    <row r="33" spans="1:32" x14ac:dyDescent="0.2">
      <c r="A33" s="75">
        <v>8697785605142</v>
      </c>
      <c r="B33" s="99" t="s">
        <v>3197</v>
      </c>
      <c r="C33" s="97">
        <v>1</v>
      </c>
      <c r="D33" s="44" t="s">
        <v>531</v>
      </c>
      <c r="E33" s="17" t="str">
        <f>IF(D33="","",CONCATENATE(D33,"1"))</f>
        <v>AYHAN ERCAN1</v>
      </c>
      <c r="F33" s="17" t="s">
        <v>379</v>
      </c>
      <c r="G33" s="17" t="str">
        <f>IF(F33="","",CONCATENATE(F33,"1"))</f>
        <v>SÜPER GIDA1</v>
      </c>
      <c r="H33" s="17"/>
      <c r="I33" s="17" t="str">
        <f>IF(H33="","",CONCATENATE(H33,"1"))</f>
        <v/>
      </c>
      <c r="J33" s="17"/>
      <c r="K33" s="17" t="str">
        <f>IF(J33="","",CONCATENATE(J33,"1"))</f>
        <v/>
      </c>
      <c r="L33" s="17"/>
      <c r="M33" s="17"/>
      <c r="N33" s="17"/>
      <c r="O33" s="59">
        <v>17.5</v>
      </c>
      <c r="P33" s="18"/>
      <c r="Q33" s="18"/>
      <c r="R33" s="18"/>
      <c r="S33" s="18"/>
      <c r="T33" s="106">
        <v>8</v>
      </c>
      <c r="U33" s="19" t="s">
        <v>3018</v>
      </c>
      <c r="V33" s="20"/>
      <c r="W33" s="20">
        <v>2311</v>
      </c>
      <c r="X33" s="19" t="s">
        <v>3021</v>
      </c>
      <c r="Y33" s="18"/>
      <c r="Z33" s="26" t="s">
        <v>4583</v>
      </c>
      <c r="AA33" s="27"/>
      <c r="AB33" s="16" t="str">
        <f>B33</f>
        <v>Süper Gıda Gojiberry 150 Gr</v>
      </c>
      <c r="AC33" s="27"/>
      <c r="AD33" s="27"/>
      <c r="AE33" s="27"/>
      <c r="AF33" s="16"/>
    </row>
    <row r="34" spans="1:32" x14ac:dyDescent="0.2">
      <c r="A34" s="75">
        <v>8697785605159</v>
      </c>
      <c r="B34" s="99" t="s">
        <v>3198</v>
      </c>
      <c r="C34" s="97">
        <v>1</v>
      </c>
      <c r="D34" s="44" t="s">
        <v>531</v>
      </c>
      <c r="E34" s="17" t="str">
        <f>IF(D34="","",CONCATENATE(D34,"1"))</f>
        <v>AYHAN ERCAN1</v>
      </c>
      <c r="F34" s="17" t="s">
        <v>379</v>
      </c>
      <c r="G34" s="17" t="str">
        <f>IF(F34="","",CONCATENATE(F34,"1"))</f>
        <v>SÜPER GIDA1</v>
      </c>
      <c r="H34" s="17"/>
      <c r="I34" s="17" t="str">
        <f>IF(H34="","",CONCATENATE(H34,"1"))</f>
        <v/>
      </c>
      <c r="J34" s="17"/>
      <c r="K34" s="17" t="str">
        <f>IF(J34="","",CONCATENATE(J34,"1"))</f>
        <v/>
      </c>
      <c r="L34" s="17"/>
      <c r="M34" s="17"/>
      <c r="N34" s="17"/>
      <c r="O34" s="59">
        <v>25</v>
      </c>
      <c r="P34" s="18"/>
      <c r="Q34" s="18"/>
      <c r="R34" s="18"/>
      <c r="S34" s="18"/>
      <c r="T34" s="106">
        <v>8</v>
      </c>
      <c r="U34" s="19" t="s">
        <v>3018</v>
      </c>
      <c r="V34" s="20"/>
      <c r="W34" s="20">
        <v>2312</v>
      </c>
      <c r="X34" s="19" t="s">
        <v>3021</v>
      </c>
      <c r="Y34" s="18"/>
      <c r="Z34" s="26" t="s">
        <v>4584</v>
      </c>
      <c r="AA34" s="27"/>
      <c r="AB34" s="16" t="str">
        <f>B34</f>
        <v>Süper Gıda Ham Kakao Granül 200 Gr</v>
      </c>
      <c r="AC34" s="27"/>
      <c r="AD34" s="27"/>
      <c r="AE34" s="27"/>
      <c r="AF34" s="16"/>
    </row>
    <row r="35" spans="1:32" x14ac:dyDescent="0.2">
      <c r="A35" s="75">
        <v>8697785605128</v>
      </c>
      <c r="B35" s="99" t="s">
        <v>3754</v>
      </c>
      <c r="C35" s="97">
        <v>1</v>
      </c>
      <c r="D35" s="44" t="s">
        <v>531</v>
      </c>
      <c r="E35" s="17" t="str">
        <f>IF(D35="","",CONCATENATE(D35,"1"))</f>
        <v>AYHAN ERCAN1</v>
      </c>
      <c r="F35" s="17" t="s">
        <v>379</v>
      </c>
      <c r="G35" s="17" t="str">
        <f>IF(F35="","",CONCATENATE(F35,"1"))</f>
        <v>SÜPER GIDA1</v>
      </c>
      <c r="H35" s="17"/>
      <c r="I35" s="17" t="str">
        <f>IF(H35="","",CONCATENATE(H35,"1"))</f>
        <v/>
      </c>
      <c r="J35" s="17"/>
      <c r="K35" s="17" t="str">
        <f>IF(J35="","",CONCATENATE(J35,"1"))</f>
        <v/>
      </c>
      <c r="L35" s="17"/>
      <c r="M35" s="17"/>
      <c r="N35" s="17"/>
      <c r="O35" s="59">
        <v>50</v>
      </c>
      <c r="P35" s="18"/>
      <c r="Q35" s="18"/>
      <c r="R35" s="18"/>
      <c r="S35" s="18"/>
      <c r="T35" s="106">
        <v>8</v>
      </c>
      <c r="U35" s="19" t="s">
        <v>3018</v>
      </c>
      <c r="V35" s="20"/>
      <c r="W35" s="20">
        <v>2309</v>
      </c>
      <c r="X35" s="19" t="s">
        <v>3021</v>
      </c>
      <c r="Y35" s="18"/>
      <c r="Z35" s="26" t="s">
        <v>4585</v>
      </c>
      <c r="AA35" s="27"/>
      <c r="AB35" s="16" t="str">
        <f>B35</f>
        <v>Süper Gıda Shiitake Mantarı Öğütülmüş 125 Gr</v>
      </c>
      <c r="AC35" s="27"/>
      <c r="AD35" s="27"/>
      <c r="AE35" s="27"/>
      <c r="AF35" s="16"/>
    </row>
    <row r="36" spans="1:32" x14ac:dyDescent="0.2">
      <c r="A36" s="75">
        <v>8717805605188</v>
      </c>
      <c r="B36" s="99" t="s">
        <v>3199</v>
      </c>
      <c r="C36" s="97">
        <v>1</v>
      </c>
      <c r="D36" s="44" t="s">
        <v>531</v>
      </c>
      <c r="E36" s="17" t="str">
        <f>IF(D36="","",CONCATENATE(D36,"1"))</f>
        <v>AYHAN ERCAN1</v>
      </c>
      <c r="F36" s="17" t="s">
        <v>379</v>
      </c>
      <c r="G36" s="17" t="str">
        <f>IF(F36="","",CONCATENATE(F36,"1"))</f>
        <v>SÜPER GIDA1</v>
      </c>
      <c r="H36" s="17"/>
      <c r="I36" s="17" t="str">
        <f>IF(H36="","",CONCATENATE(H36,"1"))</f>
        <v/>
      </c>
      <c r="J36" s="17"/>
      <c r="K36" s="17" t="str">
        <f>IF(J36="","",CONCATENATE(J36,"1"))</f>
        <v/>
      </c>
      <c r="L36" s="17"/>
      <c r="M36" s="17"/>
      <c r="N36" s="17"/>
      <c r="O36" s="59">
        <v>16</v>
      </c>
      <c r="P36" s="18"/>
      <c r="Q36" s="18"/>
      <c r="R36" s="18"/>
      <c r="S36" s="18"/>
      <c r="T36" s="106">
        <v>8</v>
      </c>
      <c r="U36" s="19" t="s">
        <v>3018</v>
      </c>
      <c r="V36" s="20"/>
      <c r="W36" s="20">
        <v>2392</v>
      </c>
      <c r="X36" s="19" t="s">
        <v>3021</v>
      </c>
      <c r="Y36" s="18"/>
      <c r="Z36" s="26" t="s">
        <v>4586</v>
      </c>
      <c r="AA36" s="27"/>
      <c r="AB36" s="16" t="str">
        <f>B36</f>
        <v>Süper Gıda Stevia Yaprağı Öğütülmüş 125 Gr</v>
      </c>
      <c r="AC36" s="27"/>
      <c r="AD36" s="27"/>
      <c r="AE36" s="27"/>
      <c r="AF36" s="16"/>
    </row>
    <row r="37" spans="1:32" x14ac:dyDescent="0.2">
      <c r="A37" s="75">
        <v>8697785605234</v>
      </c>
      <c r="B37" s="99" t="s">
        <v>3200</v>
      </c>
      <c r="C37" s="97">
        <v>1</v>
      </c>
      <c r="D37" s="44" t="s">
        <v>531</v>
      </c>
      <c r="E37" s="17" t="str">
        <f>IF(D37="","",CONCATENATE(D37,"1"))</f>
        <v>AYHAN ERCAN1</v>
      </c>
      <c r="F37" s="17" t="s">
        <v>379</v>
      </c>
      <c r="G37" s="17" t="str">
        <f>IF(F37="","",CONCATENATE(F37,"1"))</f>
        <v>SÜPER GIDA1</v>
      </c>
      <c r="H37" s="17"/>
      <c r="I37" s="17" t="str">
        <f>IF(H37="","",CONCATENATE(H37,"1"))</f>
        <v/>
      </c>
      <c r="J37" s="17"/>
      <c r="K37" s="17" t="str">
        <f>IF(J37="","",CONCATENATE(J37,"1"))</f>
        <v/>
      </c>
      <c r="L37" s="17"/>
      <c r="M37" s="17"/>
      <c r="N37" s="17"/>
      <c r="O37" s="59">
        <v>10</v>
      </c>
      <c r="P37" s="18"/>
      <c r="Q37" s="18"/>
      <c r="R37" s="18"/>
      <c r="S37" s="18"/>
      <c r="T37" s="106">
        <v>8</v>
      </c>
      <c r="U37" s="19" t="s">
        <v>3018</v>
      </c>
      <c r="V37" s="20"/>
      <c r="W37" s="20">
        <v>2315</v>
      </c>
      <c r="X37" s="19" t="s">
        <v>3021</v>
      </c>
      <c r="Y37" s="18"/>
      <c r="Z37" s="26" t="s">
        <v>4587</v>
      </c>
      <c r="AA37" s="27"/>
      <c r="AB37" s="16" t="str">
        <f>B37</f>
        <v>Süper Gıda Susam 200 Gr</v>
      </c>
      <c r="AC37" s="27"/>
      <c r="AD37" s="27"/>
      <c r="AE37" s="27"/>
      <c r="AF37" s="16"/>
    </row>
    <row r="38" spans="1:32" x14ac:dyDescent="0.2">
      <c r="A38" s="76">
        <v>8680136021029</v>
      </c>
      <c r="B38" s="99" t="s">
        <v>3761</v>
      </c>
      <c r="C38" s="97">
        <v>1</v>
      </c>
      <c r="D38" s="44" t="s">
        <v>40</v>
      </c>
      <c r="E38" s="17" t="str">
        <f>IF(D38="","",CONCATENATE(D38,"1"))</f>
        <v>BAMBUM1</v>
      </c>
      <c r="F38" s="17" t="s">
        <v>510</v>
      </c>
      <c r="G38" s="17" t="str">
        <f>IF(F38="","",CONCATENATE(F38,"1"))</f>
        <v>AKSESUARLAR1</v>
      </c>
      <c r="H38" s="17" t="s">
        <v>527</v>
      </c>
      <c r="I38" s="17" t="str">
        <f>IF(H38="","",CONCATENATE(H38,"1"))</f>
        <v>MUTFAK AKSESUARLARI1</v>
      </c>
      <c r="J38" s="17"/>
      <c r="K38" s="17" t="str">
        <f>IF(J38="","",CONCATENATE(J38,"1"))</f>
        <v/>
      </c>
      <c r="L38" s="17"/>
      <c r="M38" s="17"/>
      <c r="N38" s="17"/>
      <c r="O38" s="59">
        <v>93</v>
      </c>
      <c r="P38" s="18"/>
      <c r="Q38" s="18"/>
      <c r="R38" s="18"/>
      <c r="S38" s="18"/>
      <c r="T38" s="106">
        <v>18</v>
      </c>
      <c r="U38" s="19" t="s">
        <v>3018</v>
      </c>
      <c r="V38" s="20"/>
      <c r="W38" s="20">
        <v>1740</v>
      </c>
      <c r="X38" s="19" t="s">
        <v>3021</v>
      </c>
      <c r="Y38" s="18"/>
      <c r="Z38" s="43"/>
      <c r="AA38" s="23"/>
      <c r="AB38" s="16" t="str">
        <f>B38</f>
        <v>Avena Ekmek Saklama Kabı</v>
      </c>
      <c r="AC38" s="23"/>
      <c r="AD38" s="23"/>
      <c r="AE38" s="23"/>
      <c r="AF38" s="16" t="s">
        <v>41</v>
      </c>
    </row>
    <row r="39" spans="1:32" x14ac:dyDescent="0.2">
      <c r="A39" s="76">
        <v>8680136020138</v>
      </c>
      <c r="B39" s="99" t="s">
        <v>3762</v>
      </c>
      <c r="C39" s="97">
        <v>1</v>
      </c>
      <c r="D39" s="44" t="s">
        <v>40</v>
      </c>
      <c r="E39" s="17" t="str">
        <f>IF(D39="","",CONCATENATE(D39,"1"))</f>
        <v>BAMBUM1</v>
      </c>
      <c r="F39" s="17" t="s">
        <v>510</v>
      </c>
      <c r="G39" s="17" t="str">
        <f>IF(F39="","",CONCATENATE(F39,"1"))</f>
        <v>AKSESUARLAR1</v>
      </c>
      <c r="H39" s="17" t="s">
        <v>527</v>
      </c>
      <c r="I39" s="17" t="str">
        <f>IF(H39="","",CONCATENATE(H39,"1"))</f>
        <v>MUTFAK AKSESUARLARI1</v>
      </c>
      <c r="J39" s="17"/>
      <c r="K39" s="17" t="str">
        <f>IF(J39="","",CONCATENATE(J39,"1"))</f>
        <v/>
      </c>
      <c r="L39" s="17"/>
      <c r="M39" s="17"/>
      <c r="N39" s="17"/>
      <c r="O39" s="59">
        <v>7.5</v>
      </c>
      <c r="P39" s="18"/>
      <c r="Q39" s="18"/>
      <c r="R39" s="18"/>
      <c r="S39" s="18"/>
      <c r="T39" s="106">
        <v>18</v>
      </c>
      <c r="U39" s="19" t="s">
        <v>3018</v>
      </c>
      <c r="V39" s="20"/>
      <c r="W39" s="20">
        <v>1709</v>
      </c>
      <c r="X39" s="19" t="s">
        <v>3021</v>
      </c>
      <c r="Y39" s="18"/>
      <c r="Z39" s="26" t="s">
        <v>5353</v>
      </c>
      <c r="AA39" s="27"/>
      <c r="AB39" s="16" t="str">
        <f>B39</f>
        <v>Bambu Bıçak Bileyici</v>
      </c>
      <c r="AC39" s="27"/>
      <c r="AD39" s="27"/>
      <c r="AE39" s="27"/>
      <c r="AF39" s="16" t="s">
        <v>41</v>
      </c>
    </row>
    <row r="40" spans="1:32" x14ac:dyDescent="0.2">
      <c r="A40" s="76">
        <v>8680136020893</v>
      </c>
      <c r="B40" s="99" t="s">
        <v>3763</v>
      </c>
      <c r="C40" s="97">
        <v>1</v>
      </c>
      <c r="D40" s="44" t="s">
        <v>40</v>
      </c>
      <c r="E40" s="17" t="str">
        <f>IF(D40="","",CONCATENATE(D40,"1"))</f>
        <v>BAMBUM1</v>
      </c>
      <c r="F40" s="17" t="s">
        <v>510</v>
      </c>
      <c r="G40" s="17" t="str">
        <f>IF(F40="","",CONCATENATE(F40,"1"))</f>
        <v>AKSESUARLAR1</v>
      </c>
      <c r="H40" s="17" t="s">
        <v>527</v>
      </c>
      <c r="I40" s="17" t="str">
        <f>IF(H40="","",CONCATENATE(H40,"1"))</f>
        <v>MUTFAK AKSESUARLARI1</v>
      </c>
      <c r="J40" s="17"/>
      <c r="K40" s="17" t="str">
        <f>IF(J40="","",CONCATENATE(J40,"1"))</f>
        <v/>
      </c>
      <c r="L40" s="17"/>
      <c r="M40" s="17"/>
      <c r="N40" s="17"/>
      <c r="O40" s="59">
        <v>23.5</v>
      </c>
      <c r="P40" s="18"/>
      <c r="Q40" s="18"/>
      <c r="R40" s="18"/>
      <c r="S40" s="18"/>
      <c r="T40" s="106">
        <v>18</v>
      </c>
      <c r="U40" s="19" t="s">
        <v>3018</v>
      </c>
      <c r="V40" s="20"/>
      <c r="W40" s="20">
        <v>1738</v>
      </c>
      <c r="X40" s="19" t="s">
        <v>3021</v>
      </c>
      <c r="Y40" s="18"/>
      <c r="Z40" s="26" t="s">
        <v>5354</v>
      </c>
      <c r="AA40" s="27"/>
      <c r="AB40" s="16" t="str">
        <f>B40</f>
        <v>Bastilla Bardak Altlığı</v>
      </c>
      <c r="AC40" s="27"/>
      <c r="AD40" s="27"/>
      <c r="AE40" s="27"/>
      <c r="AF40" s="16" t="s">
        <v>41</v>
      </c>
    </row>
    <row r="41" spans="1:32" x14ac:dyDescent="0.2">
      <c r="A41" s="76">
        <v>8680136021173</v>
      </c>
      <c r="B41" s="99" t="s">
        <v>3764</v>
      </c>
      <c r="C41" s="97">
        <v>1</v>
      </c>
      <c r="D41" s="44" t="s">
        <v>40</v>
      </c>
      <c r="E41" s="17" t="str">
        <f>IF(D41="","",CONCATENATE(D41,"1"))</f>
        <v>BAMBUM1</v>
      </c>
      <c r="F41" s="17" t="s">
        <v>510</v>
      </c>
      <c r="G41" s="17" t="str">
        <f>IF(F41="","",CONCATENATE(F41,"1"))</f>
        <v>AKSESUARLAR1</v>
      </c>
      <c r="H41" s="17" t="s">
        <v>527</v>
      </c>
      <c r="I41" s="17" t="str">
        <f>IF(H41="","",CONCATENATE(H41,"1"))</f>
        <v>MUTFAK AKSESUARLARI1</v>
      </c>
      <c r="J41" s="17"/>
      <c r="K41" s="17" t="str">
        <f>IF(J41="","",CONCATENATE(J41,"1"))</f>
        <v/>
      </c>
      <c r="L41" s="17"/>
      <c r="M41" s="17"/>
      <c r="N41" s="17"/>
      <c r="O41" s="59">
        <v>110</v>
      </c>
      <c r="P41" s="18"/>
      <c r="Q41" s="18"/>
      <c r="R41" s="18"/>
      <c r="S41" s="18"/>
      <c r="T41" s="106">
        <v>18</v>
      </c>
      <c r="U41" s="19" t="s">
        <v>3018</v>
      </c>
      <c r="V41" s="20"/>
      <c r="W41" s="20">
        <v>1743</v>
      </c>
      <c r="X41" s="19" t="s">
        <v>3021</v>
      </c>
      <c r="Y41" s="18"/>
      <c r="Z41" s="26" t="s">
        <v>5355</v>
      </c>
      <c r="AA41" s="27"/>
      <c r="AB41" s="16" t="str">
        <f>B41</f>
        <v>Burrino Ekmek Saklama Kabı</v>
      </c>
      <c r="AC41" s="27"/>
      <c r="AD41" s="27"/>
      <c r="AE41" s="27"/>
      <c r="AF41" s="16" t="s">
        <v>41</v>
      </c>
    </row>
    <row r="42" spans="1:32" x14ac:dyDescent="0.2">
      <c r="A42" s="76">
        <v>8680136021593</v>
      </c>
      <c r="B42" s="99" t="s">
        <v>3765</v>
      </c>
      <c r="C42" s="97">
        <v>1</v>
      </c>
      <c r="D42" s="44" t="s">
        <v>40</v>
      </c>
      <c r="E42" s="17" t="str">
        <f>IF(D42="","",CONCATENATE(D42,"1"))</f>
        <v>BAMBUM1</v>
      </c>
      <c r="F42" s="17" t="s">
        <v>510</v>
      </c>
      <c r="G42" s="17" t="str">
        <f>IF(F42="","",CONCATENATE(F42,"1"))</f>
        <v>AKSESUARLAR1</v>
      </c>
      <c r="H42" s="17" t="s">
        <v>527</v>
      </c>
      <c r="I42" s="17" t="str">
        <f>IF(H42="","",CONCATENATE(H42,"1"))</f>
        <v>MUTFAK AKSESUARLARI1</v>
      </c>
      <c r="J42" s="17"/>
      <c r="K42" s="17" t="str">
        <f>IF(J42="","",CONCATENATE(J42,"1"))</f>
        <v/>
      </c>
      <c r="L42" s="17"/>
      <c r="M42" s="17"/>
      <c r="N42" s="17"/>
      <c r="O42" s="59">
        <v>37</v>
      </c>
      <c r="P42" s="18"/>
      <c r="Q42" s="18"/>
      <c r="R42" s="18"/>
      <c r="S42" s="18"/>
      <c r="T42" s="106">
        <v>18</v>
      </c>
      <c r="U42" s="19" t="s">
        <v>3018</v>
      </c>
      <c r="V42" s="20"/>
      <c r="W42" s="20">
        <v>1748</v>
      </c>
      <c r="X42" s="19" t="s">
        <v>3021</v>
      </c>
      <c r="Y42" s="18"/>
      <c r="Z42" s="26" t="s">
        <v>5356</v>
      </c>
      <c r="AA42" s="27"/>
      <c r="AB42" s="16" t="str">
        <f>B42</f>
        <v>Carlina Kesme Tahtası Büyük</v>
      </c>
      <c r="AC42" s="27"/>
      <c r="AD42" s="27"/>
      <c r="AE42" s="27"/>
      <c r="AF42" s="16" t="s">
        <v>41</v>
      </c>
    </row>
    <row r="43" spans="1:32" x14ac:dyDescent="0.2">
      <c r="A43" s="76">
        <v>8680136021586</v>
      </c>
      <c r="B43" s="99" t="s">
        <v>3766</v>
      </c>
      <c r="C43" s="97">
        <v>1</v>
      </c>
      <c r="D43" s="44" t="s">
        <v>40</v>
      </c>
      <c r="E43" s="17" t="str">
        <f>IF(D43="","",CONCATENATE(D43,"1"))</f>
        <v>BAMBUM1</v>
      </c>
      <c r="F43" s="17" t="s">
        <v>510</v>
      </c>
      <c r="G43" s="17" t="str">
        <f>IF(F43="","",CONCATENATE(F43,"1"))</f>
        <v>AKSESUARLAR1</v>
      </c>
      <c r="H43" s="17" t="s">
        <v>527</v>
      </c>
      <c r="I43" s="17" t="str">
        <f>IF(H43="","",CONCATENATE(H43,"1"))</f>
        <v>MUTFAK AKSESUARLARI1</v>
      </c>
      <c r="J43" s="17"/>
      <c r="K43" s="17" t="str">
        <f>IF(J43="","",CONCATENATE(J43,"1"))</f>
        <v/>
      </c>
      <c r="L43" s="17"/>
      <c r="M43" s="17"/>
      <c r="N43" s="17"/>
      <c r="O43" s="59">
        <v>33</v>
      </c>
      <c r="P43" s="18"/>
      <c r="Q43" s="18"/>
      <c r="R43" s="18"/>
      <c r="S43" s="18"/>
      <c r="T43" s="106">
        <v>18</v>
      </c>
      <c r="U43" s="19" t="s">
        <v>3018</v>
      </c>
      <c r="V43" s="20"/>
      <c r="W43" s="20">
        <v>1747</v>
      </c>
      <c r="X43" s="19" t="s">
        <v>3021</v>
      </c>
      <c r="Y43" s="18"/>
      <c r="Z43" s="26" t="s">
        <v>5357</v>
      </c>
      <c r="AA43" s="27"/>
      <c r="AB43" s="16" t="str">
        <f>B43</f>
        <v>Carlina Kesme Tahtası Orta</v>
      </c>
      <c r="AC43" s="27"/>
      <c r="AD43" s="27"/>
      <c r="AE43" s="27"/>
      <c r="AF43" s="16" t="s">
        <v>41</v>
      </c>
    </row>
    <row r="44" spans="1:32" x14ac:dyDescent="0.2">
      <c r="A44" s="76">
        <v>8680136020374</v>
      </c>
      <c r="B44" s="99" t="s">
        <v>3767</v>
      </c>
      <c r="C44" s="97">
        <v>1</v>
      </c>
      <c r="D44" s="44" t="s">
        <v>40</v>
      </c>
      <c r="E44" s="17" t="str">
        <f>IF(D44="","",CONCATENATE(D44,"1"))</f>
        <v>BAMBUM1</v>
      </c>
      <c r="F44" s="17" t="s">
        <v>510</v>
      </c>
      <c r="G44" s="17" t="str">
        <f>IF(F44="","",CONCATENATE(F44,"1"))</f>
        <v>AKSESUARLAR1</v>
      </c>
      <c r="H44" s="17" t="s">
        <v>527</v>
      </c>
      <c r="I44" s="17" t="str">
        <f>IF(H44="","",CONCATENATE(H44,"1"))</f>
        <v>MUTFAK AKSESUARLARI1</v>
      </c>
      <c r="J44" s="17"/>
      <c r="K44" s="17" t="str">
        <f>IF(J44="","",CONCATENATE(J44,"1"))</f>
        <v/>
      </c>
      <c r="L44" s="17"/>
      <c r="M44" s="17"/>
      <c r="N44" s="17"/>
      <c r="O44" s="59">
        <v>21</v>
      </c>
      <c r="P44" s="18"/>
      <c r="Q44" s="18"/>
      <c r="R44" s="18"/>
      <c r="S44" s="18"/>
      <c r="T44" s="106">
        <v>18</v>
      </c>
      <c r="U44" s="19" t="s">
        <v>3018</v>
      </c>
      <c r="V44" s="20"/>
      <c r="W44" s="20">
        <v>1714</v>
      </c>
      <c r="X44" s="19" t="s">
        <v>3021</v>
      </c>
      <c r="Y44" s="18"/>
      <c r="Z44" s="26" t="s">
        <v>5358</v>
      </c>
      <c r="AA44" s="27"/>
      <c r="AB44" s="16" t="str">
        <f>B44</f>
        <v>Caveletta-Salata Karıştırıcı</v>
      </c>
      <c r="AC44" s="27"/>
      <c r="AD44" s="27"/>
      <c r="AE44" s="27"/>
      <c r="AF44" s="16" t="s">
        <v>41</v>
      </c>
    </row>
    <row r="45" spans="1:32" x14ac:dyDescent="0.2">
      <c r="A45" s="76">
        <v>8680136021203</v>
      </c>
      <c r="B45" s="99" t="s">
        <v>3768</v>
      </c>
      <c r="C45" s="97">
        <v>1</v>
      </c>
      <c r="D45" s="44" t="s">
        <v>40</v>
      </c>
      <c r="E45" s="17" t="str">
        <f>IF(D45="","",CONCATENATE(D45,"1"))</f>
        <v>BAMBUM1</v>
      </c>
      <c r="F45" s="17" t="s">
        <v>510</v>
      </c>
      <c r="G45" s="17" t="str">
        <f>IF(F45="","",CONCATENATE(F45,"1"))</f>
        <v>AKSESUARLAR1</v>
      </c>
      <c r="H45" s="17" t="s">
        <v>527</v>
      </c>
      <c r="I45" s="17" t="str">
        <f>IF(H45="","",CONCATENATE(H45,"1"))</f>
        <v>MUTFAK AKSESUARLARI1</v>
      </c>
      <c r="J45" s="17"/>
      <c r="K45" s="17" t="str">
        <f>IF(J45="","",CONCATENATE(J45,"1"))</f>
        <v/>
      </c>
      <c r="L45" s="17"/>
      <c r="M45" s="17"/>
      <c r="N45" s="17"/>
      <c r="O45" s="59">
        <v>37.5</v>
      </c>
      <c r="P45" s="18"/>
      <c r="Q45" s="18"/>
      <c r="R45" s="18"/>
      <c r="S45" s="18"/>
      <c r="T45" s="106">
        <v>18</v>
      </c>
      <c r="U45" s="19" t="s">
        <v>3018</v>
      </c>
      <c r="V45" s="20"/>
      <c r="W45" s="20">
        <v>1745</v>
      </c>
      <c r="X45" s="19" t="s">
        <v>3021</v>
      </c>
      <c r="Y45" s="18"/>
      <c r="Z45" s="26" t="s">
        <v>5359</v>
      </c>
      <c r="AA45" s="27"/>
      <c r="AB45" s="16" t="str">
        <f>B45</f>
        <v>Ceasar Peynir Seti</v>
      </c>
      <c r="AC45" s="27"/>
      <c r="AD45" s="27"/>
      <c r="AE45" s="27"/>
      <c r="AF45" s="16" t="s">
        <v>41</v>
      </c>
    </row>
    <row r="46" spans="1:32" x14ac:dyDescent="0.2">
      <c r="A46" s="76">
        <v>8680136021005</v>
      </c>
      <c r="B46" s="103" t="s">
        <v>3769</v>
      </c>
      <c r="C46" s="97">
        <v>1</v>
      </c>
      <c r="D46" s="44" t="s">
        <v>40</v>
      </c>
      <c r="E46" s="17" t="str">
        <f>IF(D46="","",CONCATENATE(D46,"1"))</f>
        <v>BAMBUM1</v>
      </c>
      <c r="F46" s="17" t="s">
        <v>510</v>
      </c>
      <c r="G46" s="17" t="str">
        <f>IF(F46="","",CONCATENATE(F46,"1"))</f>
        <v>AKSESUARLAR1</v>
      </c>
      <c r="H46" s="17" t="s">
        <v>527</v>
      </c>
      <c r="I46" s="17" t="str">
        <f>IF(H46="","",CONCATENATE(H46,"1"))</f>
        <v>MUTFAK AKSESUARLARI1</v>
      </c>
      <c r="J46" s="17"/>
      <c r="K46" s="17" t="str">
        <f>IF(J46="","",CONCATENATE(J46,"1"))</f>
        <v/>
      </c>
      <c r="L46" s="17"/>
      <c r="M46" s="17"/>
      <c r="N46" s="17"/>
      <c r="O46" s="59">
        <v>35.5</v>
      </c>
      <c r="P46" s="18"/>
      <c r="Q46" s="18"/>
      <c r="R46" s="18"/>
      <c r="S46" s="18"/>
      <c r="T46" s="106">
        <v>18</v>
      </c>
      <c r="U46" s="19" t="s">
        <v>3018</v>
      </c>
      <c r="V46" s="20"/>
      <c r="W46" s="20">
        <v>1739</v>
      </c>
      <c r="X46" s="19" t="s">
        <v>3021</v>
      </c>
      <c r="Y46" s="18"/>
      <c r="Z46" s="26" t="s">
        <v>5360</v>
      </c>
      <c r="AA46" s="27"/>
      <c r="AB46" s="16" t="str">
        <f>B46</f>
        <v>Daısy Peçetelik</v>
      </c>
      <c r="AC46" s="27"/>
      <c r="AD46" s="27"/>
      <c r="AE46" s="27"/>
      <c r="AF46" s="16" t="s">
        <v>41</v>
      </c>
    </row>
    <row r="47" spans="1:32" x14ac:dyDescent="0.2">
      <c r="A47" s="76">
        <v>8680136020060</v>
      </c>
      <c r="B47" s="99" t="s">
        <v>3770</v>
      </c>
      <c r="C47" s="97">
        <v>1</v>
      </c>
      <c r="D47" s="44" t="s">
        <v>40</v>
      </c>
      <c r="E47" s="17" t="str">
        <f>IF(D47="","",CONCATENATE(D47,"1"))</f>
        <v>BAMBUM1</v>
      </c>
      <c r="F47" s="17" t="s">
        <v>510</v>
      </c>
      <c r="G47" s="17" t="str">
        <f>IF(F47="","",CONCATENATE(F47,"1"))</f>
        <v>AKSESUARLAR1</v>
      </c>
      <c r="H47" s="17" t="s">
        <v>527</v>
      </c>
      <c r="I47" s="17" t="str">
        <f>IF(H47="","",CONCATENATE(H47,"1"))</f>
        <v>MUTFAK AKSESUARLARI1</v>
      </c>
      <c r="J47" s="17"/>
      <c r="K47" s="17" t="str">
        <f>IF(J47="","",CONCATENATE(J47,"1"))</f>
        <v/>
      </c>
      <c r="L47" s="17"/>
      <c r="M47" s="17"/>
      <c r="N47" s="17"/>
      <c r="O47" s="59">
        <v>14.5</v>
      </c>
      <c r="P47" s="18"/>
      <c r="Q47" s="18"/>
      <c r="R47" s="18"/>
      <c r="S47" s="18"/>
      <c r="T47" s="106">
        <v>18</v>
      </c>
      <c r="U47" s="19" t="s">
        <v>3018</v>
      </c>
      <c r="V47" s="20"/>
      <c r="W47" s="20">
        <v>1706</v>
      </c>
      <c r="X47" s="19" t="s">
        <v>3021</v>
      </c>
      <c r="Y47" s="18"/>
      <c r="Z47" s="26" t="s">
        <v>5361</v>
      </c>
      <c r="AA47" s="27"/>
      <c r="AB47" s="16" t="str">
        <f>B47</f>
        <v>Ekmek Bıçağı</v>
      </c>
      <c r="AC47" s="27"/>
      <c r="AD47" s="27"/>
      <c r="AE47" s="27"/>
      <c r="AF47" s="16" t="s">
        <v>41</v>
      </c>
    </row>
    <row r="48" spans="1:32" x14ac:dyDescent="0.2">
      <c r="A48" s="76">
        <v>8680136020121</v>
      </c>
      <c r="B48" s="102" t="s">
        <v>3771</v>
      </c>
      <c r="C48" s="97">
        <v>1</v>
      </c>
      <c r="D48" s="44" t="s">
        <v>40</v>
      </c>
      <c r="E48" s="17" t="str">
        <f>IF(D48="","",CONCATENATE(D48,"1"))</f>
        <v>BAMBUM1</v>
      </c>
      <c r="F48" s="17" t="s">
        <v>510</v>
      </c>
      <c r="G48" s="17" t="str">
        <f>IF(F48="","",CONCATENATE(F48,"1"))</f>
        <v>AKSESUARLAR1</v>
      </c>
      <c r="H48" s="17" t="s">
        <v>527</v>
      </c>
      <c r="I48" s="17" t="str">
        <f>IF(H48="","",CONCATENATE(H48,"1"))</f>
        <v>MUTFAK AKSESUARLARI1</v>
      </c>
      <c r="J48" s="17"/>
      <c r="K48" s="17" t="str">
        <f>IF(J48="","",CONCATENATE(J48,"1"))</f>
        <v/>
      </c>
      <c r="L48" s="17"/>
      <c r="M48" s="17"/>
      <c r="N48" s="17"/>
      <c r="O48" s="18"/>
      <c r="P48" s="18"/>
      <c r="Q48" s="18"/>
      <c r="R48" s="18"/>
      <c r="S48" s="18"/>
      <c r="T48" s="106">
        <v>18</v>
      </c>
      <c r="U48" s="19" t="s">
        <v>3018</v>
      </c>
      <c r="V48" s="20"/>
      <c r="W48" s="20">
        <v>1708</v>
      </c>
      <c r="X48" s="19" t="s">
        <v>3021</v>
      </c>
      <c r="Y48" s="18"/>
      <c r="Z48" s="26" t="s">
        <v>5362</v>
      </c>
      <c r="AA48" s="27"/>
      <c r="AB48" s="16" t="str">
        <f>B48</f>
        <v>Ekmek Kesme Tahtası</v>
      </c>
      <c r="AC48" s="27"/>
      <c r="AD48" s="27"/>
      <c r="AE48" s="27"/>
      <c r="AF48" s="16" t="s">
        <v>41</v>
      </c>
    </row>
    <row r="49" spans="1:32" x14ac:dyDescent="0.2">
      <c r="A49" s="76">
        <v>8680136020787</v>
      </c>
      <c r="B49" s="99" t="s">
        <v>3772</v>
      </c>
      <c r="C49" s="97">
        <v>1</v>
      </c>
      <c r="D49" s="44" t="s">
        <v>40</v>
      </c>
      <c r="E49" s="17" t="str">
        <f>IF(D49="","",CONCATENATE(D49,"1"))</f>
        <v>BAMBUM1</v>
      </c>
      <c r="F49" s="17" t="s">
        <v>510</v>
      </c>
      <c r="G49" s="17" t="str">
        <f>IF(F49="","",CONCATENATE(F49,"1"))</f>
        <v>AKSESUARLAR1</v>
      </c>
      <c r="H49" s="17" t="s">
        <v>527</v>
      </c>
      <c r="I49" s="17" t="str">
        <f>IF(H49="","",CONCATENATE(H49,"1"))</f>
        <v>MUTFAK AKSESUARLARI1</v>
      </c>
      <c r="J49" s="17"/>
      <c r="K49" s="17" t="str">
        <f>IF(J49="","",CONCATENATE(J49,"1"))</f>
        <v/>
      </c>
      <c r="L49" s="17"/>
      <c r="M49" s="17"/>
      <c r="N49" s="17"/>
      <c r="O49" s="59">
        <v>44.5</v>
      </c>
      <c r="P49" s="18"/>
      <c r="Q49" s="18"/>
      <c r="R49" s="18"/>
      <c r="S49" s="18"/>
      <c r="T49" s="106">
        <v>18</v>
      </c>
      <c r="U49" s="19" t="s">
        <v>3018</v>
      </c>
      <c r="V49" s="20"/>
      <c r="W49" s="20">
        <v>1735</v>
      </c>
      <c r="X49" s="19" t="s">
        <v>3021</v>
      </c>
      <c r="Y49" s="18"/>
      <c r="Z49" s="26" t="s">
        <v>5363</v>
      </c>
      <c r="AA49" s="27"/>
      <c r="AB49" s="16" t="str">
        <f>B49</f>
        <v>Escudella Tepsi Büyük</v>
      </c>
      <c r="AC49" s="27"/>
      <c r="AD49" s="27"/>
      <c r="AE49" s="27"/>
      <c r="AF49" s="16" t="s">
        <v>41</v>
      </c>
    </row>
    <row r="50" spans="1:32" x14ac:dyDescent="0.2">
      <c r="A50" s="76">
        <v>8680136020770</v>
      </c>
      <c r="B50" s="99" t="s">
        <v>3773</v>
      </c>
      <c r="C50" s="97">
        <v>1</v>
      </c>
      <c r="D50" s="44" t="s">
        <v>40</v>
      </c>
      <c r="E50" s="17" t="str">
        <f>IF(D50="","",CONCATENATE(D50,"1"))</f>
        <v>BAMBUM1</v>
      </c>
      <c r="F50" s="17" t="s">
        <v>510</v>
      </c>
      <c r="G50" s="17" t="str">
        <f>IF(F50="","",CONCATENATE(F50,"1"))</f>
        <v>AKSESUARLAR1</v>
      </c>
      <c r="H50" s="17" t="s">
        <v>527</v>
      </c>
      <c r="I50" s="17" t="str">
        <f>IF(H50="","",CONCATENATE(H50,"1"))</f>
        <v>MUTFAK AKSESUARLARI1</v>
      </c>
      <c r="J50" s="17"/>
      <c r="K50" s="17" t="str">
        <f>IF(J50="","",CONCATENATE(J50,"1"))</f>
        <v/>
      </c>
      <c r="L50" s="17"/>
      <c r="M50" s="17"/>
      <c r="N50" s="17"/>
      <c r="O50" s="59">
        <v>32.5</v>
      </c>
      <c r="P50" s="18"/>
      <c r="Q50" s="18"/>
      <c r="R50" s="18"/>
      <c r="S50" s="18"/>
      <c r="T50" s="106">
        <v>18</v>
      </c>
      <c r="U50" s="19" t="s">
        <v>3018</v>
      </c>
      <c r="V50" s="20"/>
      <c r="W50" s="20">
        <v>1734</v>
      </c>
      <c r="X50" s="19" t="s">
        <v>3021</v>
      </c>
      <c r="Y50" s="18"/>
      <c r="Z50" s="26" t="s">
        <v>5364</v>
      </c>
      <c r="AA50" s="27"/>
      <c r="AB50" s="16" t="str">
        <f>B50</f>
        <v>Escudella Tepsi Küçük</v>
      </c>
      <c r="AC50" s="27"/>
      <c r="AD50" s="27"/>
      <c r="AE50" s="27"/>
      <c r="AF50" s="16" t="s">
        <v>41</v>
      </c>
    </row>
    <row r="51" spans="1:32" x14ac:dyDescent="0.2">
      <c r="A51" s="76">
        <v>8680136021692</v>
      </c>
      <c r="B51" s="99" t="s">
        <v>3774</v>
      </c>
      <c r="C51" s="97">
        <v>1</v>
      </c>
      <c r="D51" s="44" t="s">
        <v>40</v>
      </c>
      <c r="E51" s="17" t="str">
        <f>IF(D51="","",CONCATENATE(D51,"1"))</f>
        <v>BAMBUM1</v>
      </c>
      <c r="F51" s="17" t="s">
        <v>510</v>
      </c>
      <c r="G51" s="17" t="str">
        <f>IF(F51="","",CONCATENATE(F51,"1"))</f>
        <v>AKSESUARLAR1</v>
      </c>
      <c r="H51" s="17" t="s">
        <v>527</v>
      </c>
      <c r="I51" s="17" t="str">
        <f>IF(H51="","",CONCATENATE(H51,"1"))</f>
        <v>MUTFAK AKSESUARLARI1</v>
      </c>
      <c r="J51" s="17"/>
      <c r="K51" s="17" t="str">
        <f>IF(J51="","",CONCATENATE(J51,"1"))</f>
        <v/>
      </c>
      <c r="L51" s="17"/>
      <c r="M51" s="17"/>
      <c r="N51" s="17"/>
      <c r="O51" s="18"/>
      <c r="P51" s="18"/>
      <c r="Q51" s="18"/>
      <c r="R51" s="18"/>
      <c r="S51" s="18"/>
      <c r="T51" s="106">
        <v>18</v>
      </c>
      <c r="U51" s="19" t="s">
        <v>3018</v>
      </c>
      <c r="V51" s="20"/>
      <c r="W51" s="20">
        <v>1750</v>
      </c>
      <c r="X51" s="19" t="s">
        <v>3021</v>
      </c>
      <c r="Y51" s="18"/>
      <c r="Z51" s="26" t="s">
        <v>5365</v>
      </c>
      <c r="AA51" s="27"/>
      <c r="AB51" s="16" t="str">
        <f>B51</f>
        <v xml:space="preserve">Fiesta </v>
      </c>
      <c r="AC51" s="27"/>
      <c r="AD51" s="27"/>
      <c r="AE51" s="27"/>
      <c r="AF51" s="16" t="s">
        <v>41</v>
      </c>
    </row>
    <row r="52" spans="1:32" x14ac:dyDescent="0.2">
      <c r="A52" s="76">
        <v>8680136020541</v>
      </c>
      <c r="B52" s="99" t="s">
        <v>3775</v>
      </c>
      <c r="C52" s="97">
        <v>1</v>
      </c>
      <c r="D52" s="44" t="s">
        <v>40</v>
      </c>
      <c r="E52" s="17" t="str">
        <f>IF(D52="","",CONCATENATE(D52,"1"))</f>
        <v>BAMBUM1</v>
      </c>
      <c r="F52" s="17" t="s">
        <v>510</v>
      </c>
      <c r="G52" s="17" t="str">
        <f>IF(F52="","",CONCATENATE(F52,"1"))</f>
        <v>AKSESUARLAR1</v>
      </c>
      <c r="H52" s="17" t="s">
        <v>527</v>
      </c>
      <c r="I52" s="17" t="str">
        <f>IF(H52="","",CONCATENATE(H52,"1"))</f>
        <v>MUTFAK AKSESUARLARI1</v>
      </c>
      <c r="J52" s="17"/>
      <c r="K52" s="17" t="str">
        <f>IF(J52="","",CONCATENATE(J52,"1"))</f>
        <v/>
      </c>
      <c r="L52" s="17"/>
      <c r="M52" s="17"/>
      <c r="N52" s="17"/>
      <c r="O52" s="59">
        <v>79</v>
      </c>
      <c r="P52" s="18"/>
      <c r="Q52" s="18"/>
      <c r="R52" s="18"/>
      <c r="S52" s="18"/>
      <c r="T52" s="106">
        <v>18</v>
      </c>
      <c r="U52" s="19" t="s">
        <v>3018</v>
      </c>
      <c r="V52" s="20"/>
      <c r="W52" s="20">
        <v>1725</v>
      </c>
      <c r="X52" s="19" t="s">
        <v>3021</v>
      </c>
      <c r="Y52" s="18"/>
      <c r="Z52" s="26" t="s">
        <v>5366</v>
      </c>
      <c r="AA52" s="27"/>
      <c r="AB52" s="16" t="str">
        <f>B52</f>
        <v>Fontina Baharatlık</v>
      </c>
      <c r="AC52" s="27"/>
      <c r="AD52" s="27"/>
      <c r="AE52" s="27"/>
      <c r="AF52" s="16" t="s">
        <v>41</v>
      </c>
    </row>
    <row r="53" spans="1:32" x14ac:dyDescent="0.2">
      <c r="A53" s="76">
        <v>8680136021623</v>
      </c>
      <c r="B53" s="99" t="s">
        <v>3776</v>
      </c>
      <c r="C53" s="97">
        <v>1</v>
      </c>
      <c r="D53" s="44" t="s">
        <v>40</v>
      </c>
      <c r="E53" s="17" t="str">
        <f>IF(D53="","",CONCATENATE(D53,"1"))</f>
        <v>BAMBUM1</v>
      </c>
      <c r="F53" s="17" t="s">
        <v>510</v>
      </c>
      <c r="G53" s="17" t="str">
        <f>IF(F53="","",CONCATENATE(F53,"1"))</f>
        <v>AKSESUARLAR1</v>
      </c>
      <c r="H53" s="17" t="s">
        <v>527</v>
      </c>
      <c r="I53" s="17" t="str">
        <f>IF(H53="","",CONCATENATE(H53,"1"))</f>
        <v>MUTFAK AKSESUARLARI1</v>
      </c>
      <c r="J53" s="17"/>
      <c r="K53" s="17" t="str">
        <f>IF(J53="","",CONCATENATE(J53,"1"))</f>
        <v/>
      </c>
      <c r="L53" s="17"/>
      <c r="M53" s="17"/>
      <c r="N53" s="17"/>
      <c r="O53" s="59">
        <v>39</v>
      </c>
      <c r="P53" s="18"/>
      <c r="Q53" s="18"/>
      <c r="R53" s="18"/>
      <c r="S53" s="18"/>
      <c r="T53" s="106">
        <v>18</v>
      </c>
      <c r="U53" s="19" t="s">
        <v>3018</v>
      </c>
      <c r="V53" s="20"/>
      <c r="W53" s="20">
        <v>1749</v>
      </c>
      <c r="X53" s="19" t="s">
        <v>3021</v>
      </c>
      <c r="Y53" s="18"/>
      <c r="Z53" s="26" t="s">
        <v>5367</v>
      </c>
      <c r="AA53" s="27"/>
      <c r="AB53" s="16" t="str">
        <f>B53</f>
        <v>Gocce Şekerlik Büyük</v>
      </c>
      <c r="AC53" s="27"/>
      <c r="AD53" s="27"/>
      <c r="AE53" s="27"/>
      <c r="AF53" s="16" t="s">
        <v>41</v>
      </c>
    </row>
    <row r="54" spans="1:32" x14ac:dyDescent="0.2">
      <c r="A54" s="76">
        <v>8680136020480</v>
      </c>
      <c r="B54" s="99" t="s">
        <v>3777</v>
      </c>
      <c r="C54" s="97">
        <v>1</v>
      </c>
      <c r="D54" s="44" t="s">
        <v>40</v>
      </c>
      <c r="E54" s="17" t="str">
        <f>IF(D54="","",CONCATENATE(D54,"1"))</f>
        <v>BAMBUM1</v>
      </c>
      <c r="F54" s="17" t="s">
        <v>510</v>
      </c>
      <c r="G54" s="17" t="str">
        <f>IF(F54="","",CONCATENATE(F54,"1"))</f>
        <v>AKSESUARLAR1</v>
      </c>
      <c r="H54" s="17" t="s">
        <v>527</v>
      </c>
      <c r="I54" s="17" t="str">
        <f>IF(H54="","",CONCATENATE(H54,"1"))</f>
        <v>MUTFAK AKSESUARLARI1</v>
      </c>
      <c r="J54" s="17"/>
      <c r="K54" s="17" t="str">
        <f>IF(J54="","",CONCATENATE(J54,"1"))</f>
        <v/>
      </c>
      <c r="L54" s="17"/>
      <c r="M54" s="17"/>
      <c r="N54" s="17"/>
      <c r="O54" s="59">
        <v>51</v>
      </c>
      <c r="P54" s="18"/>
      <c r="Q54" s="18"/>
      <c r="R54" s="18"/>
      <c r="S54" s="18"/>
      <c r="T54" s="106">
        <v>18</v>
      </c>
      <c r="U54" s="19" t="s">
        <v>3018</v>
      </c>
      <c r="V54" s="20"/>
      <c r="W54" s="20">
        <v>1719</v>
      </c>
      <c r="X54" s="19" t="s">
        <v>3021</v>
      </c>
      <c r="Y54" s="18"/>
      <c r="Z54" s="43"/>
      <c r="AA54" s="23"/>
      <c r="AB54" s="16" t="str">
        <f>B54</f>
        <v>Gumbo-Kase Daire Büyük</v>
      </c>
      <c r="AC54" s="23"/>
      <c r="AD54" s="23"/>
      <c r="AE54" s="23"/>
      <c r="AF54" s="16" t="s">
        <v>41</v>
      </c>
    </row>
    <row r="55" spans="1:32" x14ac:dyDescent="0.2">
      <c r="A55" s="76">
        <v>8680136020466</v>
      </c>
      <c r="B55" s="99" t="s">
        <v>3778</v>
      </c>
      <c r="C55" s="97">
        <v>1</v>
      </c>
      <c r="D55" s="44" t="s">
        <v>40</v>
      </c>
      <c r="E55" s="17" t="str">
        <f>IF(D55="","",CONCATENATE(D55,"1"))</f>
        <v>BAMBUM1</v>
      </c>
      <c r="F55" s="17" t="s">
        <v>510</v>
      </c>
      <c r="G55" s="17" t="str">
        <f>IF(F55="","",CONCATENATE(F55,"1"))</f>
        <v>AKSESUARLAR1</v>
      </c>
      <c r="H55" s="17" t="s">
        <v>527</v>
      </c>
      <c r="I55" s="17" t="str">
        <f>IF(H55="","",CONCATENATE(H55,"1"))</f>
        <v>MUTFAK AKSESUARLARI1</v>
      </c>
      <c r="J55" s="17"/>
      <c r="K55" s="17" t="str">
        <f>IF(J55="","",CONCATENATE(J55,"1"))</f>
        <v/>
      </c>
      <c r="L55" s="17"/>
      <c r="M55" s="17"/>
      <c r="N55" s="17"/>
      <c r="O55" s="59">
        <v>28</v>
      </c>
      <c r="P55" s="18"/>
      <c r="Q55" s="18"/>
      <c r="R55" s="18"/>
      <c r="S55" s="18"/>
      <c r="T55" s="106">
        <v>18</v>
      </c>
      <c r="U55" s="19" t="s">
        <v>3018</v>
      </c>
      <c r="V55" s="20"/>
      <c r="W55" s="20">
        <v>1717</v>
      </c>
      <c r="X55" s="19" t="s">
        <v>3021</v>
      </c>
      <c r="Y55" s="18"/>
      <c r="Z55" s="43"/>
      <c r="AA55" s="23"/>
      <c r="AB55" s="16" t="str">
        <f>B55</f>
        <v>Gumbo-Kase Daire Küçük</v>
      </c>
      <c r="AC55" s="23"/>
      <c r="AD55" s="23"/>
      <c r="AE55" s="23"/>
      <c r="AF55" s="16" t="s">
        <v>41</v>
      </c>
    </row>
    <row r="56" spans="1:32" x14ac:dyDescent="0.2">
      <c r="A56" s="76">
        <v>8680136020473</v>
      </c>
      <c r="B56" s="99" t="s">
        <v>3779</v>
      </c>
      <c r="C56" s="97">
        <v>1</v>
      </c>
      <c r="D56" s="44" t="s">
        <v>40</v>
      </c>
      <c r="E56" s="17" t="str">
        <f>IF(D56="","",CONCATENATE(D56,"1"))</f>
        <v>BAMBUM1</v>
      </c>
      <c r="F56" s="17" t="s">
        <v>510</v>
      </c>
      <c r="G56" s="17" t="str">
        <f>IF(F56="","",CONCATENATE(F56,"1"))</f>
        <v>AKSESUARLAR1</v>
      </c>
      <c r="H56" s="17" t="s">
        <v>527</v>
      </c>
      <c r="I56" s="17" t="str">
        <f>IF(H56="","",CONCATENATE(H56,"1"))</f>
        <v>MUTFAK AKSESUARLARI1</v>
      </c>
      <c r="J56" s="17"/>
      <c r="K56" s="17" t="str">
        <f>IF(J56="","",CONCATENATE(J56,"1"))</f>
        <v/>
      </c>
      <c r="L56" s="17"/>
      <c r="M56" s="17"/>
      <c r="N56" s="17"/>
      <c r="O56" s="59">
        <v>39</v>
      </c>
      <c r="P56" s="18"/>
      <c r="Q56" s="18"/>
      <c r="R56" s="18"/>
      <c r="S56" s="18"/>
      <c r="T56" s="106">
        <v>18</v>
      </c>
      <c r="U56" s="19" t="s">
        <v>3018</v>
      </c>
      <c r="V56" s="20"/>
      <c r="W56" s="20">
        <v>1718</v>
      </c>
      <c r="X56" s="19" t="s">
        <v>3021</v>
      </c>
      <c r="Y56" s="18"/>
      <c r="Z56" s="43"/>
      <c r="AA56" s="23"/>
      <c r="AB56" s="16" t="str">
        <f>B56</f>
        <v>Gumbo-Kase Daire Orta</v>
      </c>
      <c r="AC56" s="23"/>
      <c r="AD56" s="23"/>
      <c r="AE56" s="23"/>
      <c r="AF56" s="16" t="s">
        <v>41</v>
      </c>
    </row>
    <row r="57" spans="1:32" x14ac:dyDescent="0.2">
      <c r="A57" s="76">
        <v>8680136020213</v>
      </c>
      <c r="B57" s="99" t="s">
        <v>3780</v>
      </c>
      <c r="C57" s="97">
        <v>1</v>
      </c>
      <c r="D57" s="44" t="s">
        <v>40</v>
      </c>
      <c r="E57" s="17" t="str">
        <f>IF(D57="","",CONCATENATE(D57,"1"))</f>
        <v>BAMBUM1</v>
      </c>
      <c r="F57" s="17" t="s">
        <v>510</v>
      </c>
      <c r="G57" s="17" t="str">
        <f>IF(F57="","",CONCATENATE(F57,"1"))</f>
        <v>AKSESUARLAR1</v>
      </c>
      <c r="H57" s="17" t="s">
        <v>527</v>
      </c>
      <c r="I57" s="17" t="str">
        <f>IF(H57="","",CONCATENATE(H57,"1"))</f>
        <v>MUTFAK AKSESUARLARI1</v>
      </c>
      <c r="J57" s="17"/>
      <c r="K57" s="17" t="str">
        <f>IF(J57="","",CONCATENATE(J57,"1"))</f>
        <v/>
      </c>
      <c r="L57" s="17"/>
      <c r="M57" s="17"/>
      <c r="N57" s="17"/>
      <c r="O57" s="59">
        <v>31.5</v>
      </c>
      <c r="P57" s="18"/>
      <c r="Q57" s="18"/>
      <c r="R57" s="18"/>
      <c r="S57" s="18"/>
      <c r="T57" s="106">
        <v>18</v>
      </c>
      <c r="U57" s="19" t="s">
        <v>3018</v>
      </c>
      <c r="V57" s="20"/>
      <c r="W57" s="20">
        <v>1710</v>
      </c>
      <c r="X57" s="19" t="s">
        <v>3021</v>
      </c>
      <c r="Y57" s="18"/>
      <c r="Z57" s="26" t="s">
        <v>5368</v>
      </c>
      <c r="AA57" s="27"/>
      <c r="AB57" s="16" t="str">
        <f>B57</f>
        <v>Macchiato Üçgen Tepsi</v>
      </c>
      <c r="AC57" s="27"/>
      <c r="AD57" s="27"/>
      <c r="AE57" s="27"/>
      <c r="AF57" s="16" t="s">
        <v>41</v>
      </c>
    </row>
    <row r="58" spans="1:32" x14ac:dyDescent="0.2">
      <c r="A58" s="76">
        <v>8680136020688</v>
      </c>
      <c r="B58" s="99" t="s">
        <v>3781</v>
      </c>
      <c r="C58" s="97">
        <v>1</v>
      </c>
      <c r="D58" s="44" t="s">
        <v>40</v>
      </c>
      <c r="E58" s="17" t="str">
        <f>IF(D58="","",CONCATENATE(D58,"1"))</f>
        <v>BAMBUM1</v>
      </c>
      <c r="F58" s="17" t="s">
        <v>510</v>
      </c>
      <c r="G58" s="17" t="str">
        <f>IF(F58="","",CONCATENATE(F58,"1"))</f>
        <v>AKSESUARLAR1</v>
      </c>
      <c r="H58" s="17" t="s">
        <v>527</v>
      </c>
      <c r="I58" s="17" t="str">
        <f>IF(H58="","",CONCATENATE(H58,"1"))</f>
        <v>MUTFAK AKSESUARLARI1</v>
      </c>
      <c r="J58" s="17"/>
      <c r="K58" s="17" t="str">
        <f>IF(J58="","",CONCATENATE(J58,"1"))</f>
        <v/>
      </c>
      <c r="L58" s="17"/>
      <c r="M58" s="17"/>
      <c r="N58" s="17"/>
      <c r="O58" s="59">
        <v>22</v>
      </c>
      <c r="P58" s="18"/>
      <c r="Q58" s="18"/>
      <c r="R58" s="18"/>
      <c r="S58" s="18"/>
      <c r="T58" s="106">
        <v>18</v>
      </c>
      <c r="U58" s="19" t="s">
        <v>3018</v>
      </c>
      <c r="V58" s="20"/>
      <c r="W58" s="20">
        <v>1732</v>
      </c>
      <c r="X58" s="19" t="s">
        <v>3021</v>
      </c>
      <c r="Y58" s="18"/>
      <c r="Z58" s="43"/>
      <c r="AA58" s="23"/>
      <c r="AB58" s="16" t="str">
        <f>B58</f>
        <v>Martabak Peçetelik</v>
      </c>
      <c r="AC58" s="23"/>
      <c r="AD58" s="23"/>
      <c r="AE58" s="23"/>
      <c r="AF58" s="16" t="s">
        <v>41</v>
      </c>
    </row>
    <row r="59" spans="1:32" x14ac:dyDescent="0.2">
      <c r="A59" s="76">
        <v>8680136020558</v>
      </c>
      <c r="B59" s="103" t="s">
        <v>3782</v>
      </c>
      <c r="C59" s="97">
        <v>1</v>
      </c>
      <c r="D59" s="44" t="s">
        <v>40</v>
      </c>
      <c r="E59" s="17" t="str">
        <f>IF(D59="","",CONCATENATE(D59,"1"))</f>
        <v>BAMBUM1</v>
      </c>
      <c r="F59" s="17" t="s">
        <v>510</v>
      </c>
      <c r="G59" s="17" t="str">
        <f>IF(F59="","",CONCATENATE(F59,"1"))</f>
        <v>AKSESUARLAR1</v>
      </c>
      <c r="H59" s="17" t="s">
        <v>527</v>
      </c>
      <c r="I59" s="17" t="str">
        <f>IF(H59="","",CONCATENATE(H59,"1"))</f>
        <v>MUTFAK AKSESUARLARI1</v>
      </c>
      <c r="J59" s="17"/>
      <c r="K59" s="17" t="str">
        <f>IF(J59="","",CONCATENATE(J59,"1"))</f>
        <v/>
      </c>
      <c r="L59" s="17"/>
      <c r="M59" s="17"/>
      <c r="N59" s="17"/>
      <c r="O59" s="59">
        <v>49.5</v>
      </c>
      <c r="P59" s="18"/>
      <c r="Q59" s="18"/>
      <c r="R59" s="18"/>
      <c r="S59" s="18"/>
      <c r="T59" s="106">
        <v>18</v>
      </c>
      <c r="U59" s="19" t="s">
        <v>3018</v>
      </c>
      <c r="V59" s="20"/>
      <c r="W59" s="20">
        <v>1726</v>
      </c>
      <c r="X59" s="19" t="s">
        <v>3021</v>
      </c>
      <c r="Y59" s="18"/>
      <c r="Z59" s="26" t="s">
        <v>5369</v>
      </c>
      <c r="AA59" s="27"/>
      <c r="AB59" s="16" t="str">
        <f>B59</f>
        <v>Merienda-Bulaşık Sepeti</v>
      </c>
      <c r="AC59" s="27"/>
      <c r="AD59" s="27"/>
      <c r="AE59" s="27"/>
      <c r="AF59" s="16" t="s">
        <v>41</v>
      </c>
    </row>
    <row r="60" spans="1:32" x14ac:dyDescent="0.2">
      <c r="A60" s="76">
        <v>8680136020015</v>
      </c>
      <c r="B60" s="99" t="s">
        <v>3783</v>
      </c>
      <c r="C60" s="97">
        <v>1</v>
      </c>
      <c r="D60" s="44" t="s">
        <v>40</v>
      </c>
      <c r="E60" s="17" t="str">
        <f>IF(D60="","",CONCATENATE(D60,"1"))</f>
        <v>BAMBUM1</v>
      </c>
      <c r="F60" s="17" t="s">
        <v>510</v>
      </c>
      <c r="G60" s="17" t="str">
        <f>IF(F60="","",CONCATENATE(F60,"1"))</f>
        <v>AKSESUARLAR1</v>
      </c>
      <c r="H60" s="17" t="s">
        <v>527</v>
      </c>
      <c r="I60" s="17" t="str">
        <f>IF(H60="","",CONCATENATE(H60,"1"))</f>
        <v>MUTFAK AKSESUARLARI1</v>
      </c>
      <c r="J60" s="17"/>
      <c r="K60" s="17" t="str">
        <f>IF(J60="","",CONCATENATE(J60,"1"))</f>
        <v/>
      </c>
      <c r="L60" s="17"/>
      <c r="M60" s="17"/>
      <c r="N60" s="17"/>
      <c r="O60" s="18"/>
      <c r="P60" s="18"/>
      <c r="Q60" s="18"/>
      <c r="R60" s="18"/>
      <c r="S60" s="18"/>
      <c r="T60" s="106">
        <v>18</v>
      </c>
      <c r="U60" s="19" t="s">
        <v>3018</v>
      </c>
      <c r="V60" s="20"/>
      <c r="W60" s="20">
        <v>1701</v>
      </c>
      <c r="X60" s="19" t="s">
        <v>3021</v>
      </c>
      <c r="Y60" s="18"/>
      <c r="Z60" s="26" t="s">
        <v>5370</v>
      </c>
      <c r="AA60" s="27"/>
      <c r="AB60" s="16" t="str">
        <f>B60</f>
        <v>Meyve,Sebze Bıçağı Düz</v>
      </c>
      <c r="AC60" s="27"/>
      <c r="AD60" s="27"/>
      <c r="AE60" s="27"/>
      <c r="AF60" s="16" t="s">
        <v>41</v>
      </c>
    </row>
    <row r="61" spans="1:32" x14ac:dyDescent="0.2">
      <c r="A61" s="76">
        <v>8680136020046</v>
      </c>
      <c r="B61" s="99" t="s">
        <v>3784</v>
      </c>
      <c r="C61" s="97">
        <v>1</v>
      </c>
      <c r="D61" s="44" t="s">
        <v>40</v>
      </c>
      <c r="E61" s="17" t="str">
        <f>IF(D61="","",CONCATENATE(D61,"1"))</f>
        <v>BAMBUM1</v>
      </c>
      <c r="F61" s="17" t="s">
        <v>510</v>
      </c>
      <c r="G61" s="17" t="str">
        <f>IF(F61="","",CONCATENATE(F61,"1"))</f>
        <v>AKSESUARLAR1</v>
      </c>
      <c r="H61" s="17" t="s">
        <v>527</v>
      </c>
      <c r="I61" s="17" t="str">
        <f>IF(H61="","",CONCATENATE(H61,"1"))</f>
        <v>MUTFAK AKSESUARLARI1</v>
      </c>
      <c r="J61" s="17"/>
      <c r="K61" s="17" t="str">
        <f>IF(J61="","",CONCATENATE(J61,"1"))</f>
        <v/>
      </c>
      <c r="L61" s="17"/>
      <c r="M61" s="17"/>
      <c r="N61" s="17"/>
      <c r="O61" s="18"/>
      <c r="P61" s="18"/>
      <c r="Q61" s="18"/>
      <c r="R61" s="18"/>
      <c r="S61" s="18"/>
      <c r="T61" s="106">
        <v>18</v>
      </c>
      <c r="U61" s="19" t="s">
        <v>3018</v>
      </c>
      <c r="V61" s="20"/>
      <c r="W61" s="20">
        <v>1704</v>
      </c>
      <c r="X61" s="19" t="s">
        <v>3021</v>
      </c>
      <c r="Y61" s="18"/>
      <c r="Z61" s="26" t="s">
        <v>5371</v>
      </c>
      <c r="AA61" s="27"/>
      <c r="AB61" s="16" t="str">
        <f>B61</f>
        <v>Meyve,Sebze Bıçağı Tırtıklı</v>
      </c>
      <c r="AC61" s="27"/>
      <c r="AD61" s="27"/>
      <c r="AE61" s="27"/>
      <c r="AF61" s="16" t="s">
        <v>41</v>
      </c>
    </row>
    <row r="62" spans="1:32" x14ac:dyDescent="0.2">
      <c r="A62" s="76">
        <v>8680136021265</v>
      </c>
      <c r="B62" s="99" t="s">
        <v>3785</v>
      </c>
      <c r="C62" s="97">
        <v>1</v>
      </c>
      <c r="D62" s="44" t="s">
        <v>40</v>
      </c>
      <c r="E62" s="17" t="str">
        <f>IF(D62="","",CONCATENATE(D62,"1"))</f>
        <v>BAMBUM1</v>
      </c>
      <c r="F62" s="17" t="s">
        <v>510</v>
      </c>
      <c r="G62" s="17" t="str">
        <f>IF(F62="","",CONCATENATE(F62,"1"))</f>
        <v>AKSESUARLAR1</v>
      </c>
      <c r="H62" s="17" t="s">
        <v>527</v>
      </c>
      <c r="I62" s="17" t="str">
        <f>IF(H62="","",CONCATENATE(H62,"1"))</f>
        <v>MUTFAK AKSESUARLARI1</v>
      </c>
      <c r="J62" s="17"/>
      <c r="K62" s="17" t="str">
        <f>IF(J62="","",CONCATENATE(J62,"1"))</f>
        <v/>
      </c>
      <c r="L62" s="17"/>
      <c r="M62" s="17"/>
      <c r="N62" s="17"/>
      <c r="O62" s="18"/>
      <c r="P62" s="18"/>
      <c r="Q62" s="18"/>
      <c r="R62" s="18"/>
      <c r="S62" s="18"/>
      <c r="T62" s="106">
        <v>18</v>
      </c>
      <c r="U62" s="19" t="s">
        <v>3018</v>
      </c>
      <c r="V62" s="20"/>
      <c r="W62" s="20">
        <v>1746</v>
      </c>
      <c r="X62" s="19" t="s">
        <v>3021</v>
      </c>
      <c r="Y62" s="18"/>
      <c r="Z62" s="26" t="s">
        <v>5372</v>
      </c>
      <c r="AA62" s="27"/>
      <c r="AB62" s="16" t="str">
        <f>B62</f>
        <v>Montao Tabaklıklı Kesme Tahtası</v>
      </c>
      <c r="AC62" s="27"/>
      <c r="AD62" s="27"/>
      <c r="AE62" s="27"/>
      <c r="AF62" s="16" t="s">
        <v>41</v>
      </c>
    </row>
    <row r="63" spans="1:32" x14ac:dyDescent="0.2">
      <c r="A63" s="76">
        <v>8680136021180</v>
      </c>
      <c r="B63" s="99" t="s">
        <v>3786</v>
      </c>
      <c r="C63" s="97">
        <v>1</v>
      </c>
      <c r="D63" s="44" t="s">
        <v>40</v>
      </c>
      <c r="E63" s="17" t="str">
        <f>IF(D63="","",CONCATENATE(D63,"1"))</f>
        <v>BAMBUM1</v>
      </c>
      <c r="F63" s="17" t="s">
        <v>510</v>
      </c>
      <c r="G63" s="17" t="str">
        <f>IF(F63="","",CONCATENATE(F63,"1"))</f>
        <v>AKSESUARLAR1</v>
      </c>
      <c r="H63" s="17" t="s">
        <v>527</v>
      </c>
      <c r="I63" s="17" t="str">
        <f>IF(H63="","",CONCATENATE(H63,"1"))</f>
        <v>MUTFAK AKSESUARLARI1</v>
      </c>
      <c r="J63" s="17"/>
      <c r="K63" s="17" t="str">
        <f>IF(J63="","",CONCATENATE(J63,"1"))</f>
        <v/>
      </c>
      <c r="L63" s="17"/>
      <c r="M63" s="17"/>
      <c r="N63" s="17"/>
      <c r="O63" s="59">
        <v>63</v>
      </c>
      <c r="P63" s="18"/>
      <c r="Q63" s="18"/>
      <c r="R63" s="18"/>
      <c r="S63" s="18"/>
      <c r="T63" s="106">
        <v>18</v>
      </c>
      <c r="U63" s="19" t="s">
        <v>3018</v>
      </c>
      <c r="V63" s="20"/>
      <c r="W63" s="20">
        <v>1744</v>
      </c>
      <c r="X63" s="19" t="s">
        <v>3021</v>
      </c>
      <c r="Y63" s="18"/>
      <c r="Z63" s="26" t="s">
        <v>5373</v>
      </c>
      <c r="AA63" s="27"/>
      <c r="AB63" s="16" t="str">
        <f>B63</f>
        <v>Motta Havan</v>
      </c>
      <c r="AC63" s="27"/>
      <c r="AD63" s="27"/>
      <c r="AE63" s="27"/>
      <c r="AF63" s="16" t="s">
        <v>41</v>
      </c>
    </row>
    <row r="64" spans="1:32" x14ac:dyDescent="0.2">
      <c r="A64" s="76">
        <v>8680136021043</v>
      </c>
      <c r="B64" s="99" t="s">
        <v>3787</v>
      </c>
      <c r="C64" s="97">
        <v>1</v>
      </c>
      <c r="D64" s="44" t="s">
        <v>40</v>
      </c>
      <c r="E64" s="17" t="str">
        <f>IF(D64="","",CONCATENATE(D64,"1"))</f>
        <v>BAMBUM1</v>
      </c>
      <c r="F64" s="17" t="s">
        <v>510</v>
      </c>
      <c r="G64" s="17" t="str">
        <f>IF(F64="","",CONCATENATE(F64,"1"))</f>
        <v>AKSESUARLAR1</v>
      </c>
      <c r="H64" s="17" t="s">
        <v>527</v>
      </c>
      <c r="I64" s="17" t="str">
        <f>IF(H64="","",CONCATENATE(H64,"1"))</f>
        <v>MUTFAK AKSESUARLARI1</v>
      </c>
      <c r="J64" s="17"/>
      <c r="K64" s="17" t="str">
        <f>IF(J64="","",CONCATENATE(J64,"1"))</f>
        <v/>
      </c>
      <c r="L64" s="17"/>
      <c r="M64" s="17"/>
      <c r="N64" s="17"/>
      <c r="O64" s="59">
        <v>69.5</v>
      </c>
      <c r="P64" s="18"/>
      <c r="Q64" s="18"/>
      <c r="R64" s="18"/>
      <c r="S64" s="18"/>
      <c r="T64" s="106">
        <v>18</v>
      </c>
      <c r="U64" s="19" t="s">
        <v>3018</v>
      </c>
      <c r="V64" s="20"/>
      <c r="W64" s="20">
        <v>1741</v>
      </c>
      <c r="X64" s="19" t="s">
        <v>3021</v>
      </c>
      <c r="Y64" s="18"/>
      <c r="Z64" s="26" t="s">
        <v>5374</v>
      </c>
      <c r="AA64" s="27"/>
      <c r="AB64" s="16" t="str">
        <f>B64</f>
        <v>Noce Ceviz Kıracağı</v>
      </c>
      <c r="AC64" s="27"/>
      <c r="AD64" s="27"/>
      <c r="AE64" s="27"/>
      <c r="AF64" s="16" t="s">
        <v>41</v>
      </c>
    </row>
    <row r="65" spans="1:32" x14ac:dyDescent="0.2">
      <c r="A65" s="76">
        <v>8680136020657</v>
      </c>
      <c r="B65" s="103" t="s">
        <v>3788</v>
      </c>
      <c r="C65" s="97">
        <v>1</v>
      </c>
      <c r="D65" s="44" t="s">
        <v>40</v>
      </c>
      <c r="E65" s="17" t="str">
        <f>IF(D65="","",CONCATENATE(D65,"1"))</f>
        <v>BAMBUM1</v>
      </c>
      <c r="F65" s="17" t="s">
        <v>510</v>
      </c>
      <c r="G65" s="17" t="str">
        <f>IF(F65="","",CONCATENATE(F65,"1"))</f>
        <v>AKSESUARLAR1</v>
      </c>
      <c r="H65" s="17" t="s">
        <v>527</v>
      </c>
      <c r="I65" s="17" t="str">
        <f>IF(H65="","",CONCATENATE(H65,"1"))</f>
        <v>MUTFAK AKSESUARLARI1</v>
      </c>
      <c r="J65" s="17"/>
      <c r="K65" s="17" t="str">
        <f>IF(J65="","",CONCATENATE(J65,"1"))</f>
        <v/>
      </c>
      <c r="L65" s="17"/>
      <c r="M65" s="17"/>
      <c r="N65" s="17"/>
      <c r="O65" s="59">
        <v>52</v>
      </c>
      <c r="P65" s="18"/>
      <c r="Q65" s="18"/>
      <c r="R65" s="18"/>
      <c r="S65" s="18"/>
      <c r="T65" s="106">
        <v>18</v>
      </c>
      <c r="U65" s="19" t="s">
        <v>3018</v>
      </c>
      <c r="V65" s="20"/>
      <c r="W65" s="20">
        <v>1730</v>
      </c>
      <c r="X65" s="19" t="s">
        <v>3021</v>
      </c>
      <c r="Y65" s="18"/>
      <c r="Z65" s="26" t="s">
        <v>5375</v>
      </c>
      <c r="AA65" s="27"/>
      <c r="AB65" s="16" t="str">
        <f>B65</f>
        <v>Okra Kâse Büyük Boy</v>
      </c>
      <c r="AC65" s="27"/>
      <c r="AD65" s="27"/>
      <c r="AE65" s="27"/>
      <c r="AF65" s="16" t="s">
        <v>41</v>
      </c>
    </row>
    <row r="66" spans="1:32" x14ac:dyDescent="0.2">
      <c r="A66" s="76">
        <v>8680136020633</v>
      </c>
      <c r="B66" s="99" t="s">
        <v>3789</v>
      </c>
      <c r="C66" s="97">
        <v>1</v>
      </c>
      <c r="D66" s="44" t="s">
        <v>40</v>
      </c>
      <c r="E66" s="17" t="str">
        <f>IF(D66="","",CONCATENATE(D66,"1"))</f>
        <v>BAMBUM1</v>
      </c>
      <c r="F66" s="17" t="s">
        <v>510</v>
      </c>
      <c r="G66" s="17" t="str">
        <f>IF(F66="","",CONCATENATE(F66,"1"))</f>
        <v>AKSESUARLAR1</v>
      </c>
      <c r="H66" s="17" t="s">
        <v>527</v>
      </c>
      <c r="I66" s="17" t="str">
        <f>IF(H66="","",CONCATENATE(H66,"1"))</f>
        <v>MUTFAK AKSESUARLARI1</v>
      </c>
      <c r="J66" s="17"/>
      <c r="K66" s="17" t="str">
        <f>IF(J66="","",CONCATENATE(J66,"1"))</f>
        <v/>
      </c>
      <c r="L66" s="17"/>
      <c r="M66" s="17"/>
      <c r="N66" s="17"/>
      <c r="O66" s="59">
        <v>27.5</v>
      </c>
      <c r="P66" s="18"/>
      <c r="Q66" s="18"/>
      <c r="R66" s="18"/>
      <c r="S66" s="18"/>
      <c r="T66" s="106">
        <v>18</v>
      </c>
      <c r="U66" s="19" t="s">
        <v>3018</v>
      </c>
      <c r="V66" s="20"/>
      <c r="W66" s="20">
        <v>1729</v>
      </c>
      <c r="X66" s="19" t="s">
        <v>3021</v>
      </c>
      <c r="Y66" s="18"/>
      <c r="Z66" s="26" t="s">
        <v>5376</v>
      </c>
      <c r="AA66" s="27"/>
      <c r="AB66" s="16" t="str">
        <f>B66</f>
        <v>Okra Kâse Küçük Boy</v>
      </c>
      <c r="AC66" s="27"/>
      <c r="AD66" s="27"/>
      <c r="AE66" s="27"/>
      <c r="AF66" s="16" t="s">
        <v>41</v>
      </c>
    </row>
    <row r="67" spans="1:32" x14ac:dyDescent="0.2">
      <c r="A67" s="76">
        <v>8680136020824</v>
      </c>
      <c r="B67" s="99" t="s">
        <v>3790</v>
      </c>
      <c r="C67" s="97">
        <v>1</v>
      </c>
      <c r="D67" s="44" t="s">
        <v>40</v>
      </c>
      <c r="E67" s="17" t="str">
        <f>IF(D67="","",CONCATENATE(D67,"1"))</f>
        <v>BAMBUM1</v>
      </c>
      <c r="F67" s="17" t="s">
        <v>510</v>
      </c>
      <c r="G67" s="17" t="str">
        <f>IF(F67="","",CONCATENATE(F67,"1"))</f>
        <v>AKSESUARLAR1</v>
      </c>
      <c r="H67" s="17" t="s">
        <v>527</v>
      </c>
      <c r="I67" s="17" t="str">
        <f>IF(H67="","",CONCATENATE(H67,"1"))</f>
        <v>MUTFAK AKSESUARLARI1</v>
      </c>
      <c r="J67" s="17"/>
      <c r="K67" s="17" t="str">
        <f>IF(J67="","",CONCATENATE(J67,"1"))</f>
        <v/>
      </c>
      <c r="L67" s="17"/>
      <c r="M67" s="17"/>
      <c r="N67" s="17"/>
      <c r="O67" s="59">
        <v>39</v>
      </c>
      <c r="P67" s="18"/>
      <c r="Q67" s="18"/>
      <c r="R67" s="18"/>
      <c r="S67" s="18"/>
      <c r="T67" s="106">
        <v>18</v>
      </c>
      <c r="U67" s="19" t="s">
        <v>3018</v>
      </c>
      <c r="V67" s="20"/>
      <c r="W67" s="20">
        <v>1737</v>
      </c>
      <c r="X67" s="19" t="s">
        <v>3021</v>
      </c>
      <c r="Y67" s="18"/>
      <c r="Z67" s="26" t="s">
        <v>5377</v>
      </c>
      <c r="AA67" s="27"/>
      <c r="AB67" s="16" t="str">
        <f>B67</f>
        <v xml:space="preserve">Okra Kâse Orta Boy </v>
      </c>
      <c r="AC67" s="27"/>
      <c r="AD67" s="27"/>
      <c r="AE67" s="27"/>
      <c r="AF67" s="16" t="s">
        <v>41</v>
      </c>
    </row>
    <row r="68" spans="1:32" x14ac:dyDescent="0.2">
      <c r="A68" s="76">
        <v>8680136020510</v>
      </c>
      <c r="B68" s="99" t="s">
        <v>3791</v>
      </c>
      <c r="C68" s="97">
        <v>1</v>
      </c>
      <c r="D68" s="44" t="s">
        <v>40</v>
      </c>
      <c r="E68" s="17" t="str">
        <f>IF(D68="","",CONCATENATE(D68,"1"))</f>
        <v>BAMBUM1</v>
      </c>
      <c r="F68" s="17" t="s">
        <v>510</v>
      </c>
      <c r="G68" s="17" t="str">
        <f>IF(F68="","",CONCATENATE(F68,"1"))</f>
        <v>AKSESUARLAR1</v>
      </c>
      <c r="H68" s="17" t="s">
        <v>527</v>
      </c>
      <c r="I68" s="17" t="str">
        <f>IF(H68="","",CONCATENATE(H68,"1"))</f>
        <v>MUTFAK AKSESUARLARI1</v>
      </c>
      <c r="J68" s="17"/>
      <c r="K68" s="17" t="str">
        <f>IF(J68="","",CONCATENATE(J68,"1"))</f>
        <v/>
      </c>
      <c r="L68" s="17"/>
      <c r="M68" s="17"/>
      <c r="N68" s="17"/>
      <c r="O68" s="59">
        <v>79.5</v>
      </c>
      <c r="P68" s="18"/>
      <c r="Q68" s="18"/>
      <c r="R68" s="18"/>
      <c r="S68" s="18"/>
      <c r="T68" s="106">
        <v>18</v>
      </c>
      <c r="U68" s="19" t="s">
        <v>3018</v>
      </c>
      <c r="V68" s="20"/>
      <c r="W68" s="20">
        <v>1722</v>
      </c>
      <c r="X68" s="19" t="s">
        <v>3021</v>
      </c>
      <c r="Y68" s="18"/>
      <c r="Z68" s="26" t="s">
        <v>5378</v>
      </c>
      <c r="AA68" s="27"/>
      <c r="AB68" s="16" t="str">
        <f>B68</f>
        <v>Paella-Kase Oval Büyük</v>
      </c>
      <c r="AC68" s="27"/>
      <c r="AD68" s="27"/>
      <c r="AE68" s="27"/>
      <c r="AF68" s="16" t="s">
        <v>41</v>
      </c>
    </row>
    <row r="69" spans="1:32" x14ac:dyDescent="0.2">
      <c r="A69" s="76">
        <v>8680136020497</v>
      </c>
      <c r="B69" s="99" t="s">
        <v>3792</v>
      </c>
      <c r="C69" s="97">
        <v>1</v>
      </c>
      <c r="D69" s="44" t="s">
        <v>40</v>
      </c>
      <c r="E69" s="17" t="str">
        <f>IF(D69="","",CONCATENATE(D69,"1"))</f>
        <v>BAMBUM1</v>
      </c>
      <c r="F69" s="17" t="s">
        <v>510</v>
      </c>
      <c r="G69" s="17" t="str">
        <f>IF(F69="","",CONCATENATE(F69,"1"))</f>
        <v>AKSESUARLAR1</v>
      </c>
      <c r="H69" s="17" t="s">
        <v>527</v>
      </c>
      <c r="I69" s="17" t="str">
        <f>IF(H69="","",CONCATENATE(H69,"1"))</f>
        <v>MUTFAK AKSESUARLARI1</v>
      </c>
      <c r="J69" s="17"/>
      <c r="K69" s="17" t="str">
        <f>IF(J69="","",CONCATENATE(J69,"1"))</f>
        <v/>
      </c>
      <c r="L69" s="17"/>
      <c r="M69" s="17"/>
      <c r="N69" s="17"/>
      <c r="O69" s="59">
        <v>42.5</v>
      </c>
      <c r="P69" s="18"/>
      <c r="Q69" s="18"/>
      <c r="R69" s="18"/>
      <c r="S69" s="18"/>
      <c r="T69" s="106">
        <v>18</v>
      </c>
      <c r="U69" s="19" t="s">
        <v>3018</v>
      </c>
      <c r="V69" s="20"/>
      <c r="W69" s="20">
        <v>1720</v>
      </c>
      <c r="X69" s="19" t="s">
        <v>3021</v>
      </c>
      <c r="Y69" s="18"/>
      <c r="Z69" s="63" t="s">
        <v>5379</v>
      </c>
      <c r="AA69" s="27"/>
      <c r="AB69" s="16" t="str">
        <f>B69</f>
        <v>Paella-Kase Oval Küçük</v>
      </c>
      <c r="AC69" s="27"/>
      <c r="AD69" s="27"/>
      <c r="AE69" s="27"/>
      <c r="AF69" s="16" t="s">
        <v>41</v>
      </c>
    </row>
    <row r="70" spans="1:32" x14ac:dyDescent="0.2">
      <c r="A70" s="76">
        <v>8680136020503</v>
      </c>
      <c r="B70" s="99" t="s">
        <v>3793</v>
      </c>
      <c r="C70" s="97">
        <v>1</v>
      </c>
      <c r="D70" s="44" t="s">
        <v>40</v>
      </c>
      <c r="E70" s="17" t="str">
        <f>IF(D70="","",CONCATENATE(D70,"1"))</f>
        <v>BAMBUM1</v>
      </c>
      <c r="F70" s="17" t="s">
        <v>510</v>
      </c>
      <c r="G70" s="17" t="str">
        <f>IF(F70="","",CONCATENATE(F70,"1"))</f>
        <v>AKSESUARLAR1</v>
      </c>
      <c r="H70" s="17" t="s">
        <v>527</v>
      </c>
      <c r="I70" s="17" t="str">
        <f>IF(H70="","",CONCATENATE(H70,"1"))</f>
        <v>MUTFAK AKSESUARLARI1</v>
      </c>
      <c r="J70" s="17"/>
      <c r="K70" s="17" t="str">
        <f>IF(J70="","",CONCATENATE(J70,"1"))</f>
        <v/>
      </c>
      <c r="L70" s="17"/>
      <c r="M70" s="17"/>
      <c r="N70" s="17"/>
      <c r="O70" s="59">
        <v>57.5</v>
      </c>
      <c r="P70" s="18"/>
      <c r="Q70" s="18"/>
      <c r="R70" s="18"/>
      <c r="S70" s="18"/>
      <c r="T70" s="106">
        <v>18</v>
      </c>
      <c r="U70" s="19" t="s">
        <v>3018</v>
      </c>
      <c r="V70" s="20"/>
      <c r="W70" s="20">
        <v>1721</v>
      </c>
      <c r="X70" s="19" t="s">
        <v>3021</v>
      </c>
      <c r="Y70" s="18"/>
      <c r="Z70" s="26" t="s">
        <v>5380</v>
      </c>
      <c r="AA70" s="27"/>
      <c r="AB70" s="16" t="str">
        <f>B70</f>
        <v>Paella-Kase Oval Orta</v>
      </c>
      <c r="AC70" s="27"/>
      <c r="AD70" s="27"/>
      <c r="AE70" s="27"/>
      <c r="AF70" s="16" t="s">
        <v>41</v>
      </c>
    </row>
    <row r="71" spans="1:32" x14ac:dyDescent="0.2">
      <c r="A71" s="76">
        <v>8680136020602</v>
      </c>
      <c r="B71" s="103" t="s">
        <v>3794</v>
      </c>
      <c r="C71" s="97">
        <v>1</v>
      </c>
      <c r="D71" s="44" t="s">
        <v>40</v>
      </c>
      <c r="E71" s="17" t="str">
        <f>IF(D71="","",CONCATENATE(D71,"1"))</f>
        <v>BAMBUM1</v>
      </c>
      <c r="F71" s="17" t="s">
        <v>510</v>
      </c>
      <c r="G71" s="17" t="str">
        <f>IF(F71="","",CONCATENATE(F71,"1"))</f>
        <v>AKSESUARLAR1</v>
      </c>
      <c r="H71" s="17" t="s">
        <v>527</v>
      </c>
      <c r="I71" s="17" t="str">
        <f>IF(H71="","",CONCATENATE(H71,"1"))</f>
        <v>MUTFAK AKSESUARLARI1</v>
      </c>
      <c r="J71" s="17"/>
      <c r="K71" s="17" t="str">
        <f>IF(J71="","",CONCATENATE(J71,"1"))</f>
        <v/>
      </c>
      <c r="L71" s="17"/>
      <c r="M71" s="17"/>
      <c r="N71" s="17"/>
      <c r="O71" s="59">
        <v>8.5</v>
      </c>
      <c r="P71" s="18"/>
      <c r="Q71" s="18"/>
      <c r="R71" s="18"/>
      <c r="S71" s="18"/>
      <c r="T71" s="106">
        <v>18</v>
      </c>
      <c r="U71" s="19" t="s">
        <v>3018</v>
      </c>
      <c r="V71" s="20"/>
      <c r="W71" s="20">
        <v>1727</v>
      </c>
      <c r="X71" s="19" t="s">
        <v>3021</v>
      </c>
      <c r="Y71" s="18"/>
      <c r="Z71" s="26" t="s">
        <v>5381</v>
      </c>
      <c r="AA71" s="27"/>
      <c r="AB71" s="16" t="str">
        <f>B71</f>
        <v>Panada-Çatal-Kaşık-Bıçak Küçük</v>
      </c>
      <c r="AC71" s="27"/>
      <c r="AD71" s="27"/>
      <c r="AE71" s="27"/>
      <c r="AF71" s="16" t="s">
        <v>41</v>
      </c>
    </row>
    <row r="72" spans="1:32" x14ac:dyDescent="0.2">
      <c r="A72" s="76">
        <v>8680136020619</v>
      </c>
      <c r="B72" s="103" t="s">
        <v>3795</v>
      </c>
      <c r="C72" s="97">
        <v>1</v>
      </c>
      <c r="D72" s="44" t="s">
        <v>40</v>
      </c>
      <c r="E72" s="17" t="str">
        <f>IF(D72="","",CONCATENATE(D72,"1"))</f>
        <v>BAMBUM1</v>
      </c>
      <c r="F72" s="17" t="s">
        <v>510</v>
      </c>
      <c r="G72" s="17" t="str">
        <f>IF(F72="","",CONCATENATE(F72,"1"))</f>
        <v>AKSESUARLAR1</v>
      </c>
      <c r="H72" s="17" t="s">
        <v>527</v>
      </c>
      <c r="I72" s="17" t="str">
        <f>IF(H72="","",CONCATENATE(H72,"1"))</f>
        <v>MUTFAK AKSESUARLARI1</v>
      </c>
      <c r="J72" s="17"/>
      <c r="K72" s="17" t="str">
        <f>IF(J72="","",CONCATENATE(J72,"1"))</f>
        <v/>
      </c>
      <c r="L72" s="17"/>
      <c r="M72" s="17"/>
      <c r="N72" s="17"/>
      <c r="O72" s="59">
        <v>11.5</v>
      </c>
      <c r="P72" s="18"/>
      <c r="Q72" s="18"/>
      <c r="R72" s="18"/>
      <c r="S72" s="18"/>
      <c r="T72" s="106">
        <v>18</v>
      </c>
      <c r="U72" s="19" t="s">
        <v>3018</v>
      </c>
      <c r="V72" s="20"/>
      <c r="W72" s="20">
        <v>1728</v>
      </c>
      <c r="X72" s="19" t="s">
        <v>3021</v>
      </c>
      <c r="Y72" s="18"/>
      <c r="Z72" s="43"/>
      <c r="AA72" s="23"/>
      <c r="AB72" s="16" t="str">
        <f>B72</f>
        <v>Panforte-Çatal-Kaşık-Bıçak Büyük</v>
      </c>
      <c r="AC72" s="23"/>
      <c r="AD72" s="23"/>
      <c r="AE72" s="23"/>
      <c r="AF72" s="16" t="s">
        <v>41</v>
      </c>
    </row>
    <row r="73" spans="1:32" x14ac:dyDescent="0.2">
      <c r="A73" s="76">
        <v>8680136020442</v>
      </c>
      <c r="B73" s="99" t="s">
        <v>3796</v>
      </c>
      <c r="C73" s="97">
        <v>1</v>
      </c>
      <c r="D73" s="44" t="s">
        <v>40</v>
      </c>
      <c r="E73" s="17" t="str">
        <f>IF(D73="","",CONCATENATE(D73,"1"))</f>
        <v>BAMBUM1</v>
      </c>
      <c r="F73" s="17" t="s">
        <v>510</v>
      </c>
      <c r="G73" s="17" t="str">
        <f>IF(F73="","",CONCATENATE(F73,"1"))</f>
        <v>AKSESUARLAR1</v>
      </c>
      <c r="H73" s="17" t="s">
        <v>527</v>
      </c>
      <c r="I73" s="17" t="str">
        <f>IF(H73="","",CONCATENATE(H73,"1"))</f>
        <v>MUTFAK AKSESUARLARI1</v>
      </c>
      <c r="J73" s="17"/>
      <c r="K73" s="17" t="str">
        <f>IF(J73="","",CONCATENATE(J73,"1"))</f>
        <v/>
      </c>
      <c r="L73" s="17"/>
      <c r="M73" s="17"/>
      <c r="N73" s="17"/>
      <c r="O73" s="59">
        <v>115</v>
      </c>
      <c r="P73" s="18"/>
      <c r="Q73" s="18"/>
      <c r="R73" s="18"/>
      <c r="S73" s="18"/>
      <c r="T73" s="106">
        <v>18</v>
      </c>
      <c r="U73" s="19" t="s">
        <v>3018</v>
      </c>
      <c r="V73" s="20"/>
      <c r="W73" s="20">
        <v>1715</v>
      </c>
      <c r="X73" s="19" t="s">
        <v>3021</v>
      </c>
      <c r="Y73" s="18"/>
      <c r="Z73" s="26" t="s">
        <v>5382</v>
      </c>
      <c r="AA73" s="27"/>
      <c r="AB73" s="16" t="str">
        <f>B73</f>
        <v>Panino-Ekmek Saklama Kabı Bıçaklı</v>
      </c>
      <c r="AC73" s="27"/>
      <c r="AD73" s="27"/>
      <c r="AE73" s="27"/>
      <c r="AF73" s="16" t="s">
        <v>41</v>
      </c>
    </row>
    <row r="74" spans="1:32" x14ac:dyDescent="0.2">
      <c r="A74" s="76">
        <v>8680136021166</v>
      </c>
      <c r="B74" s="102" t="s">
        <v>3797</v>
      </c>
      <c r="C74" s="97">
        <v>1</v>
      </c>
      <c r="D74" s="44" t="s">
        <v>40</v>
      </c>
      <c r="E74" s="17" t="str">
        <f>IF(D74="","",CONCATENATE(D74,"1"))</f>
        <v>BAMBUM1</v>
      </c>
      <c r="F74" s="17" t="s">
        <v>510</v>
      </c>
      <c r="G74" s="17" t="str">
        <f>IF(F74="","",CONCATENATE(F74,"1"))</f>
        <v>AKSESUARLAR1</v>
      </c>
      <c r="H74" s="17" t="s">
        <v>527</v>
      </c>
      <c r="I74" s="17" t="str">
        <f>IF(H74="","",CONCATENATE(H74,"1"))</f>
        <v>MUTFAK AKSESUARLARI1</v>
      </c>
      <c r="J74" s="17"/>
      <c r="K74" s="17" t="str">
        <f>IF(J74="","",CONCATENATE(J74,"1"))</f>
        <v/>
      </c>
      <c r="L74" s="17"/>
      <c r="M74" s="17"/>
      <c r="N74" s="17"/>
      <c r="O74" s="59">
        <v>84</v>
      </c>
      <c r="P74" s="18"/>
      <c r="Q74" s="18"/>
      <c r="R74" s="18"/>
      <c r="S74" s="18"/>
      <c r="T74" s="106">
        <v>18</v>
      </c>
      <c r="U74" s="19" t="s">
        <v>3018</v>
      </c>
      <c r="V74" s="20"/>
      <c r="W74" s="20">
        <v>1742</v>
      </c>
      <c r="X74" s="19" t="s">
        <v>3021</v>
      </c>
      <c r="Y74" s="18"/>
      <c r="Z74" s="26" t="s">
        <v>5383</v>
      </c>
      <c r="AA74" s="27"/>
      <c r="AB74" s="16" t="str">
        <f>B74</f>
        <v>Panko Ekmek Kesme Tahtası</v>
      </c>
      <c r="AC74" s="27"/>
      <c r="AD74" s="27"/>
      <c r="AE74" s="27"/>
      <c r="AF74" s="16" t="s">
        <v>41</v>
      </c>
    </row>
    <row r="75" spans="1:32" x14ac:dyDescent="0.2">
      <c r="A75" s="76">
        <v>8680136020725</v>
      </c>
      <c r="B75" s="99" t="s">
        <v>3798</v>
      </c>
      <c r="C75" s="97">
        <v>1</v>
      </c>
      <c r="D75" s="44" t="s">
        <v>40</v>
      </c>
      <c r="E75" s="17" t="str">
        <f>IF(D75="","",CONCATENATE(D75,"1"))</f>
        <v>BAMBUM1</v>
      </c>
      <c r="F75" s="17" t="s">
        <v>510</v>
      </c>
      <c r="G75" s="17" t="str">
        <f>IF(F75="","",CONCATENATE(F75,"1"))</f>
        <v>AKSESUARLAR1</v>
      </c>
      <c r="H75" s="17" t="s">
        <v>527</v>
      </c>
      <c r="I75" s="17" t="str">
        <f>IF(H75="","",CONCATENATE(H75,"1"))</f>
        <v>MUTFAK AKSESUARLARI1</v>
      </c>
      <c r="J75" s="17"/>
      <c r="K75" s="17" t="str">
        <f>IF(J75="","",CONCATENATE(J75,"1"))</f>
        <v/>
      </c>
      <c r="L75" s="17"/>
      <c r="M75" s="17"/>
      <c r="N75" s="17"/>
      <c r="O75" s="59">
        <v>32</v>
      </c>
      <c r="P75" s="18"/>
      <c r="Q75" s="18"/>
      <c r="R75" s="18"/>
      <c r="S75" s="18"/>
      <c r="T75" s="106">
        <v>18</v>
      </c>
      <c r="U75" s="19" t="s">
        <v>3018</v>
      </c>
      <c r="V75" s="20"/>
      <c r="W75" s="20">
        <v>1733</v>
      </c>
      <c r="X75" s="19" t="s">
        <v>3021</v>
      </c>
      <c r="Y75" s="18"/>
      <c r="Z75" s="26" t="s">
        <v>5384</v>
      </c>
      <c r="AA75" s="27"/>
      <c r="AB75" s="16" t="str">
        <f>B75</f>
        <v>Pesto Tepsi Büyük</v>
      </c>
      <c r="AC75" s="27"/>
      <c r="AD75" s="27"/>
      <c r="AE75" s="27"/>
      <c r="AF75" s="16" t="s">
        <v>41</v>
      </c>
    </row>
    <row r="76" spans="1:32" x14ac:dyDescent="0.2">
      <c r="A76" s="76">
        <v>8680136020459</v>
      </c>
      <c r="B76" s="99" t="s">
        <v>3799</v>
      </c>
      <c r="C76" s="97">
        <v>1</v>
      </c>
      <c r="D76" s="44" t="s">
        <v>40</v>
      </c>
      <c r="E76" s="17" t="str">
        <f>IF(D76="","",CONCATENATE(D76,"1"))</f>
        <v>BAMBUM1</v>
      </c>
      <c r="F76" s="17" t="s">
        <v>510</v>
      </c>
      <c r="G76" s="17" t="str">
        <f>IF(F76="","",CONCATENATE(F76,"1"))</f>
        <v>AKSESUARLAR1</v>
      </c>
      <c r="H76" s="17" t="s">
        <v>527</v>
      </c>
      <c r="I76" s="17" t="str">
        <f>IF(H76="","",CONCATENATE(H76,"1"))</f>
        <v>MUTFAK AKSESUARLARI1</v>
      </c>
      <c r="J76" s="17"/>
      <c r="K76" s="17" t="str">
        <f>IF(J76="","",CONCATENATE(J76,"1"))</f>
        <v/>
      </c>
      <c r="L76" s="17"/>
      <c r="M76" s="17"/>
      <c r="N76" s="17"/>
      <c r="O76" s="59">
        <v>99.5</v>
      </c>
      <c r="P76" s="18"/>
      <c r="Q76" s="18"/>
      <c r="R76" s="18"/>
      <c r="S76" s="18"/>
      <c r="T76" s="106">
        <v>18</v>
      </c>
      <c r="U76" s="19" t="s">
        <v>3018</v>
      </c>
      <c r="V76" s="20"/>
      <c r="W76" s="20">
        <v>1716</v>
      </c>
      <c r="X76" s="19" t="s">
        <v>3021</v>
      </c>
      <c r="Y76" s="18"/>
      <c r="Z76" s="26" t="s">
        <v>5385</v>
      </c>
      <c r="AA76" s="27"/>
      <c r="AB76" s="16" t="str">
        <f>B76</f>
        <v>Pincho-Çerezlik Papatya</v>
      </c>
      <c r="AC76" s="27"/>
      <c r="AD76" s="27"/>
      <c r="AE76" s="27"/>
      <c r="AF76" s="16" t="s">
        <v>41</v>
      </c>
    </row>
    <row r="77" spans="1:32" x14ac:dyDescent="0.2">
      <c r="A77" s="76">
        <v>8680136020794</v>
      </c>
      <c r="B77" s="99" t="s">
        <v>3800</v>
      </c>
      <c r="C77" s="97">
        <v>1</v>
      </c>
      <c r="D77" s="44" t="s">
        <v>40</v>
      </c>
      <c r="E77" s="17" t="str">
        <f>IF(D77="","",CONCATENATE(D77,"1"))</f>
        <v>BAMBUM1</v>
      </c>
      <c r="F77" s="17" t="s">
        <v>510</v>
      </c>
      <c r="G77" s="17" t="str">
        <f>IF(F77="","",CONCATENATE(F77,"1"))</f>
        <v>AKSESUARLAR1</v>
      </c>
      <c r="H77" s="17" t="s">
        <v>527</v>
      </c>
      <c r="I77" s="17" t="str">
        <f>IF(H77="","",CONCATENATE(H77,"1"))</f>
        <v>MUTFAK AKSESUARLARI1</v>
      </c>
      <c r="J77" s="17"/>
      <c r="K77" s="17" t="str">
        <f>IF(J77="","",CONCATENATE(J77,"1"))</f>
        <v/>
      </c>
      <c r="L77" s="17"/>
      <c r="M77" s="17"/>
      <c r="N77" s="17"/>
      <c r="O77" s="59">
        <v>33.5</v>
      </c>
      <c r="P77" s="18"/>
      <c r="Q77" s="18"/>
      <c r="R77" s="18"/>
      <c r="S77" s="18"/>
      <c r="T77" s="106">
        <v>18</v>
      </c>
      <c r="U77" s="19" t="s">
        <v>3018</v>
      </c>
      <c r="V77" s="20"/>
      <c r="W77" s="20">
        <v>1736</v>
      </c>
      <c r="X77" s="19" t="s">
        <v>3021</v>
      </c>
      <c r="Y77" s="18"/>
      <c r="Z77" s="26" t="s">
        <v>5386</v>
      </c>
      <c r="AA77" s="27"/>
      <c r="AB77" s="16" t="str">
        <f>B77</f>
        <v>Ravioli Kaşıklık</v>
      </c>
      <c r="AC77" s="27"/>
      <c r="AD77" s="27"/>
      <c r="AE77" s="27"/>
      <c r="AF77" s="16" t="s">
        <v>41</v>
      </c>
    </row>
    <row r="78" spans="1:32" x14ac:dyDescent="0.2">
      <c r="A78" s="76">
        <v>8680136020039</v>
      </c>
      <c r="B78" s="99" t="s">
        <v>3801</v>
      </c>
      <c r="C78" s="97">
        <v>1</v>
      </c>
      <c r="D78" s="44" t="s">
        <v>40</v>
      </c>
      <c r="E78" s="17" t="str">
        <f>IF(D78="","",CONCATENATE(D78,"1"))</f>
        <v>BAMBUM1</v>
      </c>
      <c r="F78" s="17" t="s">
        <v>510</v>
      </c>
      <c r="G78" s="17" t="str">
        <f>IF(F78="","",CONCATENATE(F78,"1"))</f>
        <v>AKSESUARLAR1</v>
      </c>
      <c r="H78" s="17" t="s">
        <v>527</v>
      </c>
      <c r="I78" s="17" t="str">
        <f>IF(H78="","",CONCATENATE(H78,"1"))</f>
        <v>MUTFAK AKSESUARLARI1</v>
      </c>
      <c r="J78" s="17"/>
      <c r="K78" s="17" t="str">
        <f>IF(J78="","",CONCATENATE(J78,"1"))</f>
        <v/>
      </c>
      <c r="L78" s="17"/>
      <c r="M78" s="17"/>
      <c r="N78" s="17"/>
      <c r="O78" s="59">
        <v>14.5</v>
      </c>
      <c r="P78" s="18"/>
      <c r="Q78" s="18"/>
      <c r="R78" s="18"/>
      <c r="S78" s="18"/>
      <c r="T78" s="106">
        <v>18</v>
      </c>
      <c r="U78" s="19" t="s">
        <v>3018</v>
      </c>
      <c r="V78" s="20"/>
      <c r="W78" s="20">
        <v>1703</v>
      </c>
      <c r="X78" s="19" t="s">
        <v>3021</v>
      </c>
      <c r="Y78" s="18"/>
      <c r="Z78" s="26" t="s">
        <v>5387</v>
      </c>
      <c r="AA78" s="27"/>
      <c r="AB78" s="16" t="str">
        <f>B78</f>
        <v>Salata Bıçağı</v>
      </c>
      <c r="AC78" s="27"/>
      <c r="AD78" s="27"/>
      <c r="AE78" s="27"/>
      <c r="AF78" s="16" t="s">
        <v>41</v>
      </c>
    </row>
    <row r="79" spans="1:32" x14ac:dyDescent="0.2">
      <c r="A79" s="76">
        <v>8680136020114</v>
      </c>
      <c r="B79" s="99" t="s">
        <v>3802</v>
      </c>
      <c r="C79" s="97">
        <v>1</v>
      </c>
      <c r="D79" s="44" t="s">
        <v>40</v>
      </c>
      <c r="E79" s="17" t="str">
        <f>IF(D79="","",CONCATENATE(D79,"1"))</f>
        <v>BAMBUM1</v>
      </c>
      <c r="F79" s="17" t="s">
        <v>510</v>
      </c>
      <c r="G79" s="17" t="str">
        <f>IF(F79="","",CONCATENATE(F79,"1"))</f>
        <v>AKSESUARLAR1</v>
      </c>
      <c r="H79" s="17" t="s">
        <v>527</v>
      </c>
      <c r="I79" s="17" t="str">
        <f>IF(H79="","",CONCATENATE(H79,"1"))</f>
        <v>MUTFAK AKSESUARLARI1</v>
      </c>
      <c r="J79" s="17"/>
      <c r="K79" s="17" t="str">
        <f>IF(J79="","",CONCATENATE(J79,"1"))</f>
        <v/>
      </c>
      <c r="L79" s="17"/>
      <c r="M79" s="17"/>
      <c r="N79" s="17"/>
      <c r="O79" s="18"/>
      <c r="P79" s="18"/>
      <c r="Q79" s="18"/>
      <c r="R79" s="18"/>
      <c r="S79" s="18"/>
      <c r="T79" s="106">
        <v>18</v>
      </c>
      <c r="U79" s="19" t="s">
        <v>3018</v>
      </c>
      <c r="V79" s="20"/>
      <c r="W79" s="20">
        <v>1707</v>
      </c>
      <c r="X79" s="19" t="s">
        <v>3021</v>
      </c>
      <c r="Y79" s="18"/>
      <c r="Z79" s="26" t="s">
        <v>5388</v>
      </c>
      <c r="AA79" s="27"/>
      <c r="AB79" s="16" t="str">
        <f>B79</f>
        <v>Standlı Bıçak</v>
      </c>
      <c r="AC79" s="27"/>
      <c r="AD79" s="27"/>
      <c r="AE79" s="27"/>
      <c r="AF79" s="16" t="s">
        <v>41</v>
      </c>
    </row>
    <row r="80" spans="1:32" x14ac:dyDescent="0.2">
      <c r="A80" s="76">
        <v>8680136020022</v>
      </c>
      <c r="B80" s="99" t="s">
        <v>3803</v>
      </c>
      <c r="C80" s="97">
        <v>1</v>
      </c>
      <c r="D80" s="44" t="s">
        <v>40</v>
      </c>
      <c r="E80" s="17" t="str">
        <f>IF(D80="","",CONCATENATE(D80,"1"))</f>
        <v>BAMBUM1</v>
      </c>
      <c r="F80" s="17" t="s">
        <v>510</v>
      </c>
      <c r="G80" s="17" t="str">
        <f>IF(F80="","",CONCATENATE(F80,"1"))</f>
        <v>AKSESUARLAR1</v>
      </c>
      <c r="H80" s="17" t="s">
        <v>527</v>
      </c>
      <c r="I80" s="17" t="str">
        <f>IF(H80="","",CONCATENATE(H80,"1"))</f>
        <v>MUTFAK AKSESUARLARI1</v>
      </c>
      <c r="J80" s="17"/>
      <c r="K80" s="17" t="str">
        <f>IF(J80="","",CONCATENATE(J80,"1"))</f>
        <v/>
      </c>
      <c r="L80" s="17"/>
      <c r="M80" s="17"/>
      <c r="N80" s="17"/>
      <c r="O80" s="18">
        <v>12</v>
      </c>
      <c r="P80" s="18"/>
      <c r="Q80" s="18"/>
      <c r="R80" s="18"/>
      <c r="S80" s="18"/>
      <c r="T80" s="106">
        <v>18</v>
      </c>
      <c r="U80" s="19" t="s">
        <v>3018</v>
      </c>
      <c r="V80" s="20"/>
      <c r="W80" s="20">
        <v>1702</v>
      </c>
      <c r="X80" s="19" t="s">
        <v>3021</v>
      </c>
      <c r="Y80" s="18"/>
      <c r="Z80" s="26" t="s">
        <v>5389</v>
      </c>
      <c r="AA80" s="27"/>
      <c r="AB80" s="16" t="str">
        <f>B80</f>
        <v>Şef Bıçağı Düz</v>
      </c>
      <c r="AC80" s="27"/>
      <c r="AD80" s="27"/>
      <c r="AE80" s="27"/>
      <c r="AF80" s="16" t="s">
        <v>41</v>
      </c>
    </row>
    <row r="81" spans="1:32" x14ac:dyDescent="0.2">
      <c r="A81" s="76">
        <v>8680136020053</v>
      </c>
      <c r="B81" s="99" t="s">
        <v>3804</v>
      </c>
      <c r="C81" s="97">
        <v>1</v>
      </c>
      <c r="D81" s="44" t="s">
        <v>40</v>
      </c>
      <c r="E81" s="17" t="str">
        <f>IF(D81="","",CONCATENATE(D81,"1"))</f>
        <v>BAMBUM1</v>
      </c>
      <c r="F81" s="17" t="s">
        <v>510</v>
      </c>
      <c r="G81" s="17" t="str">
        <f>IF(F81="","",CONCATENATE(F81,"1"))</f>
        <v>AKSESUARLAR1</v>
      </c>
      <c r="H81" s="17" t="s">
        <v>527</v>
      </c>
      <c r="I81" s="17" t="str">
        <f>IF(H81="","",CONCATENATE(H81,"1"))</f>
        <v>MUTFAK AKSESUARLARI1</v>
      </c>
      <c r="J81" s="17"/>
      <c r="K81" s="17" t="str">
        <f>IF(J81="","",CONCATENATE(J81,"1"))</f>
        <v/>
      </c>
      <c r="L81" s="17"/>
      <c r="M81" s="17"/>
      <c r="N81" s="17"/>
      <c r="O81" s="18">
        <v>12</v>
      </c>
      <c r="P81" s="18"/>
      <c r="Q81" s="18"/>
      <c r="R81" s="18"/>
      <c r="S81" s="18"/>
      <c r="T81" s="106">
        <v>18</v>
      </c>
      <c r="U81" s="19" t="s">
        <v>3018</v>
      </c>
      <c r="V81" s="20"/>
      <c r="W81" s="20">
        <v>1705</v>
      </c>
      <c r="X81" s="19" t="s">
        <v>3021</v>
      </c>
      <c r="Y81" s="18"/>
      <c r="Z81" s="26" t="s">
        <v>5390</v>
      </c>
      <c r="AA81" s="27"/>
      <c r="AB81" s="16" t="str">
        <f>B81</f>
        <v>Şef Bıçağı Tırtıklı</v>
      </c>
      <c r="AC81" s="27"/>
      <c r="AD81" s="27"/>
      <c r="AE81" s="27"/>
      <c r="AF81" s="16" t="s">
        <v>41</v>
      </c>
    </row>
    <row r="82" spans="1:32" x14ac:dyDescent="0.2">
      <c r="A82" s="76">
        <v>8680136020664</v>
      </c>
      <c r="B82" s="99" t="s">
        <v>3805</v>
      </c>
      <c r="C82" s="97">
        <v>1</v>
      </c>
      <c r="D82" s="44" t="s">
        <v>40</v>
      </c>
      <c r="E82" s="17" t="str">
        <f>IF(D82="","",CONCATENATE(D82,"1"))</f>
        <v>BAMBUM1</v>
      </c>
      <c r="F82" s="17" t="s">
        <v>510</v>
      </c>
      <c r="G82" s="17" t="str">
        <f>IF(F82="","",CONCATENATE(F82,"1"))</f>
        <v>AKSESUARLAR1</v>
      </c>
      <c r="H82" s="17" t="s">
        <v>527</v>
      </c>
      <c r="I82" s="17" t="str">
        <f>IF(H82="","",CONCATENATE(H82,"1"))</f>
        <v>MUTFAK AKSESUARLARI1</v>
      </c>
      <c r="J82" s="17"/>
      <c r="K82" s="17" t="str">
        <f>IF(J82="","",CONCATENATE(J82,"1"))</f>
        <v/>
      </c>
      <c r="L82" s="17"/>
      <c r="M82" s="17"/>
      <c r="N82" s="17"/>
      <c r="O82" s="59">
        <v>47.5</v>
      </c>
      <c r="P82" s="18"/>
      <c r="Q82" s="18"/>
      <c r="R82" s="18"/>
      <c r="S82" s="18"/>
      <c r="T82" s="106">
        <v>18</v>
      </c>
      <c r="U82" s="19" t="s">
        <v>3018</v>
      </c>
      <c r="V82" s="20"/>
      <c r="W82" s="20">
        <v>1731</v>
      </c>
      <c r="X82" s="19" t="s">
        <v>3021</v>
      </c>
      <c r="Y82" s="18"/>
      <c r="Z82" s="26" t="s">
        <v>5391</v>
      </c>
      <c r="AA82" s="27"/>
      <c r="AB82" s="16" t="str">
        <f>B82</f>
        <v>Tako Kesme Tahtası</v>
      </c>
      <c r="AC82" s="27"/>
      <c r="AD82" s="27"/>
      <c r="AE82" s="27"/>
      <c r="AF82" s="16" t="s">
        <v>41</v>
      </c>
    </row>
    <row r="83" spans="1:32" x14ac:dyDescent="0.2">
      <c r="A83" s="76">
        <v>8680136020527</v>
      </c>
      <c r="B83" s="103" t="s">
        <v>3806</v>
      </c>
      <c r="C83" s="97">
        <v>1</v>
      </c>
      <c r="D83" s="44" t="s">
        <v>40</v>
      </c>
      <c r="E83" s="17" t="str">
        <f>IF(D83="","",CONCATENATE(D83,"1"))</f>
        <v>BAMBUM1</v>
      </c>
      <c r="F83" s="17" t="s">
        <v>510</v>
      </c>
      <c r="G83" s="17" t="str">
        <f>IF(F83="","",CONCATENATE(F83,"1"))</f>
        <v>AKSESUARLAR1</v>
      </c>
      <c r="H83" s="17" t="s">
        <v>527</v>
      </c>
      <c r="I83" s="17" t="str">
        <f>IF(H83="","",CONCATENATE(H83,"1"))</f>
        <v>MUTFAK AKSESUARLARI1</v>
      </c>
      <c r="J83" s="17"/>
      <c r="K83" s="17" t="str">
        <f>IF(J83="","",CONCATENATE(J83,"1"))</f>
        <v/>
      </c>
      <c r="L83" s="17"/>
      <c r="M83" s="17"/>
      <c r="N83" s="17"/>
      <c r="O83" s="59">
        <v>38</v>
      </c>
      <c r="P83" s="18"/>
      <c r="Q83" s="18"/>
      <c r="R83" s="18"/>
      <c r="S83" s="18"/>
      <c r="T83" s="106">
        <v>18</v>
      </c>
      <c r="U83" s="19" t="s">
        <v>3018</v>
      </c>
      <c r="V83" s="20"/>
      <c r="W83" s="20">
        <v>1723</v>
      </c>
      <c r="X83" s="19" t="s">
        <v>3021</v>
      </c>
      <c r="Y83" s="18"/>
      <c r="Z83" s="43"/>
      <c r="AA83" s="23"/>
      <c r="AB83" s="16" t="str">
        <f>B83</f>
        <v>Tapas-Havan Daire</v>
      </c>
      <c r="AC83" s="23"/>
      <c r="AD83" s="23"/>
      <c r="AE83" s="23"/>
      <c r="AF83" s="16" t="s">
        <v>41</v>
      </c>
    </row>
    <row r="84" spans="1:32" x14ac:dyDescent="0.2">
      <c r="A84" s="76">
        <v>8680136020275</v>
      </c>
      <c r="B84" s="99" t="s">
        <v>3807</v>
      </c>
      <c r="C84" s="97">
        <v>1</v>
      </c>
      <c r="D84" s="44" t="s">
        <v>40</v>
      </c>
      <c r="E84" s="17" t="str">
        <f>IF(D84="","",CONCATENATE(D84,"1"))</f>
        <v>BAMBUM1</v>
      </c>
      <c r="F84" s="17" t="s">
        <v>510</v>
      </c>
      <c r="G84" s="17" t="str">
        <f>IF(F84="","",CONCATENATE(F84,"1"))</f>
        <v>AKSESUARLAR1</v>
      </c>
      <c r="H84" s="17" t="s">
        <v>527</v>
      </c>
      <c r="I84" s="17" t="str">
        <f>IF(H84="","",CONCATENATE(H84,"1"))</f>
        <v>MUTFAK AKSESUARLARI1</v>
      </c>
      <c r="J84" s="17"/>
      <c r="K84" s="17" t="str">
        <f>IF(J84="","",CONCATENATE(J84,"1"))</f>
        <v/>
      </c>
      <c r="L84" s="17"/>
      <c r="M84" s="17"/>
      <c r="N84" s="17"/>
      <c r="O84" s="59">
        <v>32</v>
      </c>
      <c r="P84" s="18"/>
      <c r="Q84" s="18"/>
      <c r="R84" s="18"/>
      <c r="S84" s="18"/>
      <c r="T84" s="106">
        <v>18</v>
      </c>
      <c r="U84" s="19" t="s">
        <v>3018</v>
      </c>
      <c r="V84" s="20"/>
      <c r="W84" s="20">
        <v>1713</v>
      </c>
      <c r="X84" s="19" t="s">
        <v>3021</v>
      </c>
      <c r="Y84" s="18"/>
      <c r="Z84" s="43"/>
      <c r="AA84" s="23"/>
      <c r="AB84" s="16" t="str">
        <f>B84</f>
        <v>Tinola Kesme Tahtası Büyük</v>
      </c>
      <c r="AC84" s="23"/>
      <c r="AD84" s="23"/>
      <c r="AE84" s="23"/>
      <c r="AF84" s="16" t="s">
        <v>41</v>
      </c>
    </row>
    <row r="85" spans="1:32" x14ac:dyDescent="0.2">
      <c r="A85" s="76">
        <v>8680136020251</v>
      </c>
      <c r="B85" s="99" t="s">
        <v>3808</v>
      </c>
      <c r="C85" s="97">
        <v>1</v>
      </c>
      <c r="D85" s="44" t="s">
        <v>40</v>
      </c>
      <c r="E85" s="17" t="str">
        <f>IF(D85="","",CONCATENATE(D85,"1"))</f>
        <v>BAMBUM1</v>
      </c>
      <c r="F85" s="17" t="s">
        <v>510</v>
      </c>
      <c r="G85" s="17" t="str">
        <f>IF(F85="","",CONCATENATE(F85,"1"))</f>
        <v>AKSESUARLAR1</v>
      </c>
      <c r="H85" s="17" t="s">
        <v>527</v>
      </c>
      <c r="I85" s="17" t="str">
        <f>IF(H85="","",CONCATENATE(H85,"1"))</f>
        <v>MUTFAK AKSESUARLARI1</v>
      </c>
      <c r="J85" s="17"/>
      <c r="K85" s="17" t="str">
        <f>IF(J85="","",CONCATENATE(J85,"1"))</f>
        <v/>
      </c>
      <c r="L85" s="17"/>
      <c r="M85" s="17"/>
      <c r="N85" s="17"/>
      <c r="O85" s="59">
        <v>17.5</v>
      </c>
      <c r="P85" s="18"/>
      <c r="Q85" s="18"/>
      <c r="R85" s="18"/>
      <c r="S85" s="18"/>
      <c r="T85" s="106">
        <v>18</v>
      </c>
      <c r="U85" s="19" t="s">
        <v>3018</v>
      </c>
      <c r="V85" s="20"/>
      <c r="W85" s="20">
        <v>1711</v>
      </c>
      <c r="X85" s="19" t="s">
        <v>3021</v>
      </c>
      <c r="Y85" s="18"/>
      <c r="Z85" s="43"/>
      <c r="AA85" s="23"/>
      <c r="AB85" s="16" t="str">
        <f>B85</f>
        <v>Tinola Kesme Tahtası Küçük</v>
      </c>
      <c r="AC85" s="23"/>
      <c r="AD85" s="23"/>
      <c r="AE85" s="23"/>
      <c r="AF85" s="16" t="s">
        <v>41</v>
      </c>
    </row>
    <row r="86" spans="1:32" x14ac:dyDescent="0.2">
      <c r="A86" s="76">
        <v>8680136020268</v>
      </c>
      <c r="B86" s="99" t="s">
        <v>3809</v>
      </c>
      <c r="C86" s="97">
        <v>1</v>
      </c>
      <c r="D86" s="44" t="s">
        <v>40</v>
      </c>
      <c r="E86" s="17" t="str">
        <f>IF(D86="","",CONCATENATE(D86,"1"))</f>
        <v>BAMBUM1</v>
      </c>
      <c r="F86" s="17" t="s">
        <v>510</v>
      </c>
      <c r="G86" s="17" t="str">
        <f>IF(F86="","",CONCATENATE(F86,"1"))</f>
        <v>AKSESUARLAR1</v>
      </c>
      <c r="H86" s="17" t="s">
        <v>527</v>
      </c>
      <c r="I86" s="17" t="str">
        <f>IF(H86="","",CONCATENATE(H86,"1"))</f>
        <v>MUTFAK AKSESUARLARI1</v>
      </c>
      <c r="J86" s="17"/>
      <c r="K86" s="17" t="str">
        <f>IF(J86="","",CONCATENATE(J86,"1"))</f>
        <v/>
      </c>
      <c r="L86" s="17"/>
      <c r="M86" s="17"/>
      <c r="N86" s="17"/>
      <c r="O86" s="59">
        <v>23.5</v>
      </c>
      <c r="P86" s="18"/>
      <c r="Q86" s="18"/>
      <c r="R86" s="18"/>
      <c r="S86" s="18"/>
      <c r="T86" s="106">
        <v>18</v>
      </c>
      <c r="U86" s="19" t="s">
        <v>3018</v>
      </c>
      <c r="V86" s="20"/>
      <c r="W86" s="20">
        <v>1712</v>
      </c>
      <c r="X86" s="19" t="s">
        <v>3021</v>
      </c>
      <c r="Y86" s="18"/>
      <c r="Z86" s="43"/>
      <c r="AA86" s="23"/>
      <c r="AB86" s="16" t="str">
        <f>B86</f>
        <v>Tinola Kesme Tahtası Orta</v>
      </c>
      <c r="AC86" s="23"/>
      <c r="AD86" s="23"/>
      <c r="AE86" s="23"/>
      <c r="AF86" s="16" t="s">
        <v>41</v>
      </c>
    </row>
    <row r="87" spans="1:32" x14ac:dyDescent="0.2">
      <c r="A87" s="76">
        <v>8680136020534</v>
      </c>
      <c r="B87" s="103" t="s">
        <v>3810</v>
      </c>
      <c r="C87" s="97">
        <v>1</v>
      </c>
      <c r="D87" s="44" t="s">
        <v>40</v>
      </c>
      <c r="E87" s="17" t="str">
        <f>IF(D87="","",CONCATENATE(D87,"1"))</f>
        <v>BAMBUM1</v>
      </c>
      <c r="F87" s="17" t="s">
        <v>510</v>
      </c>
      <c r="G87" s="17" t="str">
        <f>IF(F87="","",CONCATENATE(F87,"1"))</f>
        <v>AKSESUARLAR1</v>
      </c>
      <c r="H87" s="17" t="s">
        <v>527</v>
      </c>
      <c r="I87" s="17" t="str">
        <f>IF(H87="","",CONCATENATE(H87,"1"))</f>
        <v>MUTFAK AKSESUARLARI1</v>
      </c>
      <c r="J87" s="17"/>
      <c r="K87" s="17" t="str">
        <f>IF(J87="","",CONCATENATE(J87,"1"))</f>
        <v/>
      </c>
      <c r="L87" s="17"/>
      <c r="M87" s="17"/>
      <c r="N87" s="17"/>
      <c r="O87" s="59">
        <v>39</v>
      </c>
      <c r="P87" s="18"/>
      <c r="Q87" s="18"/>
      <c r="R87" s="18"/>
      <c r="S87" s="18"/>
      <c r="T87" s="106">
        <v>18</v>
      </c>
      <c r="U87" s="19" t="s">
        <v>3018</v>
      </c>
      <c r="V87" s="20"/>
      <c r="W87" s="20">
        <v>1724</v>
      </c>
      <c r="X87" s="19" t="s">
        <v>3021</v>
      </c>
      <c r="Y87" s="18"/>
      <c r="Z87" s="43"/>
      <c r="AA87" s="23"/>
      <c r="AB87" s="16" t="str">
        <f>B87</f>
        <v>Toma-Havan</v>
      </c>
      <c r="AC87" s="23"/>
      <c r="AD87" s="23"/>
      <c r="AE87" s="23"/>
      <c r="AF87" s="16" t="s">
        <v>41</v>
      </c>
    </row>
    <row r="88" spans="1:32" x14ac:dyDescent="0.2">
      <c r="A88" s="73">
        <v>9870000050975</v>
      </c>
      <c r="B88" s="99" t="s">
        <v>3813</v>
      </c>
      <c r="C88" s="97">
        <v>1</v>
      </c>
      <c r="D88" s="44" t="s">
        <v>47</v>
      </c>
      <c r="E88" s="17" t="str">
        <f>IF(D88="","",CONCATENATE(D88,"1"))</f>
        <v>BIOPLANTE1</v>
      </c>
      <c r="F88" s="17" t="s">
        <v>514</v>
      </c>
      <c r="G88" s="17" t="str">
        <f>IF(F88="","",CONCATENATE(F88,"1"))</f>
        <v>BAKIM ÜRÜNLERİ1</v>
      </c>
      <c r="H88" s="17" t="s">
        <v>502</v>
      </c>
      <c r="I88" s="17" t="str">
        <f>IF(H88="","",CONCATENATE(H88,"1"))</f>
        <v>VÜCUT BAKIMI1</v>
      </c>
      <c r="J88" s="17"/>
      <c r="K88" s="17" t="str">
        <f>IF(J88="","",CONCATENATE(J88,"1"))</f>
        <v/>
      </c>
      <c r="L88" s="17"/>
      <c r="M88" s="17"/>
      <c r="N88" s="17"/>
      <c r="O88" s="18">
        <v>37</v>
      </c>
      <c r="P88" s="18"/>
      <c r="Q88" s="18"/>
      <c r="R88" s="18"/>
      <c r="S88" s="18"/>
      <c r="T88" s="106">
        <v>18</v>
      </c>
      <c r="U88" s="19" t="s">
        <v>3018</v>
      </c>
      <c r="V88" s="20"/>
      <c r="W88" s="20">
        <v>2403</v>
      </c>
      <c r="X88" s="19" t="s">
        <v>3021</v>
      </c>
      <c r="Y88" s="18"/>
      <c r="Z88" s="26" t="s">
        <v>4588</v>
      </c>
      <c r="AA88" s="27"/>
      <c r="AB88" s="16" t="str">
        <f>B88</f>
        <v>Body Cream</v>
      </c>
      <c r="AC88" s="27"/>
      <c r="AD88" s="27"/>
      <c r="AE88" s="27"/>
      <c r="AF88" s="16"/>
    </row>
    <row r="89" spans="1:32" x14ac:dyDescent="0.2">
      <c r="A89" s="77">
        <v>9870007005114</v>
      </c>
      <c r="B89" s="99" t="s">
        <v>3814</v>
      </c>
      <c r="C89" s="97">
        <v>1</v>
      </c>
      <c r="D89" s="44" t="s">
        <v>47</v>
      </c>
      <c r="E89" s="17" t="str">
        <f>IF(D89="","",CONCATENATE(D89,"1"))</f>
        <v>BIOPLANTE1</v>
      </c>
      <c r="F89" s="17" t="s">
        <v>514</v>
      </c>
      <c r="G89" s="17" t="str">
        <f>IF(F89="","",CONCATENATE(F89,"1"))</f>
        <v>BAKIM ÜRÜNLERİ1</v>
      </c>
      <c r="H89" s="17" t="s">
        <v>517</v>
      </c>
      <c r="I89" s="17" t="str">
        <f>IF(H89="","",CONCATENATE(H89,"1"))</f>
        <v>AĞIZ BAKIMI1</v>
      </c>
      <c r="J89" s="17"/>
      <c r="K89" s="17" t="str">
        <f>IF(J89="","",CONCATENATE(J89,"1"))</f>
        <v/>
      </c>
      <c r="L89" s="17"/>
      <c r="M89" s="17"/>
      <c r="N89" s="17"/>
      <c r="O89" s="18">
        <v>17.5</v>
      </c>
      <c r="P89" s="18"/>
      <c r="Q89" s="18"/>
      <c r="R89" s="18"/>
      <c r="S89" s="18"/>
      <c r="T89" s="106">
        <v>8</v>
      </c>
      <c r="U89" s="19" t="s">
        <v>3018</v>
      </c>
      <c r="V89" s="20"/>
      <c r="W89" s="20">
        <v>2409</v>
      </c>
      <c r="X89" s="19" t="s">
        <v>3021</v>
      </c>
      <c r="Y89" s="18"/>
      <c r="Z89" s="21"/>
      <c r="AA89" s="21"/>
      <c r="AB89" s="16" t="str">
        <f>B89</f>
        <v>Diş Macunu Çilek Ve Muz Çocuk 75 Ml</v>
      </c>
      <c r="AC89" s="21"/>
      <c r="AD89" s="21"/>
      <c r="AE89" s="21"/>
      <c r="AF89" s="16"/>
    </row>
    <row r="90" spans="1:32" x14ac:dyDescent="0.2">
      <c r="A90" s="73">
        <v>9870000050951</v>
      </c>
      <c r="B90" s="99" t="s">
        <v>3815</v>
      </c>
      <c r="C90" s="97">
        <v>1</v>
      </c>
      <c r="D90" s="44" t="s">
        <v>47</v>
      </c>
      <c r="E90" s="17" t="str">
        <f>IF(D90="","",CONCATENATE(D90,"1"))</f>
        <v>BIOPLANTE1</v>
      </c>
      <c r="F90" s="17" t="s">
        <v>514</v>
      </c>
      <c r="G90" s="17" t="str">
        <f>IF(F90="","",CONCATENATE(F90,"1"))</f>
        <v>BAKIM ÜRÜNLERİ1</v>
      </c>
      <c r="H90" s="17" t="s">
        <v>517</v>
      </c>
      <c r="I90" s="17" t="str">
        <f>IF(H90="","",CONCATENATE(H90,"1"))</f>
        <v>AĞIZ BAKIMI1</v>
      </c>
      <c r="J90" s="17"/>
      <c r="K90" s="17" t="str">
        <f>IF(J90="","",CONCATENATE(J90,"1"))</f>
        <v/>
      </c>
      <c r="L90" s="17"/>
      <c r="M90" s="17"/>
      <c r="N90" s="17"/>
      <c r="O90" s="18">
        <v>17.5</v>
      </c>
      <c r="P90" s="18"/>
      <c r="Q90" s="18"/>
      <c r="R90" s="18"/>
      <c r="S90" s="18"/>
      <c r="T90" s="106">
        <v>8</v>
      </c>
      <c r="U90" s="19" t="s">
        <v>3018</v>
      </c>
      <c r="V90" s="20"/>
      <c r="W90" s="20">
        <v>2401</v>
      </c>
      <c r="X90" s="19" t="s">
        <v>3021</v>
      </c>
      <c r="Y90" s="18"/>
      <c r="Z90" s="23"/>
      <c r="AA90" s="23"/>
      <c r="AB90" s="16" t="str">
        <f>B90</f>
        <v>Diş Macunu Naneli 75 Ml</v>
      </c>
      <c r="AC90" s="23"/>
      <c r="AD90" s="23"/>
      <c r="AE90" s="23"/>
      <c r="AF90" s="16"/>
    </row>
    <row r="91" spans="1:32" x14ac:dyDescent="0.2">
      <c r="A91" s="77">
        <v>9870007005138</v>
      </c>
      <c r="B91" s="99" t="s">
        <v>3816</v>
      </c>
      <c r="C91" s="97">
        <v>1</v>
      </c>
      <c r="D91" s="44" t="s">
        <v>47</v>
      </c>
      <c r="E91" s="17" t="str">
        <f>IF(D91="","",CONCATENATE(D91,"1"))</f>
        <v>BIOPLANTE1</v>
      </c>
      <c r="F91" s="17" t="s">
        <v>514</v>
      </c>
      <c r="G91" s="17" t="str">
        <f>IF(F91="","",CONCATENATE(F91,"1"))</f>
        <v>BAKIM ÜRÜNLERİ1</v>
      </c>
      <c r="H91" s="17" t="s">
        <v>517</v>
      </c>
      <c r="I91" s="17" t="str">
        <f>IF(H91="","",CONCATENATE(H91,"1"))</f>
        <v>AĞIZ BAKIMI1</v>
      </c>
      <c r="J91" s="17"/>
      <c r="K91" s="17" t="str">
        <f>IF(J91="","",CONCATENATE(J91,"1"))</f>
        <v/>
      </c>
      <c r="L91" s="17"/>
      <c r="M91" s="17"/>
      <c r="N91" s="17"/>
      <c r="O91" s="18">
        <v>17.5</v>
      </c>
      <c r="P91" s="18"/>
      <c r="Q91" s="18"/>
      <c r="R91" s="18"/>
      <c r="S91" s="18"/>
      <c r="T91" s="106">
        <v>8</v>
      </c>
      <c r="U91" s="19" t="s">
        <v>3018</v>
      </c>
      <c r="V91" s="20"/>
      <c r="W91" s="20">
        <v>2411</v>
      </c>
      <c r="X91" s="19" t="s">
        <v>3021</v>
      </c>
      <c r="Y91" s="18"/>
      <c r="Z91" s="21"/>
      <c r="AA91" s="21"/>
      <c r="AB91" s="16" t="str">
        <f>B91</f>
        <v>Diş Macunu Portakal Ve Bergamot 75 Ml</v>
      </c>
      <c r="AC91" s="21"/>
      <c r="AD91" s="21"/>
      <c r="AE91" s="21"/>
      <c r="AF91" s="16"/>
    </row>
    <row r="92" spans="1:32" x14ac:dyDescent="0.2">
      <c r="A92" s="77">
        <v>9870007005121</v>
      </c>
      <c r="B92" s="99" t="s">
        <v>3817</v>
      </c>
      <c r="C92" s="97">
        <v>1</v>
      </c>
      <c r="D92" s="44" t="s">
        <v>47</v>
      </c>
      <c r="E92" s="17" t="str">
        <f>IF(D92="","",CONCATENATE(D92,"1"))</f>
        <v>BIOPLANTE1</v>
      </c>
      <c r="F92" s="17" t="s">
        <v>514</v>
      </c>
      <c r="G92" s="17" t="str">
        <f>IF(F92="","",CONCATENATE(F92,"1"))</f>
        <v>BAKIM ÜRÜNLERİ1</v>
      </c>
      <c r="H92" s="17" t="s">
        <v>517</v>
      </c>
      <c r="I92" s="17" t="str">
        <f>IF(H92="","",CONCATENATE(H92,"1"))</f>
        <v>AĞIZ BAKIMI1</v>
      </c>
      <c r="J92" s="17"/>
      <c r="K92" s="17" t="str">
        <f>IF(J92="","",CONCATENATE(J92,"1"))</f>
        <v/>
      </c>
      <c r="L92" s="17"/>
      <c r="M92" s="17"/>
      <c r="N92" s="17"/>
      <c r="O92" s="18">
        <v>17.5</v>
      </c>
      <c r="P92" s="18"/>
      <c r="Q92" s="18"/>
      <c r="R92" s="18"/>
      <c r="S92" s="18"/>
      <c r="T92" s="106">
        <v>8</v>
      </c>
      <c r="U92" s="19" t="s">
        <v>3018</v>
      </c>
      <c r="V92" s="20"/>
      <c r="W92" s="20">
        <v>2410</v>
      </c>
      <c r="X92" s="19" t="s">
        <v>3021</v>
      </c>
      <c r="Y92" s="18"/>
      <c r="Z92" s="21"/>
      <c r="AA92" s="21"/>
      <c r="AB92" s="16" t="str">
        <f>B92</f>
        <v>Diş Macunu Sarı Sakız Ve Tarçın 75 Ml</v>
      </c>
      <c r="AC92" s="21"/>
      <c r="AD92" s="21"/>
      <c r="AE92" s="21"/>
      <c r="AF92" s="16"/>
    </row>
    <row r="93" spans="1:32" x14ac:dyDescent="0.2">
      <c r="A93" s="73">
        <v>9870000050920</v>
      </c>
      <c r="B93" s="99" t="s">
        <v>3818</v>
      </c>
      <c r="C93" s="97">
        <v>1</v>
      </c>
      <c r="D93" s="44" t="s">
        <v>47</v>
      </c>
      <c r="E93" s="17" t="str">
        <f>IF(D93="","",CONCATENATE(D93,"1"))</f>
        <v>BIOPLANTE1</v>
      </c>
      <c r="F93" s="17" t="s">
        <v>514</v>
      </c>
      <c r="G93" s="17" t="str">
        <f>IF(F93="","",CONCATENATE(F93,"1"))</f>
        <v>BAKIM ÜRÜNLERİ1</v>
      </c>
      <c r="H93" s="17" t="s">
        <v>502</v>
      </c>
      <c r="I93" s="17" t="str">
        <f>IF(H93="","",CONCATENATE(H93,"1"))</f>
        <v>VÜCUT BAKIMI1</v>
      </c>
      <c r="J93" s="17"/>
      <c r="K93" s="17" t="str">
        <f>IF(J93="","",CONCATENATE(J93,"1"))</f>
        <v/>
      </c>
      <c r="L93" s="17"/>
      <c r="M93" s="17"/>
      <c r="N93" s="17"/>
      <c r="O93" s="18">
        <v>27.5</v>
      </c>
      <c r="P93" s="18"/>
      <c r="Q93" s="18"/>
      <c r="R93" s="18"/>
      <c r="S93" s="18"/>
      <c r="T93" s="106">
        <v>18</v>
      </c>
      <c r="U93" s="19" t="s">
        <v>3018</v>
      </c>
      <c r="V93" s="20"/>
      <c r="W93" s="20">
        <v>2398</v>
      </c>
      <c r="X93" s="19" t="s">
        <v>3021</v>
      </c>
      <c r="Y93" s="18"/>
      <c r="Z93" s="26" t="s">
        <v>4589</v>
      </c>
      <c r="AA93" s="27"/>
      <c r="AB93" s="16" t="str">
        <f>B93</f>
        <v>Duş Jeli</v>
      </c>
      <c r="AC93" s="27"/>
      <c r="AD93" s="27"/>
      <c r="AE93" s="27"/>
      <c r="AF93" s="16"/>
    </row>
    <row r="94" spans="1:32" x14ac:dyDescent="0.2">
      <c r="A94" s="73">
        <v>9870000050999</v>
      </c>
      <c r="B94" s="99" t="s">
        <v>3819</v>
      </c>
      <c r="C94" s="97">
        <v>1</v>
      </c>
      <c r="D94" s="44" t="s">
        <v>47</v>
      </c>
      <c r="E94" s="17" t="str">
        <f>IF(D94="","",CONCATENATE(D94,"1"))</f>
        <v>BIOPLANTE1</v>
      </c>
      <c r="F94" s="17" t="s">
        <v>514</v>
      </c>
      <c r="G94" s="17" t="str">
        <f>IF(F94="","",CONCATENATE(F94,"1"))</f>
        <v>BAKIM ÜRÜNLERİ1</v>
      </c>
      <c r="H94" s="17" t="s">
        <v>502</v>
      </c>
      <c r="I94" s="17" t="str">
        <f>IF(H94="","",CONCATENATE(H94,"1"))</f>
        <v>VÜCUT BAKIMI1</v>
      </c>
      <c r="J94" s="17"/>
      <c r="K94" s="17" t="str">
        <f>IF(J94="","",CONCATENATE(J94,"1"))</f>
        <v/>
      </c>
      <c r="L94" s="17"/>
      <c r="M94" s="17"/>
      <c r="N94" s="17"/>
      <c r="O94" s="18">
        <v>19.899999999999999</v>
      </c>
      <c r="P94" s="18"/>
      <c r="Q94" s="18"/>
      <c r="R94" s="18"/>
      <c r="S94" s="18"/>
      <c r="T94" s="106">
        <v>18</v>
      </c>
      <c r="U94" s="19" t="s">
        <v>3018</v>
      </c>
      <c r="V94" s="20"/>
      <c r="W94" s="20">
        <v>2405</v>
      </c>
      <c r="X94" s="19" t="s">
        <v>3021</v>
      </c>
      <c r="Y94" s="18"/>
      <c r="Z94" s="26" t="s">
        <v>4590</v>
      </c>
      <c r="AA94" s="27"/>
      <c r="AB94" s="16" t="str">
        <f>B94</f>
        <v>El Kremi Kavun</v>
      </c>
      <c r="AC94" s="27"/>
      <c r="AD94" s="27"/>
      <c r="AE94" s="27"/>
      <c r="AF94" s="16"/>
    </row>
    <row r="95" spans="1:32" x14ac:dyDescent="0.2">
      <c r="A95" s="73">
        <v>9870000051002</v>
      </c>
      <c r="B95" s="99" t="s">
        <v>3820</v>
      </c>
      <c r="C95" s="97">
        <v>1</v>
      </c>
      <c r="D95" s="44" t="s">
        <v>47</v>
      </c>
      <c r="E95" s="17" t="str">
        <f>IF(D95="","",CONCATENATE(D95,"1"))</f>
        <v>BIOPLANTE1</v>
      </c>
      <c r="F95" s="17" t="s">
        <v>514</v>
      </c>
      <c r="G95" s="17" t="str">
        <f>IF(F95="","",CONCATENATE(F95,"1"))</f>
        <v>BAKIM ÜRÜNLERİ1</v>
      </c>
      <c r="H95" s="17" t="s">
        <v>502</v>
      </c>
      <c r="I95" s="17" t="str">
        <f>IF(H95="","",CONCATENATE(H95,"1"))</f>
        <v>VÜCUT BAKIMI1</v>
      </c>
      <c r="J95" s="17"/>
      <c r="K95" s="17" t="str">
        <f>IF(J95="","",CONCATENATE(J95,"1"))</f>
        <v/>
      </c>
      <c r="L95" s="17"/>
      <c r="M95" s="17"/>
      <c r="N95" s="17"/>
      <c r="O95" s="18">
        <v>19.899999999999999</v>
      </c>
      <c r="P95" s="18"/>
      <c r="Q95" s="18"/>
      <c r="R95" s="18"/>
      <c r="S95" s="18"/>
      <c r="T95" s="106">
        <v>18</v>
      </c>
      <c r="U95" s="19" t="s">
        <v>3018</v>
      </c>
      <c r="V95" s="20"/>
      <c r="W95" s="20">
        <v>2406</v>
      </c>
      <c r="X95" s="19" t="s">
        <v>3021</v>
      </c>
      <c r="Y95" s="18"/>
      <c r="Z95" s="23"/>
      <c r="AA95" s="23"/>
      <c r="AB95" s="16" t="str">
        <f>B95</f>
        <v>El Kremi Limon</v>
      </c>
      <c r="AC95" s="23"/>
      <c r="AD95" s="23"/>
      <c r="AE95" s="23"/>
      <c r="AF95" s="16"/>
    </row>
    <row r="96" spans="1:32" x14ac:dyDescent="0.2">
      <c r="A96" s="73">
        <v>9870000051026</v>
      </c>
      <c r="B96" s="99" t="s">
        <v>3821</v>
      </c>
      <c r="C96" s="97">
        <v>1</v>
      </c>
      <c r="D96" s="44" t="s">
        <v>47</v>
      </c>
      <c r="E96" s="17" t="str">
        <f>IF(D96="","",CONCATENATE(D96,"1"))</f>
        <v>BIOPLANTE1</v>
      </c>
      <c r="F96" s="17" t="s">
        <v>514</v>
      </c>
      <c r="G96" s="17" t="str">
        <f>IF(F96="","",CONCATENATE(F96,"1"))</f>
        <v>BAKIM ÜRÜNLERİ1</v>
      </c>
      <c r="H96" s="17" t="s">
        <v>502</v>
      </c>
      <c r="I96" s="17" t="str">
        <f>IF(H96="","",CONCATENATE(H96,"1"))</f>
        <v>VÜCUT BAKIMI1</v>
      </c>
      <c r="J96" s="17"/>
      <c r="K96" s="17" t="str">
        <f>IF(J96="","",CONCATENATE(J96,"1"))</f>
        <v/>
      </c>
      <c r="L96" s="17"/>
      <c r="M96" s="17"/>
      <c r="N96" s="17"/>
      <c r="O96" s="18">
        <v>47</v>
      </c>
      <c r="P96" s="18"/>
      <c r="Q96" s="18"/>
      <c r="R96" s="18"/>
      <c r="S96" s="18"/>
      <c r="T96" s="106">
        <v>18</v>
      </c>
      <c r="U96" s="19" t="s">
        <v>3018</v>
      </c>
      <c r="V96" s="20"/>
      <c r="W96" s="20">
        <v>2408</v>
      </c>
      <c r="X96" s="19" t="s">
        <v>3021</v>
      </c>
      <c r="Y96" s="18"/>
      <c r="Z96" s="26" t="s">
        <v>4591</v>
      </c>
      <c r="AA96" s="27"/>
      <c r="AB96" s="16" t="str">
        <f>B96</f>
        <v>Gece Kremi</v>
      </c>
      <c r="AC96" s="27"/>
      <c r="AD96" s="27"/>
      <c r="AE96" s="27"/>
      <c r="AF96" s="16"/>
    </row>
    <row r="97" spans="1:32" x14ac:dyDescent="0.2">
      <c r="A97" s="73">
        <v>9870000051019</v>
      </c>
      <c r="B97" s="99" t="s">
        <v>3822</v>
      </c>
      <c r="C97" s="97">
        <v>1</v>
      </c>
      <c r="D97" s="44" t="s">
        <v>47</v>
      </c>
      <c r="E97" s="17" t="str">
        <f>IF(D97="","",CONCATENATE(D97,"1"))</f>
        <v>BIOPLANTE1</v>
      </c>
      <c r="F97" s="17" t="s">
        <v>514</v>
      </c>
      <c r="G97" s="17" t="str">
        <f>IF(F97="","",CONCATENATE(F97,"1"))</f>
        <v>BAKIM ÜRÜNLERİ1</v>
      </c>
      <c r="H97" s="17" t="s">
        <v>502</v>
      </c>
      <c r="I97" s="17" t="str">
        <f>IF(H97="","",CONCATENATE(H97,"1"))</f>
        <v>VÜCUT BAKIMI1</v>
      </c>
      <c r="J97" s="17"/>
      <c r="K97" s="17" t="str">
        <f>IF(J97="","",CONCATENATE(J97,"1"))</f>
        <v/>
      </c>
      <c r="L97" s="17"/>
      <c r="M97" s="17"/>
      <c r="N97" s="17"/>
      <c r="O97" s="18">
        <v>37</v>
      </c>
      <c r="P97" s="18"/>
      <c r="Q97" s="18"/>
      <c r="R97" s="18"/>
      <c r="S97" s="18"/>
      <c r="T97" s="106">
        <v>18</v>
      </c>
      <c r="U97" s="19" t="s">
        <v>3018</v>
      </c>
      <c r="V97" s="20"/>
      <c r="W97" s="20">
        <v>2407</v>
      </c>
      <c r="X97" s="19" t="s">
        <v>3021</v>
      </c>
      <c r="Y97" s="18"/>
      <c r="Z97" s="26" t="s">
        <v>4592</v>
      </c>
      <c r="AA97" s="27"/>
      <c r="AB97" s="16" t="str">
        <f>B97</f>
        <v>Gündüz Kremi</v>
      </c>
      <c r="AC97" s="27"/>
      <c r="AD97" s="27"/>
      <c r="AE97" s="27"/>
      <c r="AF97" s="16"/>
    </row>
    <row r="98" spans="1:32" x14ac:dyDescent="0.2">
      <c r="A98" s="73">
        <v>9870000050944</v>
      </c>
      <c r="B98" s="99" t="s">
        <v>3823</v>
      </c>
      <c r="C98" s="97">
        <v>1</v>
      </c>
      <c r="D98" s="44" t="s">
        <v>47</v>
      </c>
      <c r="E98" s="17" t="str">
        <f>IF(D98="","",CONCATENATE(D98,"1"))</f>
        <v>BIOPLANTE1</v>
      </c>
      <c r="F98" s="17" t="s">
        <v>514</v>
      </c>
      <c r="G98" s="17" t="str">
        <f>IF(F98="","",CONCATENATE(F98,"1"))</f>
        <v>BAKIM ÜRÜNLERİ1</v>
      </c>
      <c r="H98" s="17" t="s">
        <v>501</v>
      </c>
      <c r="I98" s="17" t="str">
        <f>IF(H98="","",CONCATENATE(H98,"1"))</f>
        <v>SAÇ BAKIMI1</v>
      </c>
      <c r="J98" s="17"/>
      <c r="K98" s="17" t="str">
        <f>IF(J98="","",CONCATENATE(J98,"1"))</f>
        <v/>
      </c>
      <c r="L98" s="17"/>
      <c r="M98" s="17"/>
      <c r="N98" s="17"/>
      <c r="O98" s="18">
        <v>31</v>
      </c>
      <c r="P98" s="18"/>
      <c r="Q98" s="18"/>
      <c r="R98" s="18"/>
      <c r="S98" s="18"/>
      <c r="T98" s="106">
        <v>18</v>
      </c>
      <c r="U98" s="19" t="s">
        <v>3018</v>
      </c>
      <c r="V98" s="20"/>
      <c r="W98" s="20">
        <v>2400</v>
      </c>
      <c r="X98" s="19" t="s">
        <v>3021</v>
      </c>
      <c r="Y98" s="18"/>
      <c r="Z98" s="26" t="s">
        <v>4593</v>
      </c>
      <c r="AA98" s="27"/>
      <c r="AB98" s="16" t="str">
        <f>B98</f>
        <v>Saç Kremi</v>
      </c>
      <c r="AC98" s="27"/>
      <c r="AD98" s="27"/>
      <c r="AE98" s="27"/>
      <c r="AF98" s="16"/>
    </row>
    <row r="99" spans="1:32" x14ac:dyDescent="0.2">
      <c r="A99" s="73">
        <v>9870000050968</v>
      </c>
      <c r="B99" s="99" t="s">
        <v>3824</v>
      </c>
      <c r="C99" s="97">
        <v>1</v>
      </c>
      <c r="D99" s="44" t="s">
        <v>47</v>
      </c>
      <c r="E99" s="17" t="str">
        <f>IF(D99="","",CONCATENATE(D99,"1"))</f>
        <v>BIOPLANTE1</v>
      </c>
      <c r="F99" s="17" t="s">
        <v>514</v>
      </c>
      <c r="G99" s="17" t="str">
        <f>IF(F99="","",CONCATENATE(F99,"1"))</f>
        <v>BAKIM ÜRÜNLERİ1</v>
      </c>
      <c r="H99" s="17" t="s">
        <v>501</v>
      </c>
      <c r="I99" s="17" t="str">
        <f>IF(H99="","",CONCATENATE(H99,"1"))</f>
        <v>SAÇ BAKIMI1</v>
      </c>
      <c r="J99" s="17"/>
      <c r="K99" s="17" t="str">
        <f>IF(J99="","",CONCATENATE(J99,"1"))</f>
        <v/>
      </c>
      <c r="L99" s="17"/>
      <c r="M99" s="17"/>
      <c r="N99" s="17"/>
      <c r="O99" s="18">
        <v>25</v>
      </c>
      <c r="P99" s="18"/>
      <c r="Q99" s="18"/>
      <c r="R99" s="18"/>
      <c r="S99" s="18"/>
      <c r="T99" s="106">
        <v>18</v>
      </c>
      <c r="U99" s="19" t="s">
        <v>3018</v>
      </c>
      <c r="V99" s="20"/>
      <c r="W99" s="20">
        <v>2402</v>
      </c>
      <c r="X99" s="19" t="s">
        <v>3021</v>
      </c>
      <c r="Y99" s="18"/>
      <c r="Z99" s="26" t="s">
        <v>4594</v>
      </c>
      <c r="AA99" s="27"/>
      <c r="AB99" s="16" t="str">
        <f>B99</f>
        <v>Şampuan Limon</v>
      </c>
      <c r="AC99" s="27"/>
      <c r="AD99" s="27"/>
      <c r="AE99" s="27"/>
      <c r="AF99" s="16"/>
    </row>
    <row r="100" spans="1:32" x14ac:dyDescent="0.2">
      <c r="A100" s="73">
        <v>9870000050937</v>
      </c>
      <c r="B100" s="99" t="s">
        <v>3825</v>
      </c>
      <c r="C100" s="97">
        <v>1</v>
      </c>
      <c r="D100" s="44" t="s">
        <v>47</v>
      </c>
      <c r="E100" s="17" t="str">
        <f>IF(D100="","",CONCATENATE(D100,"1"))</f>
        <v>BIOPLANTE1</v>
      </c>
      <c r="F100" s="17" t="s">
        <v>514</v>
      </c>
      <c r="G100" s="17" t="str">
        <f>IF(F100="","",CONCATENATE(F100,"1"))</f>
        <v>BAKIM ÜRÜNLERİ1</v>
      </c>
      <c r="H100" s="17" t="s">
        <v>501</v>
      </c>
      <c r="I100" s="17" t="str">
        <f>IF(H100="","",CONCATENATE(H100,"1"))</f>
        <v>SAÇ BAKIMI1</v>
      </c>
      <c r="J100" s="17"/>
      <c r="K100" s="17" t="str">
        <f>IF(J100="","",CONCATENATE(J100,"1"))</f>
        <v/>
      </c>
      <c r="L100" s="17"/>
      <c r="M100" s="17"/>
      <c r="N100" s="17"/>
      <c r="O100" s="18">
        <v>25</v>
      </c>
      <c r="P100" s="18"/>
      <c r="Q100" s="18"/>
      <c r="R100" s="18"/>
      <c r="S100" s="18"/>
      <c r="T100" s="106">
        <v>18</v>
      </c>
      <c r="U100" s="19" t="s">
        <v>3018</v>
      </c>
      <c r="V100" s="20"/>
      <c r="W100" s="20">
        <v>2399</v>
      </c>
      <c r="X100" s="19" t="s">
        <v>3021</v>
      </c>
      <c r="Y100" s="18"/>
      <c r="Z100" s="26" t="s">
        <v>4595</v>
      </c>
      <c r="AA100" s="27"/>
      <c r="AB100" s="16" t="str">
        <f>B100</f>
        <v>Şampuan Portakal</v>
      </c>
      <c r="AC100" s="27"/>
      <c r="AD100" s="27"/>
      <c r="AE100" s="27"/>
      <c r="AF100" s="16"/>
    </row>
    <row r="101" spans="1:32" x14ac:dyDescent="0.2">
      <c r="A101" s="73">
        <v>9870000050982</v>
      </c>
      <c r="B101" s="99" t="s">
        <v>3826</v>
      </c>
      <c r="C101" s="97">
        <v>1</v>
      </c>
      <c r="D101" s="44" t="s">
        <v>47</v>
      </c>
      <c r="E101" s="17" t="str">
        <f>IF(D101="","",CONCATENATE(D101,"1"))</f>
        <v>BIOPLANTE1</v>
      </c>
      <c r="F101" s="17" t="s">
        <v>514</v>
      </c>
      <c r="G101" s="17" t="str">
        <f>IF(F101="","",CONCATENATE(F101,"1"))</f>
        <v>BAKIM ÜRÜNLERİ1</v>
      </c>
      <c r="H101" s="17" t="s">
        <v>502</v>
      </c>
      <c r="I101" s="17" t="str">
        <f>IF(H101="","",CONCATENATE(H101,"1"))</f>
        <v>VÜCUT BAKIMI1</v>
      </c>
      <c r="J101" s="17"/>
      <c r="K101" s="17" t="str">
        <f>IF(J101="","",CONCATENATE(J101,"1"))</f>
        <v/>
      </c>
      <c r="L101" s="17"/>
      <c r="M101" s="17"/>
      <c r="N101" s="17"/>
      <c r="O101" s="18">
        <v>37</v>
      </c>
      <c r="P101" s="18"/>
      <c r="Q101" s="18"/>
      <c r="R101" s="18"/>
      <c r="S101" s="18"/>
      <c r="T101" s="106">
        <v>18</v>
      </c>
      <c r="U101" s="19" t="s">
        <v>3018</v>
      </c>
      <c r="V101" s="20"/>
      <c r="W101" s="20">
        <v>2404</v>
      </c>
      <c r="X101" s="19" t="s">
        <v>3021</v>
      </c>
      <c r="Y101" s="18"/>
      <c r="Z101" s="26" t="s">
        <v>4596</v>
      </c>
      <c r="AA101" s="27"/>
      <c r="AB101" s="16" t="str">
        <f>B101</f>
        <v>Vücut Losyonu</v>
      </c>
      <c r="AC101" s="27"/>
      <c r="AD101" s="27"/>
      <c r="AE101" s="27"/>
      <c r="AF101" s="16"/>
    </row>
    <row r="102" spans="1:32" x14ac:dyDescent="0.2">
      <c r="A102" s="78">
        <v>1234500000065</v>
      </c>
      <c r="B102" s="104" t="s">
        <v>3201</v>
      </c>
      <c r="C102" s="97">
        <v>0</v>
      </c>
      <c r="D102" s="44" t="s">
        <v>3054</v>
      </c>
      <c r="E102" s="17" t="str">
        <f>IF(D102="","",CONCATENATE(D102,"1"))</f>
        <v>BIOSTORE1</v>
      </c>
      <c r="F102" s="17" t="s">
        <v>507</v>
      </c>
      <c r="G102" s="17" t="str">
        <f>IF(F102="","",CONCATENATE(F102,"1"))</f>
        <v>KURUTULMUŞ GIDALAR1</v>
      </c>
      <c r="H102" s="17" t="s">
        <v>481</v>
      </c>
      <c r="I102" s="17" t="str">
        <f>IF(H102="","",CONCATENATE(H102,"1"))</f>
        <v>KURUYEMİŞLER1</v>
      </c>
      <c r="J102" s="17"/>
      <c r="K102" s="17" t="str">
        <f>IF(J102="","",CONCATENATE(J102,"1"))</f>
        <v/>
      </c>
      <c r="L102" s="17"/>
      <c r="M102" s="17"/>
      <c r="N102" s="17"/>
      <c r="O102" s="18">
        <v>0.05</v>
      </c>
      <c r="P102" s="18"/>
      <c r="Q102" s="18"/>
      <c r="R102" s="18"/>
      <c r="S102" s="18"/>
      <c r="T102" s="19">
        <v>18</v>
      </c>
      <c r="U102" s="19" t="s">
        <v>3018</v>
      </c>
      <c r="V102" s="20"/>
      <c r="W102" s="20">
        <v>1059</v>
      </c>
      <c r="X102" s="19" t="s">
        <v>3021</v>
      </c>
      <c r="Y102" s="18"/>
      <c r="Z102" s="26" t="s">
        <v>5051</v>
      </c>
      <c r="AA102" s="27"/>
      <c r="AB102" s="16" t="str">
        <f>B102</f>
        <v>Acı Badem 1 Gr</v>
      </c>
      <c r="AC102" s="27"/>
      <c r="AD102" s="27"/>
      <c r="AE102" s="27"/>
      <c r="AF102" s="16"/>
    </row>
    <row r="103" spans="1:32" x14ac:dyDescent="0.2">
      <c r="A103" s="79">
        <v>1234500006104</v>
      </c>
      <c r="B103" s="104" t="s">
        <v>3202</v>
      </c>
      <c r="C103" s="97">
        <v>1</v>
      </c>
      <c r="D103" s="44" t="s">
        <v>3054</v>
      </c>
      <c r="E103" s="17" t="str">
        <f>IF(D103="","",CONCATENATE(D103,"1"))</f>
        <v>BIOSTORE1</v>
      </c>
      <c r="F103" s="17" t="s">
        <v>507</v>
      </c>
      <c r="G103" s="17" t="str">
        <f>IF(F103="","",CONCATENATE(F103,"1"))</f>
        <v>KURUTULMUŞ GIDALAR1</v>
      </c>
      <c r="H103" s="17" t="s">
        <v>481</v>
      </c>
      <c r="I103" s="17" t="str">
        <f>IF(H103="","",CONCATENATE(H103,"1"))</f>
        <v>KURUYEMİŞLER1</v>
      </c>
      <c r="J103" s="17"/>
      <c r="K103" s="17" t="str">
        <f>IF(J103="","",CONCATENATE(J103,"1"))</f>
        <v/>
      </c>
      <c r="L103" s="17"/>
      <c r="M103" s="17"/>
      <c r="N103" s="17"/>
      <c r="O103" s="18">
        <v>5</v>
      </c>
      <c r="P103" s="18"/>
      <c r="Q103" s="18"/>
      <c r="R103" s="18"/>
      <c r="S103" s="18"/>
      <c r="T103" s="19">
        <v>18</v>
      </c>
      <c r="U103" s="19" t="s">
        <v>3018</v>
      </c>
      <c r="V103" s="20"/>
      <c r="W103" s="20">
        <v>1533</v>
      </c>
      <c r="X103" s="19" t="s">
        <v>3021</v>
      </c>
      <c r="Y103" s="18"/>
      <c r="Z103" s="23" t="s">
        <v>5051</v>
      </c>
      <c r="AA103" s="23"/>
      <c r="AB103" s="16" t="str">
        <f>B103</f>
        <v>Acı Badem 100 Gr</v>
      </c>
      <c r="AC103" s="23"/>
      <c r="AD103" s="23"/>
      <c r="AE103" s="23"/>
      <c r="AF103" s="16"/>
    </row>
    <row r="104" spans="1:32" x14ac:dyDescent="0.2">
      <c r="A104" s="79">
        <v>1234500006807</v>
      </c>
      <c r="B104" s="104" t="s">
        <v>3203</v>
      </c>
      <c r="C104" s="97">
        <v>1</v>
      </c>
      <c r="D104" s="44" t="s">
        <v>3054</v>
      </c>
      <c r="E104" s="17" t="str">
        <f>IF(D104="","",CONCATENATE(D104,"1"))</f>
        <v>BIOSTORE1</v>
      </c>
      <c r="F104" s="17" t="s">
        <v>507</v>
      </c>
      <c r="G104" s="17" t="str">
        <f>IF(F104="","",CONCATENATE(F104,"1"))</f>
        <v>KURUTULMUŞ GIDALAR1</v>
      </c>
      <c r="H104" s="17" t="s">
        <v>481</v>
      </c>
      <c r="I104" s="17" t="str">
        <f>IF(H104="","",CONCATENATE(H104,"1"))</f>
        <v>KURUYEMİŞLER1</v>
      </c>
      <c r="J104" s="17"/>
      <c r="K104" s="17" t="str">
        <f>IF(J104="","",CONCATENATE(J104,"1"))</f>
        <v/>
      </c>
      <c r="L104" s="17"/>
      <c r="M104" s="17"/>
      <c r="N104" s="17"/>
      <c r="O104" s="18">
        <v>10</v>
      </c>
      <c r="P104" s="18"/>
      <c r="Q104" s="18"/>
      <c r="R104" s="18"/>
      <c r="S104" s="18"/>
      <c r="T104" s="19">
        <v>18</v>
      </c>
      <c r="U104" s="19" t="s">
        <v>3018</v>
      </c>
      <c r="V104" s="20"/>
      <c r="W104" s="20">
        <v>1594</v>
      </c>
      <c r="X104" s="19" t="s">
        <v>3021</v>
      </c>
      <c r="Y104" s="18"/>
      <c r="Z104" s="23" t="s">
        <v>5051</v>
      </c>
      <c r="AA104" s="23"/>
      <c r="AB104" s="16" t="str">
        <f>B104</f>
        <v>Acı Badem 200 Gr</v>
      </c>
      <c r="AC104" s="23"/>
      <c r="AD104" s="23"/>
      <c r="AE104" s="23"/>
      <c r="AF104" s="16"/>
    </row>
    <row r="105" spans="1:32" x14ac:dyDescent="0.2">
      <c r="A105" s="78">
        <v>1234500000034</v>
      </c>
      <c r="B105" s="104" t="s">
        <v>3204</v>
      </c>
      <c r="C105" s="97">
        <v>0</v>
      </c>
      <c r="D105" s="44" t="s">
        <v>3054</v>
      </c>
      <c r="E105" s="17" t="str">
        <f>IF(D105="","",CONCATENATE(D105,"1"))</f>
        <v>BIOSTORE1</v>
      </c>
      <c r="F105" s="17" t="s">
        <v>507</v>
      </c>
      <c r="G105" s="17" t="str">
        <f>IF(F105="","",CONCATENATE(F105,"1"))</f>
        <v>KURUTULMUŞ GIDALAR1</v>
      </c>
      <c r="H105" s="17" t="s">
        <v>493</v>
      </c>
      <c r="I105" s="17" t="str">
        <f>IF(H105="","",CONCATENATE(H105,"1"))</f>
        <v>BAKLİYATLAR1</v>
      </c>
      <c r="J105" s="17"/>
      <c r="K105" s="17" t="str">
        <f>IF(J105="","",CONCATENATE(J105,"1"))</f>
        <v/>
      </c>
      <c r="L105" s="17"/>
      <c r="M105" s="17"/>
      <c r="N105" s="17"/>
      <c r="O105" s="18">
        <v>0.06</v>
      </c>
      <c r="P105" s="18"/>
      <c r="Q105" s="18"/>
      <c r="R105" s="18"/>
      <c r="S105" s="18"/>
      <c r="T105" s="19">
        <v>18</v>
      </c>
      <c r="U105" s="19" t="s">
        <v>3018</v>
      </c>
      <c r="V105" s="20"/>
      <c r="W105" s="20">
        <v>1056</v>
      </c>
      <c r="X105" s="19" t="s">
        <v>3021</v>
      </c>
      <c r="Y105" s="18"/>
      <c r="Z105" s="26" t="s">
        <v>5052</v>
      </c>
      <c r="AA105" s="27"/>
      <c r="AB105" s="16" t="str">
        <f>B105</f>
        <v>Acı Bakla 1 Gr</v>
      </c>
      <c r="AC105" s="27"/>
      <c r="AD105" s="27"/>
      <c r="AE105" s="27"/>
      <c r="AF105" s="16"/>
    </row>
    <row r="106" spans="1:32" x14ac:dyDescent="0.2">
      <c r="A106" s="79">
        <v>1234500004780</v>
      </c>
      <c r="B106" s="104" t="s">
        <v>3205</v>
      </c>
      <c r="C106" s="97">
        <v>1</v>
      </c>
      <c r="D106" s="44" t="s">
        <v>3054</v>
      </c>
      <c r="E106" s="17" t="str">
        <f>IF(D106="","",CONCATENATE(D106,"1"))</f>
        <v>BIOSTORE1</v>
      </c>
      <c r="F106" s="17" t="s">
        <v>507</v>
      </c>
      <c r="G106" s="17" t="str">
        <f>IF(F106="","",CONCATENATE(F106,"1"))</f>
        <v>KURUTULMUŞ GIDALAR1</v>
      </c>
      <c r="H106" s="17" t="s">
        <v>493</v>
      </c>
      <c r="I106" s="17" t="str">
        <f>IF(H106="","",CONCATENATE(H106,"1"))</f>
        <v>BAKLİYATLAR1</v>
      </c>
      <c r="J106" s="17"/>
      <c r="K106" s="17" t="str">
        <f>IF(J106="","",CONCATENATE(J106,"1"))</f>
        <v/>
      </c>
      <c r="L106" s="17"/>
      <c r="M106" s="17"/>
      <c r="N106" s="17"/>
      <c r="O106" s="18">
        <v>4</v>
      </c>
      <c r="P106" s="18"/>
      <c r="Q106" s="18"/>
      <c r="R106" s="18"/>
      <c r="S106" s="18"/>
      <c r="T106" s="19">
        <v>18</v>
      </c>
      <c r="U106" s="19" t="s">
        <v>3018</v>
      </c>
      <c r="V106" s="20"/>
      <c r="W106" s="20">
        <v>1415</v>
      </c>
      <c r="X106" s="19" t="s">
        <v>3021</v>
      </c>
      <c r="Y106" s="18"/>
      <c r="Z106" s="23" t="s">
        <v>5052</v>
      </c>
      <c r="AA106" s="23"/>
      <c r="AB106" s="16" t="str">
        <f>B106</f>
        <v>Acı Bakla 50 Gr</v>
      </c>
      <c r="AC106" s="23"/>
      <c r="AD106" s="23"/>
      <c r="AE106" s="23"/>
      <c r="AF106" s="16"/>
    </row>
    <row r="107" spans="1:32" x14ac:dyDescent="0.2">
      <c r="A107" s="73">
        <v>1234500000041</v>
      </c>
      <c r="B107" s="99" t="s">
        <v>3206</v>
      </c>
      <c r="C107" s="97">
        <v>0</v>
      </c>
      <c r="D107" s="44" t="s">
        <v>3054</v>
      </c>
      <c r="E107" s="17" t="str">
        <f>IF(D107="","",CONCATENATE(D107,"1"))</f>
        <v>BIOSTORE1</v>
      </c>
      <c r="F107" s="39" t="s">
        <v>512</v>
      </c>
      <c r="G107" s="17" t="str">
        <f>IF(F107="","",CONCATENATE(F107,"1"))</f>
        <v>SALÇALAR&amp;SİRKELER&amp;SOSLAR1</v>
      </c>
      <c r="H107" s="39" t="s">
        <v>490</v>
      </c>
      <c r="I107" s="17" t="str">
        <f>IF(H107="","",CONCATENATE(H107,"1"))</f>
        <v>SALÇALAR1</v>
      </c>
      <c r="J107" s="39"/>
      <c r="K107" s="17" t="str">
        <f>IF(J107="","",CONCATENATE(J107,"1"))</f>
        <v/>
      </c>
      <c r="L107" s="39"/>
      <c r="M107" s="39"/>
      <c r="N107" s="39"/>
      <c r="O107" s="18">
        <v>1.6E-2</v>
      </c>
      <c r="P107" s="18"/>
      <c r="Q107" s="18"/>
      <c r="R107" s="18"/>
      <c r="S107" s="18"/>
      <c r="T107" s="19">
        <v>18</v>
      </c>
      <c r="U107" s="19" t="s">
        <v>3018</v>
      </c>
      <c r="V107" s="20"/>
      <c r="W107" s="20">
        <v>1057</v>
      </c>
      <c r="X107" s="19" t="s">
        <v>3021</v>
      </c>
      <c r="Y107" s="18"/>
      <c r="Z107" s="26" t="s">
        <v>5053</v>
      </c>
      <c r="AA107" s="27"/>
      <c r="AB107" s="16" t="str">
        <f>B107</f>
        <v>Acı Biber Salçası 1 Gr</v>
      </c>
      <c r="AC107" s="27"/>
      <c r="AD107" s="27"/>
      <c r="AE107" s="27"/>
      <c r="AF107" s="16"/>
    </row>
    <row r="108" spans="1:32" x14ac:dyDescent="0.2">
      <c r="A108" s="80">
        <v>1234500004995</v>
      </c>
      <c r="B108" s="99" t="s">
        <v>3207</v>
      </c>
      <c r="C108" s="97">
        <v>1</v>
      </c>
      <c r="D108" s="44" t="s">
        <v>3054</v>
      </c>
      <c r="E108" s="17" t="str">
        <f>IF(D108="","",CONCATENATE(D108,"1"))</f>
        <v>BIOSTORE1</v>
      </c>
      <c r="F108" s="39" t="s">
        <v>512</v>
      </c>
      <c r="G108" s="17" t="str">
        <f>IF(F108="","",CONCATENATE(F108,"1"))</f>
        <v>SALÇALAR&amp;SİRKELER&amp;SOSLAR1</v>
      </c>
      <c r="H108" s="39" t="s">
        <v>490</v>
      </c>
      <c r="I108" s="17" t="str">
        <f>IF(H108="","",CONCATENATE(H108,"1"))</f>
        <v>SALÇALAR1</v>
      </c>
      <c r="J108" s="39"/>
      <c r="K108" s="17" t="str">
        <f>IF(J108="","",CONCATENATE(J108,"1"))</f>
        <v/>
      </c>
      <c r="L108" s="39"/>
      <c r="M108" s="39"/>
      <c r="N108" s="39"/>
      <c r="O108" s="18">
        <v>8</v>
      </c>
      <c r="P108" s="18"/>
      <c r="Q108" s="18"/>
      <c r="R108" s="18"/>
      <c r="S108" s="18"/>
      <c r="T108" s="19">
        <v>18</v>
      </c>
      <c r="U108" s="19" t="s">
        <v>3018</v>
      </c>
      <c r="V108" s="20"/>
      <c r="W108" s="20">
        <v>1425</v>
      </c>
      <c r="X108" s="19" t="s">
        <v>3021</v>
      </c>
      <c r="Y108" s="18"/>
      <c r="Z108" s="28" t="s">
        <v>5053</v>
      </c>
      <c r="AA108" s="21"/>
      <c r="AB108" s="16" t="str">
        <f>B108</f>
        <v>Acı Biber Salçası 500 Gr</v>
      </c>
      <c r="AC108" s="21"/>
      <c r="AD108" s="21"/>
      <c r="AE108" s="21"/>
      <c r="AF108" s="16"/>
    </row>
    <row r="109" spans="1:32" x14ac:dyDescent="0.2">
      <c r="A109" s="73">
        <v>1234500000058</v>
      </c>
      <c r="B109" s="99" t="s">
        <v>3208</v>
      </c>
      <c r="C109" s="97">
        <v>0</v>
      </c>
      <c r="D109" s="44" t="s">
        <v>3054</v>
      </c>
      <c r="E109" s="17" t="str">
        <f>IF(D109="","",CONCATENATE(D109,"1"))</f>
        <v>BIOSTORE1</v>
      </c>
      <c r="F109" s="17" t="s">
        <v>503</v>
      </c>
      <c r="G109" s="17" t="str">
        <f>IF(F109="","",CONCATENATE(F109,"1"))</f>
        <v>BAHARATLAR&amp;TUZLAR1</v>
      </c>
      <c r="H109" s="17" t="s">
        <v>486</v>
      </c>
      <c r="I109" s="17" t="str">
        <f>IF(H109="","",CONCATENATE(H109,"1"))</f>
        <v>BAHARATLAR1</v>
      </c>
      <c r="J109" s="17"/>
      <c r="K109" s="17" t="str">
        <f>IF(J109="","",CONCATENATE(J109,"1"))</f>
        <v/>
      </c>
      <c r="L109" s="17"/>
      <c r="M109" s="17"/>
      <c r="N109" s="17"/>
      <c r="O109" s="18">
        <v>0.05</v>
      </c>
      <c r="P109" s="18"/>
      <c r="Q109" s="18"/>
      <c r="R109" s="18"/>
      <c r="S109" s="18"/>
      <c r="T109" s="106">
        <v>8</v>
      </c>
      <c r="U109" s="19" t="s">
        <v>3018</v>
      </c>
      <c r="V109" s="20"/>
      <c r="W109" s="20">
        <v>1058</v>
      </c>
      <c r="X109" s="19" t="s">
        <v>3021</v>
      </c>
      <c r="Y109" s="18"/>
      <c r="Z109" s="26" t="s">
        <v>5054</v>
      </c>
      <c r="AA109" s="27"/>
      <c r="AB109" s="16" t="str">
        <f>B109</f>
        <v>Acı Biber Toz 1 Gr</v>
      </c>
      <c r="AC109" s="27"/>
      <c r="AD109" s="27"/>
      <c r="AE109" s="27"/>
      <c r="AF109" s="16"/>
    </row>
    <row r="110" spans="1:32" x14ac:dyDescent="0.2">
      <c r="A110" s="73">
        <v>1234500004735</v>
      </c>
      <c r="B110" s="99" t="s">
        <v>3209</v>
      </c>
      <c r="C110" s="97">
        <v>1</v>
      </c>
      <c r="D110" s="44" t="s">
        <v>3054</v>
      </c>
      <c r="E110" s="17" t="str">
        <f>IF(D110="","",CONCATENATE(D110,"1"))</f>
        <v>BIOSTORE1</v>
      </c>
      <c r="F110" s="17" t="s">
        <v>503</v>
      </c>
      <c r="G110" s="17" t="str">
        <f>IF(F110="","",CONCATENATE(F110,"1"))</f>
        <v>BAHARATLAR&amp;TUZLAR1</v>
      </c>
      <c r="H110" s="17" t="s">
        <v>486</v>
      </c>
      <c r="I110" s="17" t="str">
        <f>IF(H110="","",CONCATENATE(H110,"1"))</f>
        <v>BAHARATLAR1</v>
      </c>
      <c r="J110" s="17"/>
      <c r="K110" s="17" t="str">
        <f>IF(J110="","",CONCATENATE(J110,"1"))</f>
        <v/>
      </c>
      <c r="L110" s="17"/>
      <c r="M110" s="17"/>
      <c r="N110" s="17"/>
      <c r="O110" s="18">
        <v>5</v>
      </c>
      <c r="P110" s="18"/>
      <c r="Q110" s="18"/>
      <c r="R110" s="18"/>
      <c r="S110" s="18"/>
      <c r="T110" s="106">
        <v>8</v>
      </c>
      <c r="U110" s="19" t="s">
        <v>3018</v>
      </c>
      <c r="V110" s="20"/>
      <c r="W110" s="20">
        <v>1410</v>
      </c>
      <c r="X110" s="19" t="s">
        <v>3021</v>
      </c>
      <c r="Y110" s="18"/>
      <c r="Z110" s="23" t="s">
        <v>5054</v>
      </c>
      <c r="AA110" s="23"/>
      <c r="AB110" s="16" t="str">
        <f>B110</f>
        <v>Acı Biber Toz 100 Gr</v>
      </c>
      <c r="AC110" s="23"/>
      <c r="AD110" s="23"/>
      <c r="AE110" s="23"/>
      <c r="AF110" s="16"/>
    </row>
    <row r="111" spans="1:32" x14ac:dyDescent="0.2">
      <c r="A111" s="73">
        <v>1234500000072</v>
      </c>
      <c r="B111" s="99" t="s">
        <v>3210</v>
      </c>
      <c r="C111" s="97">
        <v>1</v>
      </c>
      <c r="D111" s="44" t="s">
        <v>3054</v>
      </c>
      <c r="E111" s="17" t="str">
        <f>IF(D111="","",CONCATENATE(D111,"1"))</f>
        <v>BIOSTORE1</v>
      </c>
      <c r="F111" s="17" t="s">
        <v>478</v>
      </c>
      <c r="G111" s="17" t="str">
        <f>IF(F111="","",CONCATENATE(F111,"1"))</f>
        <v>ŞİFALI BİTKİLER1</v>
      </c>
      <c r="H111" s="17" t="s">
        <v>3048</v>
      </c>
      <c r="I111" s="17" t="str">
        <f>IF(H111="","",CONCATENATE(H111,"1"))</f>
        <v>YAPRAKLAR1</v>
      </c>
      <c r="J111" s="17"/>
      <c r="K111" s="17" t="str">
        <f>IF(J111="","",CONCATENATE(J111,"1"))</f>
        <v/>
      </c>
      <c r="L111" s="17"/>
      <c r="M111" s="17"/>
      <c r="N111" s="17"/>
      <c r="O111" s="18">
        <v>4.5</v>
      </c>
      <c r="P111" s="18"/>
      <c r="Q111" s="18"/>
      <c r="R111" s="18"/>
      <c r="S111" s="18"/>
      <c r="T111" s="19">
        <v>18</v>
      </c>
      <c r="U111" s="19" t="s">
        <v>3018</v>
      </c>
      <c r="V111" s="20"/>
      <c r="W111" s="20">
        <v>1060</v>
      </c>
      <c r="X111" s="19" t="s">
        <v>3021</v>
      </c>
      <c r="Y111" s="18"/>
      <c r="Z111" s="26" t="s">
        <v>5055</v>
      </c>
      <c r="AA111" s="27"/>
      <c r="AB111" s="16" t="str">
        <f>B111</f>
        <v>Ada Çayı 80 Gr</v>
      </c>
      <c r="AC111" s="27"/>
      <c r="AD111" s="27"/>
      <c r="AE111" s="27"/>
      <c r="AF111" s="16"/>
    </row>
    <row r="112" spans="1:32" x14ac:dyDescent="0.2">
      <c r="A112" s="83">
        <v>8697785603230</v>
      </c>
      <c r="B112" s="99" t="s">
        <v>3827</v>
      </c>
      <c r="C112" s="97">
        <v>1</v>
      </c>
      <c r="D112" s="44" t="s">
        <v>3054</v>
      </c>
      <c r="E112" s="17" t="str">
        <f>IF(D112="","",CONCATENATE(D112,"1"))</f>
        <v>BIOSTORE1</v>
      </c>
      <c r="F112" s="17" t="s">
        <v>514</v>
      </c>
      <c r="G112" s="17" t="str">
        <f>IF(F112="","",CONCATENATE(F112,"1"))</f>
        <v>BAKIM ÜRÜNLERİ1</v>
      </c>
      <c r="H112" s="17" t="s">
        <v>495</v>
      </c>
      <c r="I112" s="17" t="str">
        <f>IF(H112="","",CONCATENATE(H112,"1"))</f>
        <v>BAKIM YAĞLARI1</v>
      </c>
      <c r="J112" s="17"/>
      <c r="K112" s="17" t="str">
        <f>IF(J112="","",CONCATENATE(J112,"1"))</f>
        <v/>
      </c>
      <c r="L112" s="17"/>
      <c r="M112" s="17"/>
      <c r="N112" s="17"/>
      <c r="O112" s="58">
        <v>20</v>
      </c>
      <c r="P112" s="30"/>
      <c r="Q112" s="30"/>
      <c r="R112" s="30"/>
      <c r="S112" s="30"/>
      <c r="T112" s="19">
        <v>8</v>
      </c>
      <c r="U112" s="19" t="s">
        <v>3018</v>
      </c>
      <c r="V112" s="20"/>
      <c r="W112" s="20">
        <v>2236</v>
      </c>
      <c r="X112" s="19" t="s">
        <v>3021</v>
      </c>
      <c r="Y112" s="30"/>
      <c r="Z112" s="26" t="s">
        <v>5402</v>
      </c>
      <c r="AA112" s="27"/>
      <c r="AB112" s="16" t="str">
        <f>B112</f>
        <v>Ada Çayı Yağı 10 Ml</v>
      </c>
      <c r="AC112" s="27"/>
      <c r="AD112" s="27"/>
      <c r="AE112" s="27"/>
      <c r="AF112" s="16"/>
    </row>
    <row r="113" spans="1:32" x14ac:dyDescent="0.2">
      <c r="A113" s="73">
        <v>1234500000089</v>
      </c>
      <c r="B113" s="99" t="s">
        <v>3211</v>
      </c>
      <c r="C113" s="97">
        <v>1</v>
      </c>
      <c r="D113" s="44" t="s">
        <v>3054</v>
      </c>
      <c r="E113" s="17" t="str">
        <f>IF(D113="","",CONCATENATE(D113,"1"))</f>
        <v>BIOSTORE1</v>
      </c>
      <c r="F113" s="17" t="s">
        <v>478</v>
      </c>
      <c r="G113" s="17" t="str">
        <f>IF(F113="","",CONCATENATE(F113,"1"))</f>
        <v>ŞİFALI BİTKİLER1</v>
      </c>
      <c r="H113" s="17" t="s">
        <v>3048</v>
      </c>
      <c r="I113" s="17" t="str">
        <f>IF(H113="","",CONCATENATE(H113,"1"))</f>
        <v>YAPRAKLAR1</v>
      </c>
      <c r="J113" s="17"/>
      <c r="K113" s="17" t="str">
        <f>IF(J113="","",CONCATENATE(J113,"1"))</f>
        <v/>
      </c>
      <c r="L113" s="17"/>
      <c r="M113" s="17"/>
      <c r="N113" s="17"/>
      <c r="O113" s="18">
        <v>5</v>
      </c>
      <c r="P113" s="18"/>
      <c r="Q113" s="18"/>
      <c r="R113" s="18"/>
      <c r="S113" s="18"/>
      <c r="T113" s="19">
        <v>18</v>
      </c>
      <c r="U113" s="19" t="s">
        <v>3018</v>
      </c>
      <c r="V113" s="20"/>
      <c r="W113" s="20">
        <v>1061</v>
      </c>
      <c r="X113" s="19" t="s">
        <v>3021</v>
      </c>
      <c r="Y113" s="18"/>
      <c r="Z113" s="23"/>
      <c r="AA113" s="23"/>
      <c r="AB113" s="16" t="str">
        <f>B113</f>
        <v>Ahududu Yaprağı 50 Gr</v>
      </c>
      <c r="AC113" s="23"/>
      <c r="AD113" s="23"/>
      <c r="AE113" s="23"/>
      <c r="AF113" s="16"/>
    </row>
    <row r="114" spans="1:32" x14ac:dyDescent="0.2">
      <c r="A114" s="73">
        <v>1234500000096</v>
      </c>
      <c r="B114" s="99" t="s">
        <v>3212</v>
      </c>
      <c r="C114" s="97">
        <v>1</v>
      </c>
      <c r="D114" s="44" t="s">
        <v>3054</v>
      </c>
      <c r="E114" s="17" t="str">
        <f>IF(D114="","",CONCATENATE(D114,"1"))</f>
        <v>BIOSTORE1</v>
      </c>
      <c r="F114" s="17" t="s">
        <v>507</v>
      </c>
      <c r="G114" s="17" t="str">
        <f>IF(F114="","",CONCATENATE(F114,"1"))</f>
        <v>KURUTULMUŞ GIDALAR1</v>
      </c>
      <c r="H114" s="17" t="s">
        <v>484</v>
      </c>
      <c r="I114" s="17" t="str">
        <f>IF(H114="","",CONCATENATE(H114,"1"))</f>
        <v>TAHILLAR1</v>
      </c>
      <c r="J114" s="17"/>
      <c r="K114" s="17" t="str">
        <f>IF(J114="","",CONCATENATE(J114,"1"))</f>
        <v/>
      </c>
      <c r="L114" s="17"/>
      <c r="M114" s="17"/>
      <c r="N114" s="17"/>
      <c r="O114" s="18">
        <v>10</v>
      </c>
      <c r="P114" s="18"/>
      <c r="Q114" s="18"/>
      <c r="R114" s="18"/>
      <c r="S114" s="18"/>
      <c r="T114" s="19">
        <v>18</v>
      </c>
      <c r="U114" s="19" t="s">
        <v>3018</v>
      </c>
      <c r="V114" s="20"/>
      <c r="W114" s="20">
        <v>1062</v>
      </c>
      <c r="X114" s="19" t="s">
        <v>3021</v>
      </c>
      <c r="Y114" s="18"/>
      <c r="Z114" s="26" t="s">
        <v>5056</v>
      </c>
      <c r="AA114" s="27"/>
      <c r="AB114" s="16" t="str">
        <f>B114</f>
        <v>Ak Darı 500 Gr</v>
      </c>
      <c r="AC114" s="27"/>
      <c r="AD114" s="27"/>
      <c r="AE114" s="27"/>
      <c r="AF114" s="16"/>
    </row>
    <row r="115" spans="1:32" x14ac:dyDescent="0.2">
      <c r="A115" s="73">
        <v>1234500000102</v>
      </c>
      <c r="B115" s="99" t="s">
        <v>3213</v>
      </c>
      <c r="C115" s="97">
        <v>1</v>
      </c>
      <c r="D115" s="44" t="s">
        <v>3054</v>
      </c>
      <c r="E115" s="17" t="str">
        <f>IF(D115="","",CONCATENATE(D115,"1"))</f>
        <v>BIOSTORE1</v>
      </c>
      <c r="F115" s="17" t="s">
        <v>478</v>
      </c>
      <c r="G115" s="17" t="str">
        <f>IF(F115="","",CONCATENATE(F115,"1"))</f>
        <v>ŞİFALI BİTKİLER1</v>
      </c>
      <c r="H115" s="17" t="s">
        <v>3049</v>
      </c>
      <c r="I115" s="17" t="str">
        <f>IF(H115="","",CONCATENATE(H115,"1"))</f>
        <v>ÇİÇEKLER1</v>
      </c>
      <c r="J115" s="17"/>
      <c r="K115" s="17" t="str">
        <f>IF(J115="","",CONCATENATE(J115,"1"))</f>
        <v/>
      </c>
      <c r="L115" s="17"/>
      <c r="M115" s="17"/>
      <c r="N115" s="17"/>
      <c r="O115" s="18">
        <v>5</v>
      </c>
      <c r="P115" s="18"/>
      <c r="Q115" s="18"/>
      <c r="R115" s="18"/>
      <c r="S115" s="18"/>
      <c r="T115" s="19">
        <v>18</v>
      </c>
      <c r="U115" s="19" t="s">
        <v>3018</v>
      </c>
      <c r="V115" s="20"/>
      <c r="W115" s="20">
        <v>1063</v>
      </c>
      <c r="X115" s="19" t="s">
        <v>3021</v>
      </c>
      <c r="Y115" s="18"/>
      <c r="Z115" s="26" t="s">
        <v>5057</v>
      </c>
      <c r="AA115" s="27"/>
      <c r="AB115" s="16" t="str">
        <f>B115</f>
        <v>Alıç Çiçeği 70 Gr</v>
      </c>
      <c r="AC115" s="27"/>
      <c r="AD115" s="27"/>
      <c r="AE115" s="27"/>
      <c r="AF115" s="16"/>
    </row>
    <row r="116" spans="1:32" x14ac:dyDescent="0.2">
      <c r="A116" s="73">
        <v>8697785602929</v>
      </c>
      <c r="B116" s="99" t="s">
        <v>3743</v>
      </c>
      <c r="C116" s="97">
        <v>1</v>
      </c>
      <c r="D116" s="44" t="s">
        <v>3054</v>
      </c>
      <c r="E116" s="17" t="str">
        <f>IF(D116="","",CONCATENATE(D116,"1"))</f>
        <v>BIOSTORE1</v>
      </c>
      <c r="F116" s="39" t="s">
        <v>512</v>
      </c>
      <c r="G116" s="17" t="str">
        <f>IF(F116="","",CONCATENATE(F116,"1"))</f>
        <v>SALÇALAR&amp;SİRKELER&amp;SOSLAR1</v>
      </c>
      <c r="H116" s="17" t="s">
        <v>491</v>
      </c>
      <c r="I116" s="17" t="str">
        <f>IF(H116="","",CONCATENATE(H116,"1"))</f>
        <v>SİRKELER1</v>
      </c>
      <c r="J116" s="17"/>
      <c r="K116" s="17" t="str">
        <f>IF(J116="","",CONCATENATE(J116,"1"))</f>
        <v/>
      </c>
      <c r="L116" s="17"/>
      <c r="M116" s="17"/>
      <c r="N116" s="17"/>
      <c r="O116" s="18">
        <v>25</v>
      </c>
      <c r="P116" s="18"/>
      <c r="Q116" s="18"/>
      <c r="R116" s="18"/>
      <c r="S116" s="18"/>
      <c r="T116" s="106">
        <v>8</v>
      </c>
      <c r="U116" s="19" t="s">
        <v>3018</v>
      </c>
      <c r="V116" s="20"/>
      <c r="W116" s="20">
        <v>2205</v>
      </c>
      <c r="X116" s="19" t="s">
        <v>3021</v>
      </c>
      <c r="Y116" s="18"/>
      <c r="Z116" s="23"/>
      <c r="AA116" s="23"/>
      <c r="AB116" s="16" t="str">
        <f>B116</f>
        <v>Alıç Sirkesi 500 Ml</v>
      </c>
      <c r="AC116" s="23"/>
      <c r="AD116" s="23"/>
      <c r="AE116" s="23"/>
      <c r="AF116" s="16"/>
    </row>
    <row r="117" spans="1:32" x14ac:dyDescent="0.2">
      <c r="A117" s="73">
        <v>1234500000119</v>
      </c>
      <c r="B117" s="99" t="s">
        <v>3214</v>
      </c>
      <c r="C117" s="97">
        <v>1</v>
      </c>
      <c r="D117" s="44" t="s">
        <v>3054</v>
      </c>
      <c r="E117" s="17" t="str">
        <f>IF(D117="","",CONCATENATE(D117,"1"))</f>
        <v>BIOSTORE1</v>
      </c>
      <c r="F117" s="17" t="s">
        <v>507</v>
      </c>
      <c r="G117" s="17" t="str">
        <f>IF(F117="","",CONCATENATE(F117,"1"))</f>
        <v>KURUTULMUŞ GIDALAR1</v>
      </c>
      <c r="H117" s="17" t="s">
        <v>485</v>
      </c>
      <c r="I117" s="17" t="str">
        <f>IF(H117="","",CONCATENATE(H117,"1"))</f>
        <v>KURUTULMUŞ MEYVELER1</v>
      </c>
      <c r="J117" s="17"/>
      <c r="K117" s="17" t="str">
        <f>IF(J117="","",CONCATENATE(J117,"1"))</f>
        <v/>
      </c>
      <c r="L117" s="17"/>
      <c r="M117" s="17"/>
      <c r="N117" s="17"/>
      <c r="O117" s="18">
        <v>7</v>
      </c>
      <c r="P117" s="18"/>
      <c r="Q117" s="18"/>
      <c r="R117" s="18"/>
      <c r="S117" s="18"/>
      <c r="T117" s="19">
        <v>18</v>
      </c>
      <c r="U117" s="19" t="s">
        <v>3018</v>
      </c>
      <c r="V117" s="20"/>
      <c r="W117" s="20">
        <v>1064</v>
      </c>
      <c r="X117" s="19" t="s">
        <v>3021</v>
      </c>
      <c r="Y117" s="18"/>
      <c r="Z117" s="26" t="s">
        <v>5058</v>
      </c>
      <c r="AA117" s="27"/>
      <c r="AB117" s="16" t="str">
        <f>B117</f>
        <v>Alıç Tane 100 Gr</v>
      </c>
      <c r="AC117" s="27"/>
      <c r="AD117" s="27"/>
      <c r="AE117" s="27"/>
      <c r="AF117" s="16"/>
    </row>
    <row r="118" spans="1:32" x14ac:dyDescent="0.2">
      <c r="A118" s="73">
        <v>1234500000126</v>
      </c>
      <c r="B118" s="99" t="s">
        <v>3215</v>
      </c>
      <c r="C118" s="97">
        <v>0</v>
      </c>
      <c r="D118" s="44" t="s">
        <v>3054</v>
      </c>
      <c r="E118" s="17" t="str">
        <f>IF(D118="","",CONCATENATE(D118,"1"))</f>
        <v>BIOSTORE1</v>
      </c>
      <c r="F118" s="17" t="s">
        <v>478</v>
      </c>
      <c r="G118" s="17" t="str">
        <f>IF(F118="","",CONCATENATE(F118,"1"))</f>
        <v>ŞİFALI BİTKİLER1</v>
      </c>
      <c r="H118" s="17" t="s">
        <v>3048</v>
      </c>
      <c r="I118" s="17" t="str">
        <f>IF(H118="","",CONCATENATE(H118,"1"))</f>
        <v>YAPRAKLAR1</v>
      </c>
      <c r="J118" s="17"/>
      <c r="K118" s="17" t="str">
        <f>IF(J118="","",CONCATENATE(J118,"1"))</f>
        <v/>
      </c>
      <c r="L118" s="17"/>
      <c r="M118" s="17"/>
      <c r="N118" s="17"/>
      <c r="O118" s="18">
        <v>0.15</v>
      </c>
      <c r="P118" s="18"/>
      <c r="Q118" s="18"/>
      <c r="R118" s="18"/>
      <c r="S118" s="18"/>
      <c r="T118" s="19">
        <v>18</v>
      </c>
      <c r="U118" s="19" t="s">
        <v>3018</v>
      </c>
      <c r="V118" s="20"/>
      <c r="W118" s="20">
        <v>1065</v>
      </c>
      <c r="X118" s="19" t="s">
        <v>3021</v>
      </c>
      <c r="Y118" s="18"/>
      <c r="Z118" s="26" t="s">
        <v>5059</v>
      </c>
      <c r="AA118" s="27"/>
      <c r="AB118" s="16" t="str">
        <f>B118</f>
        <v>Aloe Vera 1 Gr</v>
      </c>
      <c r="AC118" s="27"/>
      <c r="AD118" s="27"/>
      <c r="AE118" s="27"/>
      <c r="AF118" s="16"/>
    </row>
    <row r="119" spans="1:32" x14ac:dyDescent="0.2">
      <c r="A119" s="81">
        <v>1234500004742</v>
      </c>
      <c r="B119" s="99" t="s">
        <v>3216</v>
      </c>
      <c r="C119" s="97">
        <v>1</v>
      </c>
      <c r="D119" s="44" t="s">
        <v>3054</v>
      </c>
      <c r="E119" s="17" t="str">
        <f>IF(D119="","",CONCATENATE(D119,"1"))</f>
        <v>BIOSTORE1</v>
      </c>
      <c r="F119" s="17" t="s">
        <v>478</v>
      </c>
      <c r="G119" s="17" t="str">
        <f>IF(F119="","",CONCATENATE(F119,"1"))</f>
        <v>ŞİFALI BİTKİLER1</v>
      </c>
      <c r="H119" s="17" t="s">
        <v>3048</v>
      </c>
      <c r="I119" s="17" t="str">
        <f>IF(H119="","",CONCATENATE(H119,"1"))</f>
        <v>YAPRAKLAR1</v>
      </c>
      <c r="J119" s="17"/>
      <c r="K119" s="17" t="str">
        <f>IF(J119="","",CONCATENATE(J119,"1"))</f>
        <v/>
      </c>
      <c r="L119" s="17"/>
      <c r="M119" s="17"/>
      <c r="N119" s="17"/>
      <c r="O119" s="18">
        <v>15</v>
      </c>
      <c r="P119" s="18"/>
      <c r="Q119" s="18"/>
      <c r="R119" s="18"/>
      <c r="S119" s="18"/>
      <c r="T119" s="19">
        <v>18</v>
      </c>
      <c r="U119" s="19" t="s">
        <v>3018</v>
      </c>
      <c r="V119" s="20"/>
      <c r="W119" s="20">
        <v>1411</v>
      </c>
      <c r="X119" s="19" t="s">
        <v>3021</v>
      </c>
      <c r="Y119" s="18"/>
      <c r="Z119" s="23" t="s">
        <v>5059</v>
      </c>
      <c r="AA119" s="23"/>
      <c r="AB119" s="16" t="str">
        <f>B119</f>
        <v>Aloe Vera 100 Gr</v>
      </c>
      <c r="AC119" s="23"/>
      <c r="AD119" s="23"/>
      <c r="AE119" s="23"/>
      <c r="AF119" s="16"/>
    </row>
    <row r="120" spans="1:32" x14ac:dyDescent="0.2">
      <c r="A120" s="73">
        <v>1234500000133</v>
      </c>
      <c r="B120" s="99" t="s">
        <v>3217</v>
      </c>
      <c r="C120" s="97">
        <v>1</v>
      </c>
      <c r="D120" s="44" t="s">
        <v>3054</v>
      </c>
      <c r="E120" s="17" t="str">
        <f>IF(D120="","",CONCATENATE(D120,"1"))</f>
        <v>BIOSTORE1</v>
      </c>
      <c r="F120" s="17" t="s">
        <v>507</v>
      </c>
      <c r="G120" s="17" t="str">
        <f>IF(F120="","",CONCATENATE(F120,"1"))</f>
        <v>KURUTULMUŞ GIDALAR1</v>
      </c>
      <c r="H120" s="17" t="s">
        <v>485</v>
      </c>
      <c r="I120" s="17" t="str">
        <f>IF(H120="","",CONCATENATE(H120,"1"))</f>
        <v>KURUTULMUŞ MEYVELER1</v>
      </c>
      <c r="J120" s="17"/>
      <c r="K120" s="17" t="str">
        <f>IF(J120="","",CONCATENATE(J120,"1"))</f>
        <v/>
      </c>
      <c r="L120" s="17"/>
      <c r="M120" s="17"/>
      <c r="N120" s="17"/>
      <c r="O120" s="18">
        <v>20</v>
      </c>
      <c r="P120" s="18"/>
      <c r="Q120" s="18"/>
      <c r="R120" s="18"/>
      <c r="S120" s="18"/>
      <c r="T120" s="19">
        <v>18</v>
      </c>
      <c r="U120" s="19" t="s">
        <v>3018</v>
      </c>
      <c r="V120" s="20"/>
      <c r="W120" s="20">
        <v>1066</v>
      </c>
      <c r="X120" s="19" t="s">
        <v>3021</v>
      </c>
      <c r="Y120" s="18"/>
      <c r="Z120" s="26" t="s">
        <v>5060</v>
      </c>
      <c r="AA120" s="27"/>
      <c r="AB120" s="16" t="str">
        <f>B120</f>
        <v>Altın Çilek 250 Gr</v>
      </c>
      <c r="AC120" s="27"/>
      <c r="AD120" s="27"/>
      <c r="AE120" s="27"/>
      <c r="AF120" s="16"/>
    </row>
    <row r="121" spans="1:32" x14ac:dyDescent="0.2">
      <c r="A121" s="82">
        <v>1234500005725</v>
      </c>
      <c r="B121" s="99" t="s">
        <v>3218</v>
      </c>
      <c r="C121" s="97">
        <v>1</v>
      </c>
      <c r="D121" s="44" t="s">
        <v>3054</v>
      </c>
      <c r="E121" s="17" t="str">
        <f>IF(D121="","",CONCATENATE(D121,"1"))</f>
        <v>BIOSTORE1</v>
      </c>
      <c r="F121" s="17" t="s">
        <v>478</v>
      </c>
      <c r="G121" s="17" t="str">
        <f>IF(F121="","",CONCATENATE(F121,"1"))</f>
        <v>ŞİFALI BİTKİLER1</v>
      </c>
      <c r="H121" s="17" t="s">
        <v>3048</v>
      </c>
      <c r="I121" s="17" t="str">
        <f>IF(H121="","",CONCATENATE(H121,"1"))</f>
        <v>YAPRAKLAR1</v>
      </c>
      <c r="J121" s="17"/>
      <c r="K121" s="17" t="str">
        <f>IF(J121="","",CONCATENATE(J121,"1"))</f>
        <v/>
      </c>
      <c r="L121" s="17"/>
      <c r="M121" s="17"/>
      <c r="N121" s="17"/>
      <c r="O121" s="18">
        <v>10</v>
      </c>
      <c r="P121" s="18"/>
      <c r="Q121" s="18"/>
      <c r="R121" s="18"/>
      <c r="S121" s="18"/>
      <c r="T121" s="19">
        <v>18</v>
      </c>
      <c r="U121" s="19" t="s">
        <v>3018</v>
      </c>
      <c r="V121" s="20"/>
      <c r="W121" s="20">
        <v>1495</v>
      </c>
      <c r="X121" s="19" t="s">
        <v>3021</v>
      </c>
      <c r="Y121" s="18"/>
      <c r="Z121" s="26" t="s">
        <v>5061</v>
      </c>
      <c r="AA121" s="27"/>
      <c r="AB121" s="16" t="str">
        <f>B121</f>
        <v>Altın Otu 50 Gr</v>
      </c>
      <c r="AC121" s="27"/>
      <c r="AD121" s="27"/>
      <c r="AE121" s="27"/>
      <c r="AF121" s="16"/>
    </row>
    <row r="122" spans="1:32" x14ac:dyDescent="0.2">
      <c r="A122" s="73">
        <v>1234500000157</v>
      </c>
      <c r="B122" s="99" t="s">
        <v>3219</v>
      </c>
      <c r="C122" s="97">
        <v>1</v>
      </c>
      <c r="D122" s="44" t="s">
        <v>3054</v>
      </c>
      <c r="E122" s="17" t="str">
        <f>IF(D122="","",CONCATENATE(D122,"1"))</f>
        <v>BIOSTORE1</v>
      </c>
      <c r="F122" s="17" t="s">
        <v>478</v>
      </c>
      <c r="G122" s="17" t="str">
        <f>IF(F122="","",CONCATENATE(F122,"1"))</f>
        <v>ŞİFALI BİTKİLER1</v>
      </c>
      <c r="H122" s="17" t="s">
        <v>3049</v>
      </c>
      <c r="I122" s="17" t="str">
        <f>IF(H122="","",CONCATENATE(H122,"1"))</f>
        <v>ÇİÇEKLER1</v>
      </c>
      <c r="J122" s="17"/>
      <c r="K122" s="17" t="str">
        <f>IF(J122="","",CONCATENATE(J122,"1"))</f>
        <v/>
      </c>
      <c r="L122" s="17"/>
      <c r="M122" s="17"/>
      <c r="N122" s="17"/>
      <c r="O122" s="18">
        <v>15</v>
      </c>
      <c r="P122" s="18"/>
      <c r="Q122" s="18"/>
      <c r="R122" s="18"/>
      <c r="S122" s="18"/>
      <c r="T122" s="19">
        <v>18</v>
      </c>
      <c r="U122" s="19" t="s">
        <v>3018</v>
      </c>
      <c r="V122" s="20"/>
      <c r="W122" s="20">
        <v>1067</v>
      </c>
      <c r="X122" s="19" t="s">
        <v>3021</v>
      </c>
      <c r="Y122" s="18"/>
      <c r="Z122" s="26" t="s">
        <v>5062</v>
      </c>
      <c r="AA122" s="27"/>
      <c r="AB122" s="16" t="str">
        <f>B122</f>
        <v>Altınbaşak Otu 60 Gr</v>
      </c>
      <c r="AC122" s="27"/>
      <c r="AD122" s="27"/>
      <c r="AE122" s="27"/>
      <c r="AF122" s="16"/>
    </row>
    <row r="123" spans="1:32" x14ac:dyDescent="0.2">
      <c r="A123" s="73">
        <v>1234500000164</v>
      </c>
      <c r="B123" s="104" t="s">
        <v>3220</v>
      </c>
      <c r="C123" s="97">
        <v>0</v>
      </c>
      <c r="D123" s="44" t="s">
        <v>3054</v>
      </c>
      <c r="E123" s="17" t="str">
        <f>IF(D123="","",CONCATENATE(D123,"1"))</f>
        <v>BIOSTORE1</v>
      </c>
      <c r="F123" s="17" t="s">
        <v>516</v>
      </c>
      <c r="G123" s="17" t="str">
        <f>IF(F123="","",CONCATENATE(F123,"1"))</f>
        <v>DİĞER ÜRÜNLER1</v>
      </c>
      <c r="H123" s="17"/>
      <c r="I123" s="17" t="str">
        <f>IF(H123="","",CONCATENATE(H123,"1"))</f>
        <v/>
      </c>
      <c r="J123" s="17"/>
      <c r="K123" s="17" t="str">
        <f>IF(J123="","",CONCATENATE(J123,"1"))</f>
        <v/>
      </c>
      <c r="L123" s="17"/>
      <c r="M123" s="17"/>
      <c r="N123" s="17"/>
      <c r="O123" s="18">
        <v>0.05</v>
      </c>
      <c r="P123" s="18"/>
      <c r="Q123" s="18"/>
      <c r="R123" s="18"/>
      <c r="S123" s="18"/>
      <c r="T123" s="19">
        <v>18</v>
      </c>
      <c r="U123" s="19" t="s">
        <v>3018</v>
      </c>
      <c r="V123" s="20"/>
      <c r="W123" s="20">
        <v>1068</v>
      </c>
      <c r="X123" s="19" t="s">
        <v>3021</v>
      </c>
      <c r="Y123" s="18"/>
      <c r="Z123" s="23"/>
      <c r="AA123" s="23"/>
      <c r="AB123" s="16" t="str">
        <f>B123</f>
        <v>Amonyak  1 Gr</v>
      </c>
      <c r="AC123" s="23"/>
      <c r="AD123" s="23"/>
      <c r="AE123" s="23"/>
      <c r="AF123" s="16"/>
    </row>
    <row r="124" spans="1:32" x14ac:dyDescent="0.2">
      <c r="A124" s="73">
        <v>1234500000171</v>
      </c>
      <c r="B124" s="99" t="s">
        <v>3221</v>
      </c>
      <c r="C124" s="97">
        <v>1</v>
      </c>
      <c r="D124" s="44" t="s">
        <v>3054</v>
      </c>
      <c r="E124" s="17" t="str">
        <f>IF(D124="","",CONCATENATE(D124,"1"))</f>
        <v>BIOSTORE1</v>
      </c>
      <c r="F124" s="17" t="s">
        <v>507</v>
      </c>
      <c r="G124" s="17" t="str">
        <f>IF(F124="","",CONCATENATE(F124,"1"))</f>
        <v>KURUTULMUŞ GIDALAR1</v>
      </c>
      <c r="H124" s="17" t="s">
        <v>485</v>
      </c>
      <c r="I124" s="17" t="str">
        <f>IF(H124="","",CONCATENATE(H124,"1"))</f>
        <v>KURUTULMUŞ MEYVELER1</v>
      </c>
      <c r="J124" s="17"/>
      <c r="K124" s="17" t="str">
        <f>IF(J124="","",CONCATENATE(J124,"1"))</f>
        <v/>
      </c>
      <c r="L124" s="17"/>
      <c r="M124" s="17"/>
      <c r="N124" s="17"/>
      <c r="O124" s="18">
        <v>10</v>
      </c>
      <c r="P124" s="18"/>
      <c r="Q124" s="18"/>
      <c r="R124" s="18"/>
      <c r="S124" s="18"/>
      <c r="T124" s="19">
        <v>18</v>
      </c>
      <c r="U124" s="19" t="s">
        <v>3018</v>
      </c>
      <c r="V124" s="20"/>
      <c r="W124" s="20">
        <v>1069</v>
      </c>
      <c r="X124" s="19" t="s">
        <v>3021</v>
      </c>
      <c r="Y124" s="18"/>
      <c r="Z124" s="26" t="s">
        <v>5063</v>
      </c>
      <c r="AA124" s="27"/>
      <c r="AB124" s="16" t="str">
        <f>B124</f>
        <v>Ananas Kurusu 300 Gr</v>
      </c>
      <c r="AC124" s="27"/>
      <c r="AD124" s="27"/>
      <c r="AE124" s="27"/>
      <c r="AF124" s="16"/>
    </row>
    <row r="125" spans="1:32" x14ac:dyDescent="0.2">
      <c r="A125" s="73">
        <v>1234500000188</v>
      </c>
      <c r="B125" s="99" t="s">
        <v>3222</v>
      </c>
      <c r="C125" s="97">
        <v>1</v>
      </c>
      <c r="D125" s="44" t="s">
        <v>3054</v>
      </c>
      <c r="E125" s="17" t="str">
        <f>IF(D125="","",CONCATENATE(D125,"1"))</f>
        <v>BIOSTORE1</v>
      </c>
      <c r="F125" s="17" t="s">
        <v>478</v>
      </c>
      <c r="G125" s="17" t="str">
        <f>IF(F125="","",CONCATENATE(F125,"1"))</f>
        <v>ŞİFALI BİTKİLER1</v>
      </c>
      <c r="H125" s="17" t="s">
        <v>3048</v>
      </c>
      <c r="I125" s="17" t="str">
        <f>IF(H125="","",CONCATENATE(H125,"1"))</f>
        <v>YAPRAKLAR1</v>
      </c>
      <c r="J125" s="17"/>
      <c r="K125" s="17" t="str">
        <f>IF(J125="","",CONCATENATE(J125,"1"))</f>
        <v/>
      </c>
      <c r="L125" s="17"/>
      <c r="M125" s="17"/>
      <c r="N125" s="17"/>
      <c r="O125" s="18">
        <v>5</v>
      </c>
      <c r="P125" s="18"/>
      <c r="Q125" s="18"/>
      <c r="R125" s="18"/>
      <c r="S125" s="18"/>
      <c r="T125" s="19">
        <v>18</v>
      </c>
      <c r="U125" s="19" t="s">
        <v>3018</v>
      </c>
      <c r="V125" s="20"/>
      <c r="W125" s="20">
        <v>1070</v>
      </c>
      <c r="X125" s="19" t="s">
        <v>3021</v>
      </c>
      <c r="Y125" s="18"/>
      <c r="Z125" s="26" t="s">
        <v>5064</v>
      </c>
      <c r="AA125" s="27"/>
      <c r="AB125" s="16" t="str">
        <f>B125</f>
        <v>Anason 100 Gr</v>
      </c>
      <c r="AC125" s="27"/>
      <c r="AD125" s="27"/>
      <c r="AE125" s="27"/>
      <c r="AF125" s="16"/>
    </row>
    <row r="126" spans="1:32" x14ac:dyDescent="0.2">
      <c r="A126" s="73">
        <v>1234500000195</v>
      </c>
      <c r="B126" s="99" t="s">
        <v>3223</v>
      </c>
      <c r="C126" s="97">
        <v>1</v>
      </c>
      <c r="D126" s="44" t="s">
        <v>3054</v>
      </c>
      <c r="E126" s="17" t="str">
        <f>IF(D126="","",CONCATENATE(D126,"1"))</f>
        <v>BIOSTORE1</v>
      </c>
      <c r="F126" s="17" t="s">
        <v>478</v>
      </c>
      <c r="G126" s="17" t="str">
        <f>IF(F126="","",CONCATENATE(F126,"1"))</f>
        <v>ŞİFALI BİTKİLER1</v>
      </c>
      <c r="H126" s="17" t="s">
        <v>3047</v>
      </c>
      <c r="I126" s="17" t="str">
        <f>IF(H126="","",CONCATENATE(H126,"1"))</f>
        <v>BİTKİ KÖKLERİ1</v>
      </c>
      <c r="J126" s="17"/>
      <c r="K126" s="17" t="str">
        <f>IF(J126="","",CONCATENATE(J126,"1"))</f>
        <v/>
      </c>
      <c r="L126" s="17"/>
      <c r="M126" s="17"/>
      <c r="N126" s="17"/>
      <c r="O126" s="18">
        <v>8.5</v>
      </c>
      <c r="P126" s="18"/>
      <c r="Q126" s="18"/>
      <c r="R126" s="18"/>
      <c r="S126" s="18"/>
      <c r="T126" s="19">
        <v>18</v>
      </c>
      <c r="U126" s="19" t="s">
        <v>3018</v>
      </c>
      <c r="V126" s="20"/>
      <c r="W126" s="20">
        <v>1071</v>
      </c>
      <c r="X126" s="19" t="s">
        <v>3021</v>
      </c>
      <c r="Y126" s="18"/>
      <c r="Z126" s="23"/>
      <c r="AA126" s="23"/>
      <c r="AB126" s="16" t="str">
        <f>B126</f>
        <v>Andız Kökü 100 Gr</v>
      </c>
      <c r="AC126" s="23"/>
      <c r="AD126" s="23"/>
      <c r="AE126" s="23"/>
      <c r="AF126" s="16"/>
    </row>
    <row r="127" spans="1:32" x14ac:dyDescent="0.2">
      <c r="A127" s="75">
        <v>1234500006562</v>
      </c>
      <c r="B127" s="99" t="s">
        <v>3224</v>
      </c>
      <c r="C127" s="97">
        <v>1</v>
      </c>
      <c r="D127" s="44" t="s">
        <v>3054</v>
      </c>
      <c r="E127" s="17" t="str">
        <f>IF(D127="","",CONCATENATE(D127,"1"))</f>
        <v>BIOSTORE1</v>
      </c>
      <c r="F127" s="17" t="s">
        <v>507</v>
      </c>
      <c r="G127" s="17" t="str">
        <f>IF(F127="","",CONCATENATE(F127,"1"))</f>
        <v>KURUTULMUŞ GIDALAR1</v>
      </c>
      <c r="H127" s="17" t="s">
        <v>481</v>
      </c>
      <c r="I127" s="17" t="str">
        <f>IF(H127="","",CONCATENATE(H127,"1"))</f>
        <v>KURUYEMİŞLER1</v>
      </c>
      <c r="J127" s="17"/>
      <c r="K127" s="17" t="str">
        <f>IF(J127="","",CONCATENATE(J127,"1"))</f>
        <v/>
      </c>
      <c r="L127" s="17"/>
      <c r="M127" s="17"/>
      <c r="N127" s="17"/>
      <c r="O127" s="18">
        <v>16</v>
      </c>
      <c r="P127" s="18"/>
      <c r="Q127" s="18"/>
      <c r="R127" s="18"/>
      <c r="S127" s="18"/>
      <c r="T127" s="19">
        <v>18</v>
      </c>
      <c r="U127" s="19" t="s">
        <v>3018</v>
      </c>
      <c r="V127" s="20"/>
      <c r="W127" s="20">
        <v>1571</v>
      </c>
      <c r="X127" s="19" t="s">
        <v>3021</v>
      </c>
      <c r="Y127" s="18"/>
      <c r="Z127" s="26" t="s">
        <v>5065</v>
      </c>
      <c r="AA127" s="27"/>
      <c r="AB127" s="16" t="str">
        <f>B127</f>
        <v>Antep Fıstığı Bütün 100 Gr</v>
      </c>
      <c r="AC127" s="27"/>
      <c r="AD127" s="27"/>
      <c r="AE127" s="27"/>
      <c r="AF127" s="16"/>
    </row>
    <row r="128" spans="1:32" x14ac:dyDescent="0.2">
      <c r="A128" s="73">
        <v>1234500000201</v>
      </c>
      <c r="B128" s="99" t="s">
        <v>3225</v>
      </c>
      <c r="C128" s="97">
        <v>1</v>
      </c>
      <c r="D128" s="44" t="s">
        <v>3054</v>
      </c>
      <c r="E128" s="17" t="str">
        <f>IF(D128="","",CONCATENATE(D128,"1"))</f>
        <v>BIOSTORE1</v>
      </c>
      <c r="F128" s="17" t="s">
        <v>507</v>
      </c>
      <c r="G128" s="17" t="str">
        <f>IF(F128="","",CONCATENATE(F128,"1"))</f>
        <v>KURUTULMUŞ GIDALAR1</v>
      </c>
      <c r="H128" s="17" t="s">
        <v>481</v>
      </c>
      <c r="I128" s="17" t="str">
        <f>IF(H128="","",CONCATENATE(H128,"1"))</f>
        <v>KURUYEMİŞLER1</v>
      </c>
      <c r="J128" s="17"/>
      <c r="K128" s="17" t="str">
        <f>IF(J128="","",CONCATENATE(J128,"1"))</f>
        <v/>
      </c>
      <c r="L128" s="17"/>
      <c r="M128" s="17"/>
      <c r="N128" s="17"/>
      <c r="O128" s="18">
        <v>16</v>
      </c>
      <c r="P128" s="18"/>
      <c r="Q128" s="18"/>
      <c r="R128" s="18"/>
      <c r="S128" s="18"/>
      <c r="T128" s="19">
        <v>18</v>
      </c>
      <c r="U128" s="19" t="s">
        <v>3018</v>
      </c>
      <c r="V128" s="20"/>
      <c r="W128" s="20">
        <v>1072</v>
      </c>
      <c r="X128" s="19" t="s">
        <v>3021</v>
      </c>
      <c r="Y128" s="18"/>
      <c r="Z128" s="23" t="s">
        <v>5065</v>
      </c>
      <c r="AA128" s="23"/>
      <c r="AB128" s="16" t="str">
        <f>B128</f>
        <v>Antep Fıstığı File 100 Gr</v>
      </c>
      <c r="AC128" s="23"/>
      <c r="AD128" s="23"/>
      <c r="AE128" s="23"/>
      <c r="AF128" s="16"/>
    </row>
    <row r="129" spans="1:32" x14ac:dyDescent="0.2">
      <c r="A129" s="75">
        <v>1234500006555</v>
      </c>
      <c r="B129" s="99" t="s">
        <v>3226</v>
      </c>
      <c r="C129" s="97">
        <v>1</v>
      </c>
      <c r="D129" s="44" t="s">
        <v>3054</v>
      </c>
      <c r="E129" s="17" t="str">
        <f>IF(D129="","",CONCATENATE(D129,"1"))</f>
        <v>BIOSTORE1</v>
      </c>
      <c r="F129" s="17" t="s">
        <v>507</v>
      </c>
      <c r="G129" s="17" t="str">
        <f>IF(F129="","",CONCATENATE(F129,"1"))</f>
        <v>KURUTULMUŞ GIDALAR1</v>
      </c>
      <c r="H129" s="17" t="s">
        <v>481</v>
      </c>
      <c r="I129" s="17" t="str">
        <f>IF(H129="","",CONCATENATE(H129,"1"))</f>
        <v>KURUYEMİŞLER1</v>
      </c>
      <c r="J129" s="17"/>
      <c r="K129" s="17" t="str">
        <f>IF(J129="","",CONCATENATE(J129,"1"))</f>
        <v/>
      </c>
      <c r="L129" s="17"/>
      <c r="M129" s="17"/>
      <c r="N129" s="17"/>
      <c r="O129" s="18">
        <v>16</v>
      </c>
      <c r="P129" s="18"/>
      <c r="Q129" s="18"/>
      <c r="R129" s="18"/>
      <c r="S129" s="18"/>
      <c r="T129" s="19">
        <v>18</v>
      </c>
      <c r="U129" s="19" t="s">
        <v>3018</v>
      </c>
      <c r="V129" s="20"/>
      <c r="W129" s="20">
        <v>1570</v>
      </c>
      <c r="X129" s="19" t="s">
        <v>3021</v>
      </c>
      <c r="Y129" s="18"/>
      <c r="Z129" s="28"/>
      <c r="AA129" s="21"/>
      <c r="AB129" s="16" t="str">
        <f>B129</f>
        <v>Antep Fıstığı Öğütülmüş 100 Gr</v>
      </c>
      <c r="AC129" s="21"/>
      <c r="AD129" s="21"/>
      <c r="AE129" s="21"/>
      <c r="AF129" s="16"/>
    </row>
    <row r="130" spans="1:32" x14ac:dyDescent="0.2">
      <c r="A130" s="80">
        <v>1234500005282</v>
      </c>
      <c r="B130" s="104" t="s">
        <v>3227</v>
      </c>
      <c r="C130" s="97">
        <v>0</v>
      </c>
      <c r="D130" s="44" t="s">
        <v>3054</v>
      </c>
      <c r="E130" s="17" t="str">
        <f>IF(D130="","",CONCATENATE(D130,"1"))</f>
        <v>BIOSTORE1</v>
      </c>
      <c r="F130" s="17" t="s">
        <v>516</v>
      </c>
      <c r="G130" s="17" t="str">
        <f>IF(F130="","",CONCATENATE(F130,"1"))</f>
        <v>DİĞER ÜRÜNLER1</v>
      </c>
      <c r="H130" s="17"/>
      <c r="I130" s="17" t="str">
        <f>IF(H130="","",CONCATENATE(H130,"1"))</f>
        <v/>
      </c>
      <c r="J130" s="17"/>
      <c r="K130" s="17" t="str">
        <f>IF(J130="","",CONCATENATE(J130,"1"))</f>
        <v/>
      </c>
      <c r="L130" s="17"/>
      <c r="M130" s="17"/>
      <c r="N130" s="17"/>
      <c r="O130" s="18">
        <v>0.04</v>
      </c>
      <c r="P130" s="18"/>
      <c r="Q130" s="18"/>
      <c r="R130" s="18"/>
      <c r="S130" s="18"/>
      <c r="T130" s="19">
        <v>18</v>
      </c>
      <c r="U130" s="19" t="s">
        <v>3018</v>
      </c>
      <c r="V130" s="20"/>
      <c r="W130" s="20">
        <v>1452</v>
      </c>
      <c r="X130" s="19" t="s">
        <v>3021</v>
      </c>
      <c r="Y130" s="18"/>
      <c r="Z130" s="28"/>
      <c r="AA130" s="21"/>
      <c r="AB130" s="16" t="str">
        <f>B130</f>
        <v>Arap Zamkı 1 Gr</v>
      </c>
      <c r="AC130" s="21"/>
      <c r="AD130" s="21"/>
      <c r="AE130" s="21"/>
      <c r="AF130" s="16"/>
    </row>
    <row r="131" spans="1:32" x14ac:dyDescent="0.2">
      <c r="A131" s="83">
        <v>8697785603056</v>
      </c>
      <c r="B131" s="99" t="s">
        <v>3828</v>
      </c>
      <c r="C131" s="97">
        <v>1</v>
      </c>
      <c r="D131" s="44" t="s">
        <v>3054</v>
      </c>
      <c r="E131" s="17" t="str">
        <f>IF(D131="","",CONCATENATE(D131,"1"))</f>
        <v>BIOSTORE1</v>
      </c>
      <c r="F131" s="17" t="s">
        <v>514</v>
      </c>
      <c r="G131" s="17" t="str">
        <f>IF(F131="","",CONCATENATE(F131,"1"))</f>
        <v>BAKIM ÜRÜNLERİ1</v>
      </c>
      <c r="H131" s="17" t="s">
        <v>495</v>
      </c>
      <c r="I131" s="17" t="str">
        <f>IF(H131="","",CONCATENATE(H131,"1"))</f>
        <v>BAKIM YAĞLARI1</v>
      </c>
      <c r="J131" s="17"/>
      <c r="K131" s="17" t="str">
        <f>IF(J131="","",CONCATENATE(J131,"1"))</f>
        <v/>
      </c>
      <c r="L131" s="17"/>
      <c r="M131" s="17"/>
      <c r="N131" s="17"/>
      <c r="O131" s="58">
        <v>10</v>
      </c>
      <c r="P131" s="30"/>
      <c r="Q131" s="30"/>
      <c r="R131" s="30"/>
      <c r="S131" s="30"/>
      <c r="T131" s="19">
        <v>18</v>
      </c>
      <c r="U131" s="19" t="s">
        <v>3018</v>
      </c>
      <c r="V131" s="20"/>
      <c r="W131" s="20">
        <v>2218</v>
      </c>
      <c r="X131" s="19" t="s">
        <v>3021</v>
      </c>
      <c r="Y131" s="30"/>
      <c r="Z131" s="26" t="s">
        <v>5403</v>
      </c>
      <c r="AA131" s="27"/>
      <c r="AB131" s="16" t="str">
        <f>B131</f>
        <v>Ardıç Katranı 50 Ml</v>
      </c>
      <c r="AC131" s="27"/>
      <c r="AD131" s="27"/>
      <c r="AE131" s="27"/>
      <c r="AF131" s="16"/>
    </row>
    <row r="132" spans="1:32" x14ac:dyDescent="0.2">
      <c r="A132" s="73">
        <v>1234500000218</v>
      </c>
      <c r="B132" s="99" t="s">
        <v>3228</v>
      </c>
      <c r="C132" s="97">
        <v>0</v>
      </c>
      <c r="D132" s="44" t="s">
        <v>3054</v>
      </c>
      <c r="E132" s="17" t="str">
        <f>IF(D132="","",CONCATENATE(D132,"1"))</f>
        <v>BIOSTORE1</v>
      </c>
      <c r="F132" s="17" t="s">
        <v>478</v>
      </c>
      <c r="G132" s="17" t="str">
        <f>IF(F132="","",CONCATENATE(F132,"1"))</f>
        <v>ŞİFALI BİTKİLER1</v>
      </c>
      <c r="H132" s="17" t="s">
        <v>3046</v>
      </c>
      <c r="I132" s="17" t="str">
        <f>IF(H132="","",CONCATENATE(H132,"1"))</f>
        <v>TOHUMLAR1</v>
      </c>
      <c r="J132" s="17"/>
      <c r="K132" s="17" t="str">
        <f>IF(J132="","",CONCATENATE(J132,"1"))</f>
        <v/>
      </c>
      <c r="L132" s="17"/>
      <c r="M132" s="17"/>
      <c r="N132" s="17"/>
      <c r="O132" s="18">
        <v>0.05</v>
      </c>
      <c r="P132" s="18"/>
      <c r="Q132" s="18"/>
      <c r="R132" s="18"/>
      <c r="S132" s="18"/>
      <c r="T132" s="19">
        <v>18</v>
      </c>
      <c r="U132" s="19" t="s">
        <v>3018</v>
      </c>
      <c r="V132" s="20"/>
      <c r="W132" s="20">
        <v>1073</v>
      </c>
      <c r="X132" s="19" t="s">
        <v>3021</v>
      </c>
      <c r="Y132" s="18"/>
      <c r="Z132" s="26" t="s">
        <v>5066</v>
      </c>
      <c r="AA132" s="27"/>
      <c r="AB132" s="16" t="str">
        <f>B132</f>
        <v>Ardıç Tohumu 1 Gr</v>
      </c>
      <c r="AC132" s="27"/>
      <c r="AD132" s="27"/>
      <c r="AE132" s="27"/>
      <c r="AF132" s="16"/>
    </row>
    <row r="133" spans="1:32" x14ac:dyDescent="0.2">
      <c r="A133" s="81">
        <v>1234500004759</v>
      </c>
      <c r="B133" s="99" t="s">
        <v>3229</v>
      </c>
      <c r="C133" s="97">
        <v>1</v>
      </c>
      <c r="D133" s="44" t="s">
        <v>3054</v>
      </c>
      <c r="E133" s="17" t="str">
        <f>IF(D133="","",CONCATENATE(D133,"1"))</f>
        <v>BIOSTORE1</v>
      </c>
      <c r="F133" s="17" t="s">
        <v>478</v>
      </c>
      <c r="G133" s="17" t="str">
        <f>IF(F133="","",CONCATENATE(F133,"1"))</f>
        <v>ŞİFALI BİTKİLER1</v>
      </c>
      <c r="H133" s="17" t="s">
        <v>3046</v>
      </c>
      <c r="I133" s="17" t="str">
        <f>IF(H133="","",CONCATENATE(H133,"1"))</f>
        <v>TOHUMLAR1</v>
      </c>
      <c r="J133" s="17"/>
      <c r="K133" s="17" t="str">
        <f>IF(J133="","",CONCATENATE(J133,"1"))</f>
        <v/>
      </c>
      <c r="L133" s="17"/>
      <c r="M133" s="17"/>
      <c r="N133" s="17"/>
      <c r="O133" s="18">
        <v>5</v>
      </c>
      <c r="P133" s="18"/>
      <c r="Q133" s="18"/>
      <c r="R133" s="18"/>
      <c r="S133" s="18"/>
      <c r="T133" s="19">
        <v>18</v>
      </c>
      <c r="U133" s="19" t="s">
        <v>3018</v>
      </c>
      <c r="V133" s="20"/>
      <c r="W133" s="20">
        <v>1412</v>
      </c>
      <c r="X133" s="19" t="s">
        <v>3021</v>
      </c>
      <c r="Y133" s="18"/>
      <c r="Z133" s="23" t="s">
        <v>5066</v>
      </c>
      <c r="AA133" s="23"/>
      <c r="AB133" s="16" t="str">
        <f>B133</f>
        <v>Ardıç Tohumu 100 Gr</v>
      </c>
      <c r="AC133" s="23"/>
      <c r="AD133" s="23"/>
      <c r="AE133" s="23"/>
      <c r="AF133" s="16"/>
    </row>
    <row r="134" spans="1:32" x14ac:dyDescent="0.2">
      <c r="A134" s="80">
        <v>1234500005046</v>
      </c>
      <c r="B134" s="99" t="s">
        <v>3230</v>
      </c>
      <c r="C134" s="97">
        <v>1</v>
      </c>
      <c r="D134" s="44" t="s">
        <v>3054</v>
      </c>
      <c r="E134" s="17" t="str">
        <f>IF(D134="","",CONCATENATE(D134,"1"))</f>
        <v>BIOSTORE1</v>
      </c>
      <c r="F134" s="17" t="s">
        <v>478</v>
      </c>
      <c r="G134" s="17" t="str">
        <f>IF(F134="","",CONCATENATE(F134,"1"))</f>
        <v>ŞİFALI BİTKİLER1</v>
      </c>
      <c r="H134" s="17" t="s">
        <v>3046</v>
      </c>
      <c r="I134" s="17" t="str">
        <f>IF(H134="","",CONCATENATE(H134,"1"))</f>
        <v>TOHUMLAR1</v>
      </c>
      <c r="J134" s="17"/>
      <c r="K134" s="17" t="str">
        <f>IF(J134="","",CONCATENATE(J134,"1"))</f>
        <v/>
      </c>
      <c r="L134" s="17"/>
      <c r="M134" s="17"/>
      <c r="N134" s="17"/>
      <c r="O134" s="18">
        <v>10</v>
      </c>
      <c r="P134" s="18"/>
      <c r="Q134" s="18"/>
      <c r="R134" s="18"/>
      <c r="S134" s="18"/>
      <c r="T134" s="19">
        <v>18</v>
      </c>
      <c r="U134" s="19" t="s">
        <v>3018</v>
      </c>
      <c r="V134" s="20"/>
      <c r="W134" s="20">
        <v>1430</v>
      </c>
      <c r="X134" s="19" t="s">
        <v>3021</v>
      </c>
      <c r="Y134" s="18"/>
      <c r="Z134" s="28" t="s">
        <v>5066</v>
      </c>
      <c r="AA134" s="21"/>
      <c r="AB134" s="16" t="str">
        <f>B134</f>
        <v>Ardıç Tohumu 200 Gr</v>
      </c>
      <c r="AC134" s="21"/>
      <c r="AD134" s="21"/>
      <c r="AE134" s="21"/>
      <c r="AF134" s="16"/>
    </row>
    <row r="135" spans="1:32" x14ac:dyDescent="0.2">
      <c r="A135" s="83">
        <v>8697785603315</v>
      </c>
      <c r="B135" s="99" t="s">
        <v>3829</v>
      </c>
      <c r="C135" s="97">
        <v>1</v>
      </c>
      <c r="D135" s="44" t="s">
        <v>3054</v>
      </c>
      <c r="E135" s="17" t="str">
        <f>IF(D135="","",CONCATENATE(D135,"1"))</f>
        <v>BIOSTORE1</v>
      </c>
      <c r="F135" s="17" t="s">
        <v>514</v>
      </c>
      <c r="G135" s="17" t="str">
        <f>IF(F135="","",CONCATENATE(F135,"1"))</f>
        <v>BAKIM ÜRÜNLERİ1</v>
      </c>
      <c r="H135" s="17" t="s">
        <v>495</v>
      </c>
      <c r="I135" s="17" t="str">
        <f>IF(H135="","",CONCATENATE(H135,"1"))</f>
        <v>BAKIM YAĞLARI1</v>
      </c>
      <c r="J135" s="17"/>
      <c r="K135" s="17" t="str">
        <f>IF(J135="","",CONCATENATE(J135,"1"))</f>
        <v/>
      </c>
      <c r="L135" s="17"/>
      <c r="M135" s="17"/>
      <c r="N135" s="17"/>
      <c r="O135" s="58">
        <v>18</v>
      </c>
      <c r="P135" s="30"/>
      <c r="Q135" s="30"/>
      <c r="R135" s="30"/>
      <c r="S135" s="30"/>
      <c r="T135" s="19">
        <v>8</v>
      </c>
      <c r="U135" s="19" t="s">
        <v>3018</v>
      </c>
      <c r="V135" s="20"/>
      <c r="W135" s="20">
        <v>2244</v>
      </c>
      <c r="X135" s="19" t="s">
        <v>3021</v>
      </c>
      <c r="Y135" s="30"/>
      <c r="Z135" s="26" t="s">
        <v>5404</v>
      </c>
      <c r="AA135" s="27"/>
      <c r="AB135" s="16" t="str">
        <f>B135</f>
        <v>Ardıç Yağı 10 Ml</v>
      </c>
      <c r="AC135" s="27"/>
      <c r="AD135" s="27"/>
      <c r="AE135" s="27"/>
      <c r="AF135" s="16"/>
    </row>
    <row r="136" spans="1:32" x14ac:dyDescent="0.2">
      <c r="A136" s="83">
        <v>8697785603100</v>
      </c>
      <c r="B136" s="99" t="s">
        <v>3830</v>
      </c>
      <c r="C136" s="97">
        <v>1</v>
      </c>
      <c r="D136" s="44" t="s">
        <v>3054</v>
      </c>
      <c r="E136" s="17" t="str">
        <f>IF(D136="","",CONCATENATE(D136,"1"))</f>
        <v>BIOSTORE1</v>
      </c>
      <c r="F136" s="17" t="s">
        <v>514</v>
      </c>
      <c r="G136" s="17" t="str">
        <f>IF(F136="","",CONCATENATE(F136,"1"))</f>
        <v>BAKIM ÜRÜNLERİ1</v>
      </c>
      <c r="H136" s="17" t="s">
        <v>495</v>
      </c>
      <c r="I136" s="17" t="str">
        <f>IF(H136="","",CONCATENATE(H136,"1"))</f>
        <v>BAKIM YAĞLARI1</v>
      </c>
      <c r="J136" s="17"/>
      <c r="K136" s="17" t="str">
        <f>IF(J136="","",CONCATENATE(J136,"1"))</f>
        <v/>
      </c>
      <c r="L136" s="17"/>
      <c r="M136" s="17"/>
      <c r="N136" s="17"/>
      <c r="O136" s="58">
        <v>65</v>
      </c>
      <c r="P136" s="30"/>
      <c r="Q136" s="30"/>
      <c r="R136" s="30"/>
      <c r="S136" s="30"/>
      <c r="T136" s="19">
        <v>18</v>
      </c>
      <c r="U136" s="19" t="s">
        <v>3018</v>
      </c>
      <c r="V136" s="20"/>
      <c r="W136" s="20">
        <v>2223</v>
      </c>
      <c r="X136" s="19" t="s">
        <v>3021</v>
      </c>
      <c r="Y136" s="30"/>
      <c r="Z136" s="26" t="s">
        <v>5405</v>
      </c>
      <c r="AA136" s="27"/>
      <c r="AB136" s="16" t="str">
        <f>B136</f>
        <v>Argan Yağı 50 Ml</v>
      </c>
      <c r="AC136" s="27"/>
      <c r="AD136" s="27"/>
      <c r="AE136" s="27"/>
      <c r="AF136" s="16"/>
    </row>
    <row r="137" spans="1:32" x14ac:dyDescent="0.2">
      <c r="A137" s="80">
        <v>1234500006050</v>
      </c>
      <c r="B137" s="99" t="s">
        <v>3231</v>
      </c>
      <c r="C137" s="97">
        <v>1</v>
      </c>
      <c r="D137" s="44" t="s">
        <v>3054</v>
      </c>
      <c r="E137" s="17" t="str">
        <f>IF(D137="","",CONCATENATE(D137,"1"))</f>
        <v>BIOSTORE1</v>
      </c>
      <c r="F137" s="39" t="s">
        <v>513</v>
      </c>
      <c r="G137" s="17" t="str">
        <f>IF(F137="","",CONCATENATE(F137,"1"))</f>
        <v>GIDA TAKVİYELERİ1</v>
      </c>
      <c r="H137" s="17" t="s">
        <v>3045</v>
      </c>
      <c r="I137" s="17" t="str">
        <f>IF(H137="","",CONCATENATE(H137,"1"))</f>
        <v>PROPOLİS VE ARI SÜTÜ1</v>
      </c>
      <c r="J137" s="17"/>
      <c r="K137" s="17" t="str">
        <f>IF(J137="","",CONCATENATE(J137,"1"))</f>
        <v/>
      </c>
      <c r="L137" s="17"/>
      <c r="M137" s="17"/>
      <c r="N137" s="17"/>
      <c r="O137" s="18">
        <v>125</v>
      </c>
      <c r="P137" s="18"/>
      <c r="Q137" s="18"/>
      <c r="R137" s="18"/>
      <c r="S137" s="18"/>
      <c r="T137" s="106">
        <v>8</v>
      </c>
      <c r="U137" s="19" t="s">
        <v>3018</v>
      </c>
      <c r="V137" s="20"/>
      <c r="W137" s="20">
        <v>1528</v>
      </c>
      <c r="X137" s="19" t="s">
        <v>3021</v>
      </c>
      <c r="Y137" s="18"/>
      <c r="Z137" s="28"/>
      <c r="AA137" s="21"/>
      <c r="AB137" s="16" t="str">
        <f>B137</f>
        <v>Arısütü Propolis Polen Bal Karışımı 415 Gr</v>
      </c>
      <c r="AC137" s="21"/>
      <c r="AD137" s="21"/>
      <c r="AE137" s="21"/>
      <c r="AF137" s="16"/>
    </row>
    <row r="138" spans="1:32" x14ac:dyDescent="0.2">
      <c r="A138" s="73">
        <v>8697785602943</v>
      </c>
      <c r="B138" s="99" t="s">
        <v>3744</v>
      </c>
      <c r="C138" s="97">
        <v>1</v>
      </c>
      <c r="D138" s="44" t="s">
        <v>3054</v>
      </c>
      <c r="E138" s="17" t="str">
        <f>IF(D138="","",CONCATENATE(D138,"1"))</f>
        <v>BIOSTORE1</v>
      </c>
      <c r="F138" s="39" t="s">
        <v>512</v>
      </c>
      <c r="G138" s="17" t="str">
        <f>IF(F138="","",CONCATENATE(F138,"1"))</f>
        <v>SALÇALAR&amp;SİRKELER&amp;SOSLAR1</v>
      </c>
      <c r="H138" s="17" t="s">
        <v>491</v>
      </c>
      <c r="I138" s="17" t="str">
        <f>IF(H138="","",CONCATENATE(H138,"1"))</f>
        <v>SİRKELER1</v>
      </c>
      <c r="J138" s="17"/>
      <c r="K138" s="17" t="str">
        <f>IF(J138="","",CONCATENATE(J138,"1"))</f>
        <v/>
      </c>
      <c r="L138" s="17"/>
      <c r="M138" s="17"/>
      <c r="N138" s="17"/>
      <c r="O138" s="18">
        <v>30</v>
      </c>
      <c r="P138" s="18"/>
      <c r="Q138" s="18"/>
      <c r="R138" s="18"/>
      <c r="S138" s="18"/>
      <c r="T138" s="106">
        <v>8</v>
      </c>
      <c r="U138" s="19" t="s">
        <v>3018</v>
      </c>
      <c r="V138" s="20"/>
      <c r="W138" s="20">
        <v>2207</v>
      </c>
      <c r="X138" s="19" t="s">
        <v>3021</v>
      </c>
      <c r="Y138" s="18"/>
      <c r="Z138" s="23"/>
      <c r="AA138" s="23"/>
      <c r="AB138" s="16" t="str">
        <f>B138</f>
        <v>Armut Sirkesi 500 Ml</v>
      </c>
      <c r="AC138" s="23"/>
      <c r="AD138" s="23"/>
      <c r="AE138" s="23"/>
      <c r="AF138" s="16"/>
    </row>
    <row r="139" spans="1:32" x14ac:dyDescent="0.2">
      <c r="A139" s="80">
        <v>1234500006043</v>
      </c>
      <c r="B139" s="99" t="s">
        <v>3232</v>
      </c>
      <c r="C139" s="97">
        <v>1</v>
      </c>
      <c r="D139" s="44" t="s">
        <v>3054</v>
      </c>
      <c r="E139" s="17" t="str">
        <f>IF(D139="","",CONCATENATE(D139,"1"))</f>
        <v>BIOSTORE1</v>
      </c>
      <c r="F139" s="39" t="s">
        <v>513</v>
      </c>
      <c r="G139" s="17" t="str">
        <f>IF(F139="","",CONCATENATE(F139,"1"))</f>
        <v>GIDA TAKVİYELERİ1</v>
      </c>
      <c r="H139" s="17" t="s">
        <v>489</v>
      </c>
      <c r="I139" s="17" t="str">
        <f>IF(H139="","",CONCATENATE(H139,"1"))</f>
        <v>MACUNLAR1</v>
      </c>
      <c r="J139" s="17"/>
      <c r="K139" s="17" t="str">
        <f>IF(J139="","",CONCATENATE(J139,"1"))</f>
        <v/>
      </c>
      <c r="L139" s="17"/>
      <c r="M139" s="17"/>
      <c r="N139" s="17"/>
      <c r="O139" s="18">
        <v>90</v>
      </c>
      <c r="P139" s="18"/>
      <c r="Q139" s="18"/>
      <c r="R139" s="18"/>
      <c r="S139" s="18"/>
      <c r="T139" s="19">
        <v>18</v>
      </c>
      <c r="U139" s="19" t="s">
        <v>3018</v>
      </c>
      <c r="V139" s="20"/>
      <c r="W139" s="20">
        <v>1527</v>
      </c>
      <c r="X139" s="19" t="s">
        <v>3021</v>
      </c>
      <c r="Y139" s="18"/>
      <c r="Z139" s="28"/>
      <c r="AA139" s="21"/>
      <c r="AB139" s="16" t="str">
        <f>B139</f>
        <v>Aromatik Yağlı Macun 450 Gr</v>
      </c>
      <c r="AC139" s="21"/>
      <c r="AD139" s="21"/>
      <c r="AE139" s="21"/>
      <c r="AF139" s="16"/>
    </row>
    <row r="140" spans="1:32" x14ac:dyDescent="0.2">
      <c r="A140" s="73">
        <v>1234500000225</v>
      </c>
      <c r="B140" s="99" t="s">
        <v>3233</v>
      </c>
      <c r="C140" s="97">
        <v>1</v>
      </c>
      <c r="D140" s="44" t="s">
        <v>3054</v>
      </c>
      <c r="E140" s="17" t="str">
        <f>IF(D140="","",CONCATENATE(D140,"1"))</f>
        <v>BIOSTORE1</v>
      </c>
      <c r="F140" s="17" t="s">
        <v>507</v>
      </c>
      <c r="G140" s="17" t="str">
        <f>IF(F140="","",CONCATENATE(F140,"1"))</f>
        <v>KURUTULMUŞ GIDALAR1</v>
      </c>
      <c r="H140" s="47" t="s">
        <v>484</v>
      </c>
      <c r="I140" s="17" t="str">
        <f>IF(H140="","",CONCATENATE(H140,"1"))</f>
        <v>TAHILLAR1</v>
      </c>
      <c r="J140" s="47"/>
      <c r="K140" s="17" t="str">
        <f>IF(J140="","",CONCATENATE(J140,"1"))</f>
        <v/>
      </c>
      <c r="L140" s="47"/>
      <c r="M140" s="47"/>
      <c r="N140" s="47"/>
      <c r="O140" s="18">
        <v>3</v>
      </c>
      <c r="P140" s="18"/>
      <c r="Q140" s="18"/>
      <c r="R140" s="18"/>
      <c r="S140" s="18"/>
      <c r="T140" s="19">
        <v>18</v>
      </c>
      <c r="U140" s="19" t="s">
        <v>3018</v>
      </c>
      <c r="V140" s="20"/>
      <c r="W140" s="20">
        <v>1074</v>
      </c>
      <c r="X140" s="19" t="s">
        <v>3021</v>
      </c>
      <c r="Y140" s="18"/>
      <c r="Z140" s="26" t="s">
        <v>5067</v>
      </c>
      <c r="AA140" s="27"/>
      <c r="AB140" s="16" t="str">
        <f>B140</f>
        <v>Arpa 500 Gr</v>
      </c>
      <c r="AC140" s="27"/>
      <c r="AD140" s="27"/>
      <c r="AE140" s="27"/>
      <c r="AF140" s="16"/>
    </row>
    <row r="141" spans="1:32" x14ac:dyDescent="0.2">
      <c r="A141" s="73">
        <v>1234500000232</v>
      </c>
      <c r="B141" s="99" t="s">
        <v>3234</v>
      </c>
      <c r="C141" s="97">
        <v>1</v>
      </c>
      <c r="D141" s="44" t="s">
        <v>3054</v>
      </c>
      <c r="E141" s="17" t="str">
        <f>IF(D141="","",CONCATENATE(D141,"1"))</f>
        <v>BIOSTORE1</v>
      </c>
      <c r="F141" s="17" t="s">
        <v>478</v>
      </c>
      <c r="G141" s="17" t="str">
        <f>IF(F141="","",CONCATENATE(F141,"1"))</f>
        <v>ŞİFALI BİTKİLER1</v>
      </c>
      <c r="H141" s="17" t="s">
        <v>3048</v>
      </c>
      <c r="I141" s="17" t="str">
        <f>IF(H141="","",CONCATENATE(H141,"1"))</f>
        <v>YAPRAKLAR1</v>
      </c>
      <c r="J141" s="17"/>
      <c r="K141" s="17" t="str">
        <f>IF(J141="","",CONCATENATE(J141,"1"))</f>
        <v/>
      </c>
      <c r="L141" s="17"/>
      <c r="M141" s="17"/>
      <c r="N141" s="17"/>
      <c r="O141" s="18">
        <v>5</v>
      </c>
      <c r="P141" s="18"/>
      <c r="Q141" s="18"/>
      <c r="R141" s="18"/>
      <c r="S141" s="18"/>
      <c r="T141" s="19">
        <v>18</v>
      </c>
      <c r="U141" s="19" t="s">
        <v>3018</v>
      </c>
      <c r="V141" s="20"/>
      <c r="W141" s="20">
        <v>1075</v>
      </c>
      <c r="X141" s="19" t="s">
        <v>3021</v>
      </c>
      <c r="Y141" s="18"/>
      <c r="Z141" s="26" t="s">
        <v>5068</v>
      </c>
      <c r="AA141" s="27"/>
      <c r="AB141" s="16" t="str">
        <f>B141</f>
        <v>Aslan Pençesi 60 Gr</v>
      </c>
      <c r="AC141" s="27"/>
      <c r="AD141" s="27"/>
      <c r="AE141" s="27"/>
      <c r="AF141" s="16"/>
    </row>
    <row r="142" spans="1:32" x14ac:dyDescent="0.2">
      <c r="A142" s="80">
        <v>1234500005732</v>
      </c>
      <c r="B142" s="99" t="s">
        <v>3235</v>
      </c>
      <c r="C142" s="97">
        <v>1</v>
      </c>
      <c r="D142" s="44" t="s">
        <v>3054</v>
      </c>
      <c r="E142" s="17" t="str">
        <f>IF(D142="","",CONCATENATE(D142,"1"))</f>
        <v>BIOSTORE1</v>
      </c>
      <c r="F142" s="17" t="s">
        <v>478</v>
      </c>
      <c r="G142" s="17" t="str">
        <f>IF(F142="","",CONCATENATE(F142,"1"))</f>
        <v>ŞİFALI BİTKİLER1</v>
      </c>
      <c r="H142" s="17" t="s">
        <v>3048</v>
      </c>
      <c r="I142" s="17" t="str">
        <f>IF(H142="","",CONCATENATE(H142,"1"))</f>
        <v>YAPRAKLAR1</v>
      </c>
      <c r="J142" s="17"/>
      <c r="K142" s="17" t="str">
        <f>IF(J142="","",CONCATENATE(J142,"1"))</f>
        <v/>
      </c>
      <c r="L142" s="17"/>
      <c r="M142" s="17"/>
      <c r="N142" s="17"/>
      <c r="O142" s="18">
        <v>7.5</v>
      </c>
      <c r="P142" s="18"/>
      <c r="Q142" s="18"/>
      <c r="R142" s="18"/>
      <c r="S142" s="18"/>
      <c r="T142" s="19">
        <v>18</v>
      </c>
      <c r="U142" s="19" t="s">
        <v>3018</v>
      </c>
      <c r="V142" s="20"/>
      <c r="W142" s="20">
        <v>1496</v>
      </c>
      <c r="X142" s="19" t="s">
        <v>3021</v>
      </c>
      <c r="Y142" s="18"/>
      <c r="Z142" s="26" t="s">
        <v>5069</v>
      </c>
      <c r="AA142" s="27"/>
      <c r="AB142" s="16" t="str">
        <f>B142</f>
        <v>Aspir 50 Gr</v>
      </c>
      <c r="AC142" s="27"/>
      <c r="AD142" s="27"/>
      <c r="AE142" s="27"/>
      <c r="AF142" s="16"/>
    </row>
    <row r="143" spans="1:32" x14ac:dyDescent="0.2">
      <c r="A143" s="73">
        <v>1234500000249</v>
      </c>
      <c r="B143" s="104" t="s">
        <v>3236</v>
      </c>
      <c r="C143" s="97">
        <v>0</v>
      </c>
      <c r="D143" s="44" t="s">
        <v>3054</v>
      </c>
      <c r="E143" s="17" t="str">
        <f>IF(D143="","",CONCATENATE(D143,"1"))</f>
        <v>BIOSTORE1</v>
      </c>
      <c r="F143" s="17" t="s">
        <v>478</v>
      </c>
      <c r="G143" s="17" t="str">
        <f>IF(F143="","",CONCATENATE(F143,"1"))</f>
        <v>ŞİFALI BİTKİLER1</v>
      </c>
      <c r="H143" s="17" t="s">
        <v>3046</v>
      </c>
      <c r="I143" s="17" t="str">
        <f>IF(H143="","",CONCATENATE(H143,"1"))</f>
        <v>TOHUMLAR1</v>
      </c>
      <c r="J143" s="17"/>
      <c r="K143" s="17" t="str">
        <f>IF(J143="","",CONCATENATE(J143,"1"))</f>
        <v/>
      </c>
      <c r="L143" s="17"/>
      <c r="M143" s="17"/>
      <c r="N143" s="17"/>
      <c r="O143" s="18">
        <v>0.05</v>
      </c>
      <c r="P143" s="18"/>
      <c r="Q143" s="18"/>
      <c r="R143" s="18"/>
      <c r="S143" s="18"/>
      <c r="T143" s="19">
        <v>18</v>
      </c>
      <c r="U143" s="19" t="s">
        <v>3018</v>
      </c>
      <c r="V143" s="20"/>
      <c r="W143" s="20">
        <v>1076</v>
      </c>
      <c r="X143" s="19" t="s">
        <v>3021</v>
      </c>
      <c r="Y143" s="18"/>
      <c r="Z143" s="23"/>
      <c r="AA143" s="23"/>
      <c r="AB143" s="16" t="str">
        <f>B143</f>
        <v>At Kestanesi Tane 1 Gr</v>
      </c>
      <c r="AC143" s="23"/>
      <c r="AD143" s="23"/>
      <c r="AE143" s="23"/>
      <c r="AF143" s="16"/>
    </row>
    <row r="144" spans="1:32" x14ac:dyDescent="0.2">
      <c r="A144" s="75">
        <v>1234500006876</v>
      </c>
      <c r="B144" s="99" t="s">
        <v>3708</v>
      </c>
      <c r="C144" s="97">
        <v>1</v>
      </c>
      <c r="D144" s="44" t="s">
        <v>3054</v>
      </c>
      <c r="E144" s="17" t="str">
        <f>IF(D144="","",CONCATENATE(D144,"1"))</f>
        <v>BIOSTORE1</v>
      </c>
      <c r="F144" s="17" t="s">
        <v>510</v>
      </c>
      <c r="G144" s="17" t="str">
        <f>IF(F144="","",CONCATENATE(F144,"1"))</f>
        <v>AKSESUARLAR1</v>
      </c>
      <c r="H144" s="17" t="s">
        <v>511</v>
      </c>
      <c r="I144" s="17" t="str">
        <f>IF(H144="","",CONCATENATE(H144,"1"))</f>
        <v>BANYO AKSESUARLARI1</v>
      </c>
      <c r="J144" s="17"/>
      <c r="K144" s="17" t="str">
        <f>IF(J144="","",CONCATENATE(J144,"1"))</f>
        <v/>
      </c>
      <c r="L144" s="17"/>
      <c r="M144" s="17"/>
      <c r="N144" s="17"/>
      <c r="O144" s="18">
        <v>25</v>
      </c>
      <c r="P144" s="18"/>
      <c r="Q144" s="18"/>
      <c r="R144" s="18"/>
      <c r="S144" s="18"/>
      <c r="T144" s="19">
        <v>18</v>
      </c>
      <c r="U144" s="19" t="s">
        <v>3018</v>
      </c>
      <c r="V144" s="20"/>
      <c r="W144" s="20">
        <v>1600</v>
      </c>
      <c r="X144" s="19" t="s">
        <v>3021</v>
      </c>
      <c r="Y144" s="18"/>
      <c r="Z144" s="28"/>
      <c r="AA144" s="21"/>
      <c r="AB144" s="16" t="str">
        <f>B144</f>
        <v>At Kılı Fırça Sapsız</v>
      </c>
      <c r="AC144" s="21"/>
      <c r="AD144" s="21"/>
      <c r="AE144" s="21"/>
      <c r="AF144" s="16"/>
    </row>
    <row r="145" spans="1:32" x14ac:dyDescent="0.2">
      <c r="A145" s="75">
        <v>1234500006869</v>
      </c>
      <c r="B145" s="99" t="s">
        <v>3709</v>
      </c>
      <c r="C145" s="97">
        <v>1</v>
      </c>
      <c r="D145" s="44" t="s">
        <v>3054</v>
      </c>
      <c r="E145" s="17" t="str">
        <f>IF(D145="","",CONCATENATE(D145,"1"))</f>
        <v>BIOSTORE1</v>
      </c>
      <c r="F145" s="17" t="s">
        <v>510</v>
      </c>
      <c r="G145" s="17" t="str">
        <f>IF(F145="","",CONCATENATE(F145,"1"))</f>
        <v>AKSESUARLAR1</v>
      </c>
      <c r="H145" s="17" t="s">
        <v>511</v>
      </c>
      <c r="I145" s="17" t="str">
        <f>IF(H145="","",CONCATENATE(H145,"1"))</f>
        <v>BANYO AKSESUARLARI1</v>
      </c>
      <c r="J145" s="17"/>
      <c r="K145" s="17" t="str">
        <f>IF(J145="","",CONCATENATE(J145,"1"))</f>
        <v/>
      </c>
      <c r="L145" s="17"/>
      <c r="M145" s="17"/>
      <c r="N145" s="17"/>
      <c r="O145" s="18">
        <v>35</v>
      </c>
      <c r="P145" s="18"/>
      <c r="Q145" s="18"/>
      <c r="R145" s="18"/>
      <c r="S145" s="18"/>
      <c r="T145" s="19">
        <v>18</v>
      </c>
      <c r="U145" s="19" t="s">
        <v>3018</v>
      </c>
      <c r="V145" s="20"/>
      <c r="W145" s="20">
        <v>1599</v>
      </c>
      <c r="X145" s="19" t="s">
        <v>3021</v>
      </c>
      <c r="Y145" s="18"/>
      <c r="Z145" s="28"/>
      <c r="AA145" s="21"/>
      <c r="AB145" s="16" t="str">
        <f>B145</f>
        <v>At Kılı Fırça Uzun Saplı</v>
      </c>
      <c r="AC145" s="21"/>
      <c r="AD145" s="21"/>
      <c r="AE145" s="21"/>
      <c r="AF145" s="16"/>
    </row>
    <row r="146" spans="1:32" x14ac:dyDescent="0.2">
      <c r="A146" s="83">
        <v>8697785603179</v>
      </c>
      <c r="B146" s="99" t="s">
        <v>3831</v>
      </c>
      <c r="C146" s="97">
        <v>1</v>
      </c>
      <c r="D146" s="44" t="s">
        <v>3054</v>
      </c>
      <c r="E146" s="17" t="str">
        <f>IF(D146="","",CONCATENATE(D146,"1"))</f>
        <v>BIOSTORE1</v>
      </c>
      <c r="F146" s="17" t="s">
        <v>514</v>
      </c>
      <c r="G146" s="17" t="str">
        <f>IF(F146="","",CONCATENATE(F146,"1"))</f>
        <v>BAKIM ÜRÜNLERİ1</v>
      </c>
      <c r="H146" s="17" t="s">
        <v>495</v>
      </c>
      <c r="I146" s="17" t="str">
        <f>IF(H146="","",CONCATENATE(H146,"1"))</f>
        <v>BAKIM YAĞLARI1</v>
      </c>
      <c r="J146" s="17"/>
      <c r="K146" s="17" t="str">
        <f>IF(J146="","",CONCATENATE(J146,"1"))</f>
        <v/>
      </c>
      <c r="L146" s="17"/>
      <c r="M146" s="17"/>
      <c r="N146" s="17"/>
      <c r="O146" s="58">
        <v>25</v>
      </c>
      <c r="P146" s="30"/>
      <c r="Q146" s="30"/>
      <c r="R146" s="30"/>
      <c r="S146" s="30"/>
      <c r="T146" s="19">
        <v>8</v>
      </c>
      <c r="U146" s="19" t="s">
        <v>3018</v>
      </c>
      <c r="V146" s="20"/>
      <c r="W146" s="20">
        <v>2230</v>
      </c>
      <c r="X146" s="19" t="s">
        <v>3021</v>
      </c>
      <c r="Y146" s="30"/>
      <c r="Z146" s="26" t="s">
        <v>5406</v>
      </c>
      <c r="AA146" s="27"/>
      <c r="AB146" s="16" t="str">
        <f>B146</f>
        <v>Avokado Yağı 50 Ml</v>
      </c>
      <c r="AC146" s="27"/>
      <c r="AD146" s="27"/>
      <c r="AE146" s="27"/>
      <c r="AF146" s="16"/>
    </row>
    <row r="147" spans="1:32" x14ac:dyDescent="0.2">
      <c r="A147" s="73">
        <v>1234500000256</v>
      </c>
      <c r="B147" s="99" t="s">
        <v>3237</v>
      </c>
      <c r="C147" s="97">
        <v>1</v>
      </c>
      <c r="D147" s="44" t="s">
        <v>3054</v>
      </c>
      <c r="E147" s="17" t="str">
        <f>IF(D147="","",CONCATENATE(D147,"1"))</f>
        <v>BIOSTORE1</v>
      </c>
      <c r="F147" s="17" t="s">
        <v>478</v>
      </c>
      <c r="G147" s="17" t="str">
        <f>IF(F147="","",CONCATENATE(F147,"1"))</f>
        <v>ŞİFALI BİTKİLER1</v>
      </c>
      <c r="H147" s="17" t="s">
        <v>3048</v>
      </c>
      <c r="I147" s="17" t="str">
        <f>IF(H147="","",CONCATENATE(H147,"1"))</f>
        <v>YAPRAKLAR1</v>
      </c>
      <c r="J147" s="17"/>
      <c r="K147" s="17" t="str">
        <f>IF(J147="","",CONCATENATE(J147,"1"))</f>
        <v/>
      </c>
      <c r="L147" s="17"/>
      <c r="M147" s="17"/>
      <c r="N147" s="17"/>
      <c r="O147" s="18">
        <v>5</v>
      </c>
      <c r="P147" s="18"/>
      <c r="Q147" s="18"/>
      <c r="R147" s="18"/>
      <c r="S147" s="18"/>
      <c r="T147" s="19">
        <v>18</v>
      </c>
      <c r="U147" s="19" t="s">
        <v>3018</v>
      </c>
      <c r="V147" s="20"/>
      <c r="W147" s="20">
        <v>1077</v>
      </c>
      <c r="X147" s="19" t="s">
        <v>3021</v>
      </c>
      <c r="Y147" s="18"/>
      <c r="Z147" s="26" t="s">
        <v>5070</v>
      </c>
      <c r="AA147" s="27"/>
      <c r="AB147" s="16" t="str">
        <f>B147</f>
        <v>Avokado Yaprağı 50 Gr</v>
      </c>
      <c r="AC147" s="27"/>
      <c r="AD147" s="27"/>
      <c r="AE147" s="27"/>
      <c r="AF147" s="16"/>
    </row>
    <row r="148" spans="1:32" x14ac:dyDescent="0.2">
      <c r="A148" s="73">
        <v>1234500000263</v>
      </c>
      <c r="B148" s="99" t="s">
        <v>3238</v>
      </c>
      <c r="C148" s="97">
        <v>1</v>
      </c>
      <c r="D148" s="44" t="s">
        <v>3054</v>
      </c>
      <c r="E148" s="17" t="str">
        <f>IF(D148="","",CONCATENATE(D148,"1"))</f>
        <v>BIOSTORE1</v>
      </c>
      <c r="F148" s="17" t="s">
        <v>507</v>
      </c>
      <c r="G148" s="17" t="str">
        <f>IF(F148="","",CONCATENATE(F148,"1"))</f>
        <v>KURUTULMUŞ GIDALAR1</v>
      </c>
      <c r="H148" s="17" t="s">
        <v>481</v>
      </c>
      <c r="I148" s="17" t="str">
        <f>IF(H148="","",CONCATENATE(H148,"1"))</f>
        <v>KURUYEMİŞLER1</v>
      </c>
      <c r="J148" s="17"/>
      <c r="K148" s="17" t="str">
        <f>IF(J148="","",CONCATENATE(J148,"1"))</f>
        <v/>
      </c>
      <c r="L148" s="17"/>
      <c r="M148" s="17"/>
      <c r="N148" s="17"/>
      <c r="O148" s="18">
        <v>8</v>
      </c>
      <c r="P148" s="18"/>
      <c r="Q148" s="18"/>
      <c r="R148" s="18"/>
      <c r="S148" s="18"/>
      <c r="T148" s="19">
        <v>18</v>
      </c>
      <c r="U148" s="19" t="s">
        <v>3018</v>
      </c>
      <c r="V148" s="20"/>
      <c r="W148" s="20">
        <v>1078</v>
      </c>
      <c r="X148" s="19" t="s">
        <v>3021</v>
      </c>
      <c r="Y148" s="18"/>
      <c r="Z148" s="26" t="s">
        <v>5071</v>
      </c>
      <c r="AA148" s="27"/>
      <c r="AB148" s="16" t="str">
        <f>B148</f>
        <v>Ayçekirdeği İçi 200 Gr</v>
      </c>
      <c r="AC148" s="27"/>
      <c r="AD148" s="27"/>
      <c r="AE148" s="27"/>
      <c r="AF148" s="16"/>
    </row>
    <row r="149" spans="1:32" x14ac:dyDescent="0.2">
      <c r="A149" s="75">
        <v>1234500005381</v>
      </c>
      <c r="B149" s="99" t="s">
        <v>3239</v>
      </c>
      <c r="C149" s="97">
        <v>1</v>
      </c>
      <c r="D149" s="44" t="s">
        <v>3054</v>
      </c>
      <c r="E149" s="17" t="str">
        <f>IF(D149="","",CONCATENATE(D149,"1"))</f>
        <v>BIOSTORE1</v>
      </c>
      <c r="F149" s="17" t="s">
        <v>507</v>
      </c>
      <c r="G149" s="17" t="str">
        <f>IF(F149="","",CONCATENATE(F149,"1"))</f>
        <v>KURUTULMUŞ GIDALAR1</v>
      </c>
      <c r="H149" s="17" t="s">
        <v>485</v>
      </c>
      <c r="I149" s="17" t="str">
        <f>IF(H149="","",CONCATENATE(H149,"1"))</f>
        <v>KURUTULMUŞ MEYVELER1</v>
      </c>
      <c r="J149" s="17"/>
      <c r="K149" s="17" t="str">
        <f>IF(J149="","",CONCATENATE(J149,"1"))</f>
        <v/>
      </c>
      <c r="L149" s="17"/>
      <c r="M149" s="17"/>
      <c r="N149" s="17"/>
      <c r="O149" s="18">
        <v>10</v>
      </c>
      <c r="P149" s="18"/>
      <c r="Q149" s="18"/>
      <c r="R149" s="18"/>
      <c r="S149" s="18"/>
      <c r="T149" s="19">
        <v>18</v>
      </c>
      <c r="U149" s="19" t="s">
        <v>3018</v>
      </c>
      <c r="V149" s="20"/>
      <c r="W149" s="20">
        <v>1461</v>
      </c>
      <c r="X149" s="19" t="s">
        <v>3021</v>
      </c>
      <c r="Y149" s="18"/>
      <c r="Z149" s="26" t="s">
        <v>5072</v>
      </c>
      <c r="AA149" s="27"/>
      <c r="AB149" s="16" t="str">
        <f>B149</f>
        <v>Ayı Üzümü (Cranberry) Parça 300 Gr</v>
      </c>
      <c r="AC149" s="27"/>
      <c r="AD149" s="27"/>
      <c r="AE149" s="27"/>
      <c r="AF149" s="16"/>
    </row>
    <row r="150" spans="1:32" x14ac:dyDescent="0.2">
      <c r="A150" s="75">
        <v>1234500005398</v>
      </c>
      <c r="B150" s="99" t="s">
        <v>3240</v>
      </c>
      <c r="C150" s="97">
        <v>1</v>
      </c>
      <c r="D150" s="44" t="s">
        <v>3054</v>
      </c>
      <c r="E150" s="17" t="str">
        <f>IF(D150="","",CONCATENATE(D150,"1"))</f>
        <v>BIOSTORE1</v>
      </c>
      <c r="F150" s="17" t="s">
        <v>507</v>
      </c>
      <c r="G150" s="17" t="str">
        <f>IF(F150="","",CONCATENATE(F150,"1"))</f>
        <v>KURUTULMUŞ GIDALAR1</v>
      </c>
      <c r="H150" s="17" t="s">
        <v>485</v>
      </c>
      <c r="I150" s="17" t="str">
        <f>IF(H150="","",CONCATENATE(H150,"1"))</f>
        <v>KURUTULMUŞ MEYVELER1</v>
      </c>
      <c r="J150" s="17"/>
      <c r="K150" s="17" t="str">
        <f>IF(J150="","",CONCATENATE(J150,"1"))</f>
        <v/>
      </c>
      <c r="L150" s="17"/>
      <c r="M150" s="17"/>
      <c r="N150" s="17"/>
      <c r="O150" s="18">
        <v>10</v>
      </c>
      <c r="P150" s="18"/>
      <c r="Q150" s="18"/>
      <c r="R150" s="18"/>
      <c r="S150" s="18"/>
      <c r="T150" s="19">
        <v>18</v>
      </c>
      <c r="U150" s="19" t="s">
        <v>3018</v>
      </c>
      <c r="V150" s="20"/>
      <c r="W150" s="20">
        <v>1462</v>
      </c>
      <c r="X150" s="19" t="s">
        <v>3021</v>
      </c>
      <c r="Y150" s="18"/>
      <c r="Z150" s="26" t="s">
        <v>5073</v>
      </c>
      <c r="AA150" s="27"/>
      <c r="AB150" s="16" t="str">
        <f>B150</f>
        <v>Ayı Üzümü (Cranberry) Tüm 300 Gr</v>
      </c>
      <c r="AC150" s="27"/>
      <c r="AD150" s="27"/>
      <c r="AE150" s="27"/>
      <c r="AF150" s="16"/>
    </row>
    <row r="151" spans="1:32" x14ac:dyDescent="0.2">
      <c r="A151" s="73">
        <v>1234500000287</v>
      </c>
      <c r="B151" s="99" t="s">
        <v>3241</v>
      </c>
      <c r="C151" s="97">
        <v>1</v>
      </c>
      <c r="D151" s="44" t="s">
        <v>3054</v>
      </c>
      <c r="E151" s="17" t="str">
        <f>IF(D151="","",CONCATENATE(D151,"1"))</f>
        <v>BIOSTORE1</v>
      </c>
      <c r="F151" s="17" t="s">
        <v>478</v>
      </c>
      <c r="G151" s="17" t="str">
        <f>IF(F151="","",CONCATENATE(F151,"1"))</f>
        <v>ŞİFALI BİTKİLER1</v>
      </c>
      <c r="H151" s="17" t="s">
        <v>3049</v>
      </c>
      <c r="I151" s="17" t="str">
        <f>IF(H151="","",CONCATENATE(H151,"1"))</f>
        <v>ÇİÇEKLER1</v>
      </c>
      <c r="J151" s="17"/>
      <c r="K151" s="17" t="str">
        <f>IF(J151="","",CONCATENATE(J151,"1"))</f>
        <v/>
      </c>
      <c r="L151" s="17"/>
      <c r="M151" s="17"/>
      <c r="N151" s="17"/>
      <c r="O151" s="18">
        <v>10</v>
      </c>
      <c r="P151" s="18"/>
      <c r="Q151" s="18"/>
      <c r="R151" s="18"/>
      <c r="S151" s="18"/>
      <c r="T151" s="19">
        <v>18</v>
      </c>
      <c r="U151" s="19" t="s">
        <v>3018</v>
      </c>
      <c r="V151" s="20"/>
      <c r="W151" s="20">
        <v>1079</v>
      </c>
      <c r="X151" s="19" t="s">
        <v>3021</v>
      </c>
      <c r="Y151" s="18"/>
      <c r="Z151" s="26" t="s">
        <v>5074</v>
      </c>
      <c r="AA151" s="27"/>
      <c r="AB151" s="16" t="str">
        <f>B151</f>
        <v>Aynısefa Çiçeği 50 Gr</v>
      </c>
      <c r="AC151" s="27"/>
      <c r="AD151" s="27"/>
      <c r="AE151" s="27"/>
      <c r="AF151" s="16"/>
    </row>
    <row r="152" spans="1:32" x14ac:dyDescent="0.2">
      <c r="A152" s="83">
        <v>8697785603209</v>
      </c>
      <c r="B152" s="99" t="s">
        <v>3832</v>
      </c>
      <c r="C152" s="97">
        <v>1</v>
      </c>
      <c r="D152" s="44" t="s">
        <v>3054</v>
      </c>
      <c r="E152" s="17" t="str">
        <f>IF(D152="","",CONCATENATE(D152,"1"))</f>
        <v>BIOSTORE1</v>
      </c>
      <c r="F152" s="17" t="s">
        <v>514</v>
      </c>
      <c r="G152" s="17" t="str">
        <f>IF(F152="","",CONCATENATE(F152,"1"))</f>
        <v>BAKIM ÜRÜNLERİ1</v>
      </c>
      <c r="H152" s="17" t="s">
        <v>495</v>
      </c>
      <c r="I152" s="17" t="str">
        <f>IF(H152="","",CONCATENATE(H152,"1"))</f>
        <v>BAKIM YAĞLARI1</v>
      </c>
      <c r="J152" s="17"/>
      <c r="K152" s="17" t="str">
        <f>IF(J152="","",CONCATENATE(J152,"1"))</f>
        <v/>
      </c>
      <c r="L152" s="17"/>
      <c r="M152" s="17"/>
      <c r="N152" s="17"/>
      <c r="O152" s="58">
        <v>15</v>
      </c>
      <c r="P152" s="30"/>
      <c r="Q152" s="30"/>
      <c r="R152" s="30"/>
      <c r="S152" s="30"/>
      <c r="T152" s="19">
        <v>8</v>
      </c>
      <c r="U152" s="19" t="s">
        <v>3018</v>
      </c>
      <c r="V152" s="20"/>
      <c r="W152" s="20">
        <v>2233</v>
      </c>
      <c r="X152" s="19" t="s">
        <v>3021</v>
      </c>
      <c r="Y152" s="30"/>
      <c r="Z152" s="26" t="s">
        <v>5407</v>
      </c>
      <c r="AA152" s="27"/>
      <c r="AB152" s="16" t="str">
        <f>B152</f>
        <v>Aynısefa Yağı 50 Ml</v>
      </c>
      <c r="AC152" s="27"/>
      <c r="AD152" s="27"/>
      <c r="AE152" s="27"/>
      <c r="AF152" s="16"/>
    </row>
    <row r="153" spans="1:32" x14ac:dyDescent="0.2">
      <c r="A153" s="73">
        <v>1234500000294</v>
      </c>
      <c r="B153" s="99" t="s">
        <v>3242</v>
      </c>
      <c r="C153" s="97">
        <v>1</v>
      </c>
      <c r="D153" s="44" t="s">
        <v>3054</v>
      </c>
      <c r="E153" s="17" t="str">
        <f>IF(D153="","",CONCATENATE(D153,"1"))</f>
        <v>BIOSTORE1</v>
      </c>
      <c r="F153" s="17" t="s">
        <v>478</v>
      </c>
      <c r="G153" s="17" t="str">
        <f>IF(F153="","",CONCATENATE(F153,"1"))</f>
        <v>ŞİFALI BİTKİLER1</v>
      </c>
      <c r="H153" s="17" t="s">
        <v>3048</v>
      </c>
      <c r="I153" s="17" t="str">
        <f>IF(H153="","",CONCATENATE(H153,"1"))</f>
        <v>YAPRAKLAR1</v>
      </c>
      <c r="J153" s="17"/>
      <c r="K153" s="17" t="str">
        <f>IF(J153="","",CONCATENATE(J153,"1"))</f>
        <v/>
      </c>
      <c r="L153" s="17"/>
      <c r="M153" s="17"/>
      <c r="N153" s="17"/>
      <c r="O153" s="18">
        <v>5</v>
      </c>
      <c r="P153" s="18"/>
      <c r="Q153" s="18"/>
      <c r="R153" s="18"/>
      <c r="S153" s="18"/>
      <c r="T153" s="19">
        <v>18</v>
      </c>
      <c r="U153" s="19" t="s">
        <v>3018</v>
      </c>
      <c r="V153" s="20"/>
      <c r="W153" s="20">
        <v>1080</v>
      </c>
      <c r="X153" s="19" t="s">
        <v>3021</v>
      </c>
      <c r="Y153" s="18"/>
      <c r="Z153" s="23"/>
      <c r="AA153" s="23"/>
      <c r="AB153" s="16" t="str">
        <f>B153</f>
        <v>Ayrık Otu 100 Gr</v>
      </c>
      <c r="AC153" s="23"/>
      <c r="AD153" s="23"/>
      <c r="AE153" s="23"/>
      <c r="AF153" s="16"/>
    </row>
    <row r="154" spans="1:32" x14ac:dyDescent="0.2">
      <c r="A154" s="73">
        <v>1234500000300</v>
      </c>
      <c r="B154" s="99" t="s">
        <v>3243</v>
      </c>
      <c r="C154" s="97">
        <v>1</v>
      </c>
      <c r="D154" s="44" t="s">
        <v>3054</v>
      </c>
      <c r="E154" s="17" t="str">
        <f>IF(D154="","",CONCATENATE(D154,"1"))</f>
        <v>BIOSTORE1</v>
      </c>
      <c r="F154" s="17" t="s">
        <v>478</v>
      </c>
      <c r="G154" s="17" t="str">
        <f>IF(F154="","",CONCATENATE(F154,"1"))</f>
        <v>ŞİFALI BİTKİLER1</v>
      </c>
      <c r="H154" s="17" t="s">
        <v>3048</v>
      </c>
      <c r="I154" s="17" t="str">
        <f>IF(H154="","",CONCATENATE(H154,"1"))</f>
        <v>YAPRAKLAR1</v>
      </c>
      <c r="J154" s="17"/>
      <c r="K154" s="17" t="str">
        <f>IF(J154="","",CONCATENATE(J154,"1"))</f>
        <v/>
      </c>
      <c r="L154" s="17"/>
      <c r="M154" s="17"/>
      <c r="N154" s="17"/>
      <c r="O154" s="18">
        <v>5</v>
      </c>
      <c r="P154" s="18"/>
      <c r="Q154" s="18"/>
      <c r="R154" s="18"/>
      <c r="S154" s="18"/>
      <c r="T154" s="19">
        <v>18</v>
      </c>
      <c r="U154" s="19" t="s">
        <v>3018</v>
      </c>
      <c r="V154" s="20"/>
      <c r="W154" s="20">
        <v>1081</v>
      </c>
      <c r="X154" s="19" t="s">
        <v>3021</v>
      </c>
      <c r="Y154" s="18"/>
      <c r="Z154" s="23"/>
      <c r="AA154" s="23"/>
      <c r="AB154" s="16" t="str">
        <f>B154</f>
        <v>Ayva Yaprağı 65 Gr</v>
      </c>
      <c r="AC154" s="23"/>
      <c r="AD154" s="23"/>
      <c r="AE154" s="23"/>
      <c r="AF154" s="16"/>
    </row>
    <row r="155" spans="1:32" x14ac:dyDescent="0.2">
      <c r="A155" s="75">
        <v>8697785604527</v>
      </c>
      <c r="B155" s="99" t="s">
        <v>3833</v>
      </c>
      <c r="C155" s="97">
        <v>1</v>
      </c>
      <c r="D155" s="44" t="s">
        <v>3054</v>
      </c>
      <c r="E155" s="17" t="str">
        <f>IF(D155="","",CONCATENATE(D155,"1"))</f>
        <v>BIOSTORE1</v>
      </c>
      <c r="F155" s="17" t="s">
        <v>514</v>
      </c>
      <c r="G155" s="17" t="str">
        <f>IF(F155="","",CONCATENATE(F155,"1"))</f>
        <v>BAKIM ÜRÜNLERİ1</v>
      </c>
      <c r="H155" s="17" t="s">
        <v>495</v>
      </c>
      <c r="I155" s="17" t="str">
        <f>IF(H155="","",CONCATENATE(H155,"1"))</f>
        <v>BAKIM YAĞLARI1</v>
      </c>
      <c r="J155" s="17"/>
      <c r="K155" s="17" t="str">
        <f>IF(J155="","",CONCATENATE(J155,"1"))</f>
        <v/>
      </c>
      <c r="L155" s="17"/>
      <c r="M155" s="17"/>
      <c r="N155" s="17"/>
      <c r="O155" s="59">
        <v>25</v>
      </c>
      <c r="P155" s="18"/>
      <c r="Q155" s="18"/>
      <c r="R155" s="18"/>
      <c r="S155" s="18"/>
      <c r="T155" s="19">
        <v>8</v>
      </c>
      <c r="U155" s="19" t="s">
        <v>3018</v>
      </c>
      <c r="V155" s="20"/>
      <c r="W155" s="20">
        <v>2285</v>
      </c>
      <c r="X155" s="19" t="s">
        <v>3021</v>
      </c>
      <c r="Y155" s="18"/>
      <c r="Z155" s="31" t="s">
        <v>5408</v>
      </c>
      <c r="AA155" s="21"/>
      <c r="AB155" s="16" t="str">
        <f>B155</f>
        <v>Babassu Yağı 30 Ml</v>
      </c>
      <c r="AC155" s="21"/>
      <c r="AD155" s="21"/>
      <c r="AE155" s="21"/>
      <c r="AF155" s="16"/>
    </row>
    <row r="156" spans="1:32" x14ac:dyDescent="0.2">
      <c r="A156" s="73">
        <v>1234500000317</v>
      </c>
      <c r="B156" s="99" t="s">
        <v>3244</v>
      </c>
      <c r="C156" s="97">
        <v>0</v>
      </c>
      <c r="D156" s="44" t="s">
        <v>3054</v>
      </c>
      <c r="E156" s="17" t="str">
        <f>IF(D156="","",CONCATENATE(D156,"1"))</f>
        <v>BIOSTORE1</v>
      </c>
      <c r="F156" s="17" t="s">
        <v>478</v>
      </c>
      <c r="G156" s="17" t="str">
        <f>IF(F156="","",CONCATENATE(F156,"1"))</f>
        <v>ŞİFALI BİTKİLER1</v>
      </c>
      <c r="H156" s="17" t="s">
        <v>3046</v>
      </c>
      <c r="I156" s="17" t="str">
        <f>IF(H156="","",CONCATENATE(H156,"1"))</f>
        <v>TOHUMLAR1</v>
      </c>
      <c r="J156" s="17"/>
      <c r="K156" s="17" t="str">
        <f>IF(J156="","",CONCATENATE(J156,"1"))</f>
        <v/>
      </c>
      <c r="L156" s="17"/>
      <c r="M156" s="17"/>
      <c r="N156" s="17"/>
      <c r="O156" s="18">
        <v>0.05</v>
      </c>
      <c r="P156" s="18"/>
      <c r="Q156" s="18"/>
      <c r="R156" s="18"/>
      <c r="S156" s="18"/>
      <c r="T156" s="19">
        <v>18</v>
      </c>
      <c r="U156" s="19" t="s">
        <v>3018</v>
      </c>
      <c r="V156" s="20"/>
      <c r="W156" s="20">
        <v>1082</v>
      </c>
      <c r="X156" s="19" t="s">
        <v>3021</v>
      </c>
      <c r="Y156" s="18"/>
      <c r="Z156" s="23"/>
      <c r="AA156" s="23"/>
      <c r="AB156" s="16" t="str">
        <f>B156</f>
        <v>Baharlı Tere Tohumu 1 Gr</v>
      </c>
      <c r="AC156" s="23"/>
      <c r="AD156" s="23"/>
      <c r="AE156" s="23"/>
      <c r="AF156" s="16"/>
    </row>
    <row r="157" spans="1:32" x14ac:dyDescent="0.2">
      <c r="A157" s="81">
        <v>1234500004766</v>
      </c>
      <c r="B157" s="99" t="s">
        <v>3245</v>
      </c>
      <c r="C157" s="97">
        <v>1</v>
      </c>
      <c r="D157" s="44" t="s">
        <v>3054</v>
      </c>
      <c r="E157" s="17" t="str">
        <f>IF(D157="","",CONCATENATE(D157,"1"))</f>
        <v>BIOSTORE1</v>
      </c>
      <c r="F157" s="17" t="s">
        <v>478</v>
      </c>
      <c r="G157" s="17" t="str">
        <f>IF(F157="","",CONCATENATE(F157,"1"))</f>
        <v>ŞİFALI BİTKİLER1</v>
      </c>
      <c r="H157" s="17" t="s">
        <v>3046</v>
      </c>
      <c r="I157" s="17" t="str">
        <f>IF(H157="","",CONCATENATE(H157,"1"))</f>
        <v>TOHUMLAR1</v>
      </c>
      <c r="J157" s="17"/>
      <c r="K157" s="17" t="str">
        <f>IF(J157="","",CONCATENATE(J157,"1"))</f>
        <v/>
      </c>
      <c r="L157" s="17"/>
      <c r="M157" s="17"/>
      <c r="N157" s="17"/>
      <c r="O157" s="18">
        <v>5</v>
      </c>
      <c r="P157" s="18"/>
      <c r="Q157" s="18"/>
      <c r="R157" s="18"/>
      <c r="S157" s="18"/>
      <c r="T157" s="19">
        <v>18</v>
      </c>
      <c r="U157" s="19" t="s">
        <v>3018</v>
      </c>
      <c r="V157" s="20"/>
      <c r="W157" s="20">
        <v>1413</v>
      </c>
      <c r="X157" s="19" t="s">
        <v>3021</v>
      </c>
      <c r="Y157" s="18"/>
      <c r="Z157" s="23"/>
      <c r="AA157" s="23"/>
      <c r="AB157" s="16" t="str">
        <f>B157</f>
        <v>Baharlı Tere Tohumu 100 Gr</v>
      </c>
      <c r="AC157" s="23"/>
      <c r="AD157" s="23"/>
      <c r="AE157" s="23"/>
      <c r="AF157" s="16"/>
    </row>
    <row r="158" spans="1:32" x14ac:dyDescent="0.2">
      <c r="A158" s="73">
        <v>1234500000324</v>
      </c>
      <c r="B158" s="99" t="s">
        <v>3246</v>
      </c>
      <c r="C158" s="97">
        <v>1</v>
      </c>
      <c r="D158" s="44" t="s">
        <v>3054</v>
      </c>
      <c r="E158" s="17" t="str">
        <f>IF(D158="","",CONCATENATE(D158,"1"))</f>
        <v>BIOSTORE1</v>
      </c>
      <c r="F158" s="17" t="s">
        <v>516</v>
      </c>
      <c r="G158" s="17" t="str">
        <f>IF(F158="","",CONCATENATE(F158,"1"))</f>
        <v>DİĞER ÜRÜNLER1</v>
      </c>
      <c r="H158" s="17"/>
      <c r="I158" s="17" t="str">
        <f>IF(H158="","",CONCATENATE(H158,"1"))</f>
        <v/>
      </c>
      <c r="J158" s="17"/>
      <c r="K158" s="17" t="str">
        <f>IF(J158="","",CONCATENATE(J158,"1"))</f>
        <v/>
      </c>
      <c r="L158" s="17"/>
      <c r="M158" s="17"/>
      <c r="N158" s="17"/>
      <c r="O158" s="18">
        <v>6</v>
      </c>
      <c r="P158" s="18"/>
      <c r="Q158" s="18"/>
      <c r="R158" s="18"/>
      <c r="S158" s="18"/>
      <c r="T158" s="19">
        <v>18</v>
      </c>
      <c r="U158" s="19" t="s">
        <v>3018</v>
      </c>
      <c r="V158" s="20"/>
      <c r="W158" s="20">
        <v>1083</v>
      </c>
      <c r="X158" s="19" t="s">
        <v>3021</v>
      </c>
      <c r="Y158" s="18"/>
      <c r="Z158" s="26" t="s">
        <v>5075</v>
      </c>
      <c r="AA158" s="27"/>
      <c r="AB158" s="16" t="str">
        <f>B158</f>
        <v>Bal Mumu 100 Gr</v>
      </c>
      <c r="AC158" s="27"/>
      <c r="AD158" s="27"/>
      <c r="AE158" s="27"/>
      <c r="AF158" s="16"/>
    </row>
    <row r="159" spans="1:32" x14ac:dyDescent="0.2">
      <c r="A159" s="73">
        <v>1234500000331</v>
      </c>
      <c r="B159" s="99" t="s">
        <v>3247</v>
      </c>
      <c r="C159" s="97">
        <v>1</v>
      </c>
      <c r="D159" s="44" t="s">
        <v>3054</v>
      </c>
      <c r="E159" s="17" t="str">
        <f>IF(D159="","",CONCATENATE(D159,"1"))</f>
        <v>BIOSTORE1</v>
      </c>
      <c r="F159" s="17" t="s">
        <v>478</v>
      </c>
      <c r="G159" s="17" t="str">
        <f>IF(F159="","",CONCATENATE(F159,"1"))</f>
        <v>ŞİFALI BİTKİLER1</v>
      </c>
      <c r="H159" s="17" t="s">
        <v>3047</v>
      </c>
      <c r="I159" s="17" t="str">
        <f>IF(H159="","",CONCATENATE(H159,"1"))</f>
        <v>BİTKİ KÖKLERİ1</v>
      </c>
      <c r="J159" s="17"/>
      <c r="K159" s="17" t="str">
        <f>IF(J159="","",CONCATENATE(J159,"1"))</f>
        <v/>
      </c>
      <c r="L159" s="17"/>
      <c r="M159" s="17"/>
      <c r="N159" s="17"/>
      <c r="O159" s="18">
        <v>10</v>
      </c>
      <c r="P159" s="18"/>
      <c r="Q159" s="18"/>
      <c r="R159" s="18"/>
      <c r="S159" s="18"/>
      <c r="T159" s="19">
        <v>18</v>
      </c>
      <c r="U159" s="19" t="s">
        <v>3018</v>
      </c>
      <c r="V159" s="20"/>
      <c r="W159" s="20">
        <v>1084</v>
      </c>
      <c r="X159" s="19" t="s">
        <v>3021</v>
      </c>
      <c r="Y159" s="18"/>
      <c r="Z159" s="26" t="s">
        <v>5076</v>
      </c>
      <c r="AA159" s="27"/>
      <c r="AB159" s="16" t="str">
        <f>B159</f>
        <v>Barut Ağacı Kabuğu 100 Gr</v>
      </c>
      <c r="AC159" s="27"/>
      <c r="AD159" s="27"/>
      <c r="AE159" s="27"/>
      <c r="AF159" s="16"/>
    </row>
    <row r="160" spans="1:32" x14ac:dyDescent="0.2">
      <c r="A160" s="80">
        <v>1234500005961</v>
      </c>
      <c r="B160" s="99" t="s">
        <v>3248</v>
      </c>
      <c r="C160" s="97">
        <v>1</v>
      </c>
      <c r="D160" s="44" t="s">
        <v>3054</v>
      </c>
      <c r="E160" s="17" t="str">
        <f>IF(D160="","",CONCATENATE(D160,"1"))</f>
        <v>BIOSTORE1</v>
      </c>
      <c r="F160" s="39" t="s">
        <v>513</v>
      </c>
      <c r="G160" s="17" t="str">
        <f>IF(F160="","",CONCATENATE(F160,"1"))</f>
        <v>GIDA TAKVİYELERİ1</v>
      </c>
      <c r="H160" s="17" t="s">
        <v>489</v>
      </c>
      <c r="I160" s="17" t="str">
        <f>IF(H160="","",CONCATENATE(H160,"1"))</f>
        <v>MACUNLAR1</v>
      </c>
      <c r="J160" s="17"/>
      <c r="K160" s="17" t="str">
        <f>IF(J160="","",CONCATENATE(J160,"1"))</f>
        <v/>
      </c>
      <c r="L160" s="17"/>
      <c r="M160" s="17"/>
      <c r="N160" s="17"/>
      <c r="O160" s="18">
        <v>50</v>
      </c>
      <c r="P160" s="18"/>
      <c r="Q160" s="18"/>
      <c r="R160" s="18"/>
      <c r="S160" s="18"/>
      <c r="T160" s="19">
        <v>18</v>
      </c>
      <c r="U160" s="19" t="s">
        <v>3018</v>
      </c>
      <c r="V160" s="20"/>
      <c r="W160" s="20">
        <v>1519</v>
      </c>
      <c r="X160" s="19" t="s">
        <v>3021</v>
      </c>
      <c r="Y160" s="18"/>
      <c r="Z160" s="23"/>
      <c r="AA160" s="23"/>
      <c r="AB160" s="16" t="str">
        <f>B160</f>
        <v>Barut Ağaçlı Macun 410 Gr</v>
      </c>
      <c r="AC160" s="23"/>
      <c r="AD160" s="23"/>
      <c r="AE160" s="23"/>
      <c r="AF160" s="16"/>
    </row>
    <row r="161" spans="1:32" x14ac:dyDescent="0.2">
      <c r="A161" s="73">
        <v>1234500000348</v>
      </c>
      <c r="B161" s="104" t="s">
        <v>3249</v>
      </c>
      <c r="C161" s="97">
        <v>0</v>
      </c>
      <c r="D161" s="44" t="s">
        <v>3054</v>
      </c>
      <c r="E161" s="17" t="str">
        <f>IF(D161="","",CONCATENATE(D161,"1"))</f>
        <v>BIOSTORE1</v>
      </c>
      <c r="F161" s="17" t="s">
        <v>478</v>
      </c>
      <c r="G161" s="17" t="str">
        <f>IF(F161="","",CONCATENATE(F161,"1"))</f>
        <v>ŞİFALI BİTKİLER1</v>
      </c>
      <c r="H161" s="17" t="s">
        <v>3047</v>
      </c>
      <c r="I161" s="17" t="str">
        <f>IF(H161="","",CONCATENATE(H161,"1"))</f>
        <v>BİTKİ KÖKLERİ1</v>
      </c>
      <c r="J161" s="17"/>
      <c r="K161" s="17" t="str">
        <f>IF(J161="","",CONCATENATE(J161,"1"))</f>
        <v/>
      </c>
      <c r="L161" s="17"/>
      <c r="M161" s="17"/>
      <c r="N161" s="17"/>
      <c r="O161" s="18">
        <v>0.25</v>
      </c>
      <c r="P161" s="18"/>
      <c r="Q161" s="18"/>
      <c r="R161" s="18"/>
      <c r="S161" s="18"/>
      <c r="T161" s="19">
        <v>18</v>
      </c>
      <c r="U161" s="19" t="s">
        <v>3018</v>
      </c>
      <c r="V161" s="20"/>
      <c r="W161" s="20">
        <v>1085</v>
      </c>
      <c r="X161" s="19" t="s">
        <v>3021</v>
      </c>
      <c r="Y161" s="18"/>
      <c r="Z161" s="23"/>
      <c r="AA161" s="23"/>
      <c r="AB161" s="16" t="str">
        <f>B161</f>
        <v>Basbase 1 Gr</v>
      </c>
      <c r="AC161" s="23"/>
      <c r="AD161" s="23"/>
      <c r="AE161" s="23"/>
      <c r="AF161" s="16"/>
    </row>
    <row r="162" spans="1:32" x14ac:dyDescent="0.2">
      <c r="A162" s="73">
        <v>1234500000355</v>
      </c>
      <c r="B162" s="104" t="s">
        <v>3250</v>
      </c>
      <c r="C162" s="97">
        <v>0</v>
      </c>
      <c r="D162" s="44" t="s">
        <v>3054</v>
      </c>
      <c r="E162" s="17" t="str">
        <f>IF(D162="","",CONCATENATE(D162,"1"))</f>
        <v>BIOSTORE1</v>
      </c>
      <c r="F162" s="17" t="s">
        <v>478</v>
      </c>
      <c r="G162" s="17" t="str">
        <f>IF(F162="","",CONCATENATE(F162,"1"))</f>
        <v>ŞİFALI BİTKİLER1</v>
      </c>
      <c r="H162" s="17" t="s">
        <v>3046</v>
      </c>
      <c r="I162" s="17" t="str">
        <f>IF(H162="","",CONCATENATE(H162,"1"))</f>
        <v>TOHUMLAR1</v>
      </c>
      <c r="J162" s="17"/>
      <c r="K162" s="17" t="str">
        <f>IF(J162="","",CONCATENATE(J162,"1"))</f>
        <v/>
      </c>
      <c r="L162" s="17"/>
      <c r="M162" s="17"/>
      <c r="N162" s="17"/>
      <c r="O162" s="18">
        <v>0.1</v>
      </c>
      <c r="P162" s="18"/>
      <c r="Q162" s="18"/>
      <c r="R162" s="18"/>
      <c r="S162" s="18"/>
      <c r="T162" s="19">
        <v>18</v>
      </c>
      <c r="U162" s="19" t="s">
        <v>3018</v>
      </c>
      <c r="V162" s="20"/>
      <c r="W162" s="20">
        <v>1086</v>
      </c>
      <c r="X162" s="19" t="s">
        <v>3021</v>
      </c>
      <c r="Y162" s="18"/>
      <c r="Z162" s="23"/>
      <c r="AA162" s="23"/>
      <c r="AB162" s="16" t="str">
        <f>B162</f>
        <v>Ben-İ İsrail Zeytini 1 Gr</v>
      </c>
      <c r="AC162" s="23"/>
      <c r="AD162" s="23"/>
      <c r="AE162" s="23"/>
      <c r="AF162" s="16"/>
    </row>
    <row r="163" spans="1:32" x14ac:dyDescent="0.2">
      <c r="A163" s="73">
        <v>1234500000362</v>
      </c>
      <c r="B163" s="99" t="s">
        <v>3251</v>
      </c>
      <c r="C163" s="97">
        <v>1</v>
      </c>
      <c r="D163" s="44" t="s">
        <v>3054</v>
      </c>
      <c r="E163" s="17" t="str">
        <f>IF(D163="","",CONCATENATE(D163,"1"))</f>
        <v>BIOSTORE1</v>
      </c>
      <c r="F163" s="17" t="s">
        <v>494</v>
      </c>
      <c r="G163" s="17" t="str">
        <f>IF(F163="","",CONCATENATE(F163,"1"))</f>
        <v>İÇECEKLER1</v>
      </c>
      <c r="H163" s="17" t="s">
        <v>482</v>
      </c>
      <c r="I163" s="17" t="str">
        <f>IF(H163="","",CONCATENATE(H163,"1"))</f>
        <v>ÇAYLAR1</v>
      </c>
      <c r="J163" s="17"/>
      <c r="K163" s="17" t="str">
        <f>IF(J163="","",CONCATENATE(J163,"1"))</f>
        <v/>
      </c>
      <c r="L163" s="17"/>
      <c r="M163" s="17"/>
      <c r="N163" s="17"/>
      <c r="O163" s="18">
        <v>7</v>
      </c>
      <c r="P163" s="18"/>
      <c r="Q163" s="18"/>
      <c r="R163" s="18"/>
      <c r="S163" s="18"/>
      <c r="T163" s="19">
        <v>18</v>
      </c>
      <c r="U163" s="19" t="s">
        <v>3018</v>
      </c>
      <c r="V163" s="20"/>
      <c r="W163" s="20">
        <v>1087</v>
      </c>
      <c r="X163" s="19" t="s">
        <v>3021</v>
      </c>
      <c r="Y163" s="18"/>
      <c r="Z163" s="26" t="s">
        <v>5077</v>
      </c>
      <c r="AA163" s="27"/>
      <c r="AB163" s="16" t="str">
        <f>B163</f>
        <v>Bergamotlu Yeşil Çay 100 Gr</v>
      </c>
      <c r="AC163" s="27"/>
      <c r="AD163" s="27"/>
      <c r="AE163" s="27"/>
      <c r="AF163" s="16"/>
    </row>
    <row r="164" spans="1:32" x14ac:dyDescent="0.2">
      <c r="A164" s="73">
        <v>1234500000379</v>
      </c>
      <c r="B164" s="99" t="s">
        <v>3252</v>
      </c>
      <c r="C164" s="97">
        <v>0</v>
      </c>
      <c r="D164" s="44" t="s">
        <v>3054</v>
      </c>
      <c r="E164" s="17" t="str">
        <f>IF(D164="","",CONCATENATE(D164,"1"))</f>
        <v>BIOSTORE1</v>
      </c>
      <c r="F164" s="17" t="s">
        <v>503</v>
      </c>
      <c r="G164" s="17" t="str">
        <f>IF(F164="","",CONCATENATE(F164,"1"))</f>
        <v>BAHARATLAR&amp;TUZLAR1</v>
      </c>
      <c r="H164" s="17" t="s">
        <v>486</v>
      </c>
      <c r="I164" s="17" t="str">
        <f>IF(H164="","",CONCATENATE(H164,"1"))</f>
        <v>BAHARATLAR1</v>
      </c>
      <c r="J164" s="17"/>
      <c r="K164" s="17" t="str">
        <f>IF(J164="","",CONCATENATE(J164,"1"))</f>
        <v/>
      </c>
      <c r="L164" s="17"/>
      <c r="M164" s="17"/>
      <c r="N164" s="17"/>
      <c r="O164" s="18">
        <v>0.125</v>
      </c>
      <c r="P164" s="18"/>
      <c r="Q164" s="18"/>
      <c r="R164" s="18"/>
      <c r="S164" s="18"/>
      <c r="T164" s="106">
        <v>8</v>
      </c>
      <c r="U164" s="19" t="s">
        <v>3018</v>
      </c>
      <c r="V164" s="20"/>
      <c r="W164" s="20">
        <v>1088</v>
      </c>
      <c r="X164" s="19" t="s">
        <v>3021</v>
      </c>
      <c r="Y164" s="18"/>
      <c r="Z164" s="26" t="s">
        <v>5078</v>
      </c>
      <c r="AA164" s="27"/>
      <c r="AB164" s="16" t="str">
        <f>B164</f>
        <v>Beyaz Akbiber 1 Gr</v>
      </c>
      <c r="AC164" s="27"/>
      <c r="AD164" s="27"/>
      <c r="AE164" s="27"/>
      <c r="AF164" s="16"/>
    </row>
    <row r="165" spans="1:32" x14ac:dyDescent="0.2">
      <c r="A165" s="81">
        <v>1234500004773</v>
      </c>
      <c r="B165" s="99" t="s">
        <v>3253</v>
      </c>
      <c r="C165" s="97">
        <v>1</v>
      </c>
      <c r="D165" s="44" t="s">
        <v>3054</v>
      </c>
      <c r="E165" s="17" t="str">
        <f>IF(D165="","",CONCATENATE(D165,"1"))</f>
        <v>BIOSTORE1</v>
      </c>
      <c r="F165" s="17" t="s">
        <v>503</v>
      </c>
      <c r="G165" s="17" t="str">
        <f>IF(F165="","",CONCATENATE(F165,"1"))</f>
        <v>BAHARATLAR&amp;TUZLAR1</v>
      </c>
      <c r="H165" s="17" t="s">
        <v>486</v>
      </c>
      <c r="I165" s="17" t="str">
        <f>IF(H165="","",CONCATENATE(H165,"1"))</f>
        <v>BAHARATLAR1</v>
      </c>
      <c r="J165" s="17"/>
      <c r="K165" s="17" t="str">
        <f>IF(J165="","",CONCATENATE(J165,"1"))</f>
        <v/>
      </c>
      <c r="L165" s="17"/>
      <c r="M165" s="17"/>
      <c r="N165" s="17"/>
      <c r="O165" s="18">
        <v>12.5</v>
      </c>
      <c r="P165" s="18"/>
      <c r="Q165" s="18"/>
      <c r="R165" s="18"/>
      <c r="S165" s="18"/>
      <c r="T165" s="106">
        <v>8</v>
      </c>
      <c r="U165" s="19" t="s">
        <v>3018</v>
      </c>
      <c r="V165" s="20"/>
      <c r="W165" s="20">
        <v>1414</v>
      </c>
      <c r="X165" s="19" t="s">
        <v>3021</v>
      </c>
      <c r="Y165" s="18"/>
      <c r="Z165" s="23" t="s">
        <v>5078</v>
      </c>
      <c r="AA165" s="23"/>
      <c r="AB165" s="16" t="str">
        <f>B165</f>
        <v>Beyaz Akbiber 100 Gr</v>
      </c>
      <c r="AC165" s="23"/>
      <c r="AD165" s="23"/>
      <c r="AE165" s="23"/>
      <c r="AF165" s="16"/>
    </row>
    <row r="166" spans="1:32" x14ac:dyDescent="0.2">
      <c r="A166" s="80">
        <v>1234500005213</v>
      </c>
      <c r="B166" s="104" t="s">
        <v>3254</v>
      </c>
      <c r="C166" s="97">
        <v>0</v>
      </c>
      <c r="D166" s="44" t="s">
        <v>3054</v>
      </c>
      <c r="E166" s="17" t="str">
        <f>IF(D166="","",CONCATENATE(D166,"1"))</f>
        <v>BIOSTORE1</v>
      </c>
      <c r="F166" s="17" t="s">
        <v>503</v>
      </c>
      <c r="G166" s="17" t="str">
        <f>IF(F166="","",CONCATENATE(F166,"1"))</f>
        <v>BAHARATLAR&amp;TUZLAR1</v>
      </c>
      <c r="H166" s="17" t="s">
        <v>486</v>
      </c>
      <c r="I166" s="17" t="str">
        <f>IF(H166="","",CONCATENATE(H166,"1"))</f>
        <v>BAHARATLAR1</v>
      </c>
      <c r="J166" s="17"/>
      <c r="K166" s="17" t="str">
        <f>IF(J166="","",CONCATENATE(J166,"1"))</f>
        <v/>
      </c>
      <c r="L166" s="17"/>
      <c r="M166" s="17"/>
      <c r="N166" s="17"/>
      <c r="O166" s="18">
        <v>0.125</v>
      </c>
      <c r="P166" s="18"/>
      <c r="Q166" s="18"/>
      <c r="R166" s="18"/>
      <c r="S166" s="18"/>
      <c r="T166" s="106">
        <v>8</v>
      </c>
      <c r="U166" s="19" t="s">
        <v>3018</v>
      </c>
      <c r="V166" s="20"/>
      <c r="W166" s="20">
        <v>1445</v>
      </c>
      <c r="X166" s="19" t="s">
        <v>3021</v>
      </c>
      <c r="Y166" s="18"/>
      <c r="Z166" s="23"/>
      <c r="AA166" s="23"/>
      <c r="AB166" s="16" t="str">
        <f>B166</f>
        <v>Beyaz Akbiber Öğütülmüş 1 Gr</v>
      </c>
      <c r="AC166" s="23"/>
      <c r="AD166" s="23"/>
      <c r="AE166" s="23"/>
      <c r="AF166" s="16"/>
    </row>
    <row r="167" spans="1:32" x14ac:dyDescent="0.2">
      <c r="A167" s="73">
        <v>1234500000386</v>
      </c>
      <c r="B167" s="99" t="s">
        <v>3255</v>
      </c>
      <c r="C167" s="97">
        <v>1</v>
      </c>
      <c r="D167" s="44" t="s">
        <v>3054</v>
      </c>
      <c r="E167" s="17" t="str">
        <f>IF(D167="","",CONCATENATE(D167,"1"))</f>
        <v>BIOSTORE1</v>
      </c>
      <c r="F167" s="17" t="s">
        <v>494</v>
      </c>
      <c r="G167" s="17" t="str">
        <f>IF(F167="","",CONCATENATE(F167,"1"))</f>
        <v>İÇECEKLER1</v>
      </c>
      <c r="H167" s="17" t="s">
        <v>482</v>
      </c>
      <c r="I167" s="17" t="str">
        <f>IF(H167="","",CONCATENATE(H167,"1"))</f>
        <v>ÇAYLAR1</v>
      </c>
      <c r="J167" s="17"/>
      <c r="K167" s="17" t="str">
        <f>IF(J167="","",CONCATENATE(J167,"1"))</f>
        <v/>
      </c>
      <c r="L167" s="17"/>
      <c r="M167" s="17"/>
      <c r="N167" s="17"/>
      <c r="O167" s="18">
        <v>20</v>
      </c>
      <c r="P167" s="18"/>
      <c r="Q167" s="18"/>
      <c r="R167" s="18"/>
      <c r="S167" s="18"/>
      <c r="T167" s="19">
        <v>18</v>
      </c>
      <c r="U167" s="19" t="s">
        <v>3018</v>
      </c>
      <c r="V167" s="20"/>
      <c r="W167" s="20">
        <v>1089</v>
      </c>
      <c r="X167" s="19" t="s">
        <v>3021</v>
      </c>
      <c r="Y167" s="18"/>
      <c r="Z167" s="26" t="s">
        <v>5079</v>
      </c>
      <c r="AA167" s="27"/>
      <c r="AB167" s="16" t="str">
        <f>B167</f>
        <v>Beyaz Çay 60 Gr</v>
      </c>
      <c r="AC167" s="27"/>
      <c r="AD167" s="27"/>
      <c r="AE167" s="27"/>
      <c r="AF167" s="16"/>
    </row>
    <row r="168" spans="1:32" x14ac:dyDescent="0.2">
      <c r="A168" s="80">
        <v>1234500006081</v>
      </c>
      <c r="B168" s="99" t="s">
        <v>3256</v>
      </c>
      <c r="C168" s="97">
        <v>1</v>
      </c>
      <c r="D168" s="44" t="s">
        <v>3054</v>
      </c>
      <c r="E168" s="17" t="str">
        <f>IF(D168="","",CONCATENATE(D168,"1"))</f>
        <v>BIOSTORE1</v>
      </c>
      <c r="F168" s="17" t="s">
        <v>503</v>
      </c>
      <c r="G168" s="17" t="str">
        <f>IF(F168="","",CONCATENATE(F168,"1"))</f>
        <v>BAHARATLAR&amp;TUZLAR1</v>
      </c>
      <c r="H168" s="17" t="s">
        <v>486</v>
      </c>
      <c r="I168" s="17" t="str">
        <f>IF(H168="","",CONCATENATE(H168,"1"))</f>
        <v>BAHARATLAR1</v>
      </c>
      <c r="J168" s="17"/>
      <c r="K168" s="17" t="str">
        <f>IF(J168="","",CONCATENATE(J168,"1"))</f>
        <v/>
      </c>
      <c r="L168" s="17"/>
      <c r="M168" s="17"/>
      <c r="N168" s="17"/>
      <c r="O168" s="18">
        <v>5</v>
      </c>
      <c r="P168" s="18"/>
      <c r="Q168" s="18"/>
      <c r="R168" s="18"/>
      <c r="S168" s="18"/>
      <c r="T168" s="19">
        <v>18</v>
      </c>
      <c r="U168" s="19" t="s">
        <v>3018</v>
      </c>
      <c r="V168" s="20"/>
      <c r="W168" s="20">
        <v>1531</v>
      </c>
      <c r="X168" s="19" t="s">
        <v>3021</v>
      </c>
      <c r="Y168" s="18"/>
      <c r="Z168" s="26" t="s">
        <v>5080</v>
      </c>
      <c r="AA168" s="27"/>
      <c r="AB168" s="16" t="str">
        <f>B168</f>
        <v>Beyaz Susam 150 Gr</v>
      </c>
      <c r="AC168" s="27"/>
      <c r="AD168" s="27"/>
      <c r="AE168" s="27"/>
      <c r="AF168" s="16"/>
    </row>
    <row r="169" spans="1:32" x14ac:dyDescent="0.2">
      <c r="A169" s="73">
        <v>1234500000393</v>
      </c>
      <c r="B169" s="99" t="s">
        <v>3257</v>
      </c>
      <c r="C169" s="97">
        <v>1</v>
      </c>
      <c r="D169" s="44" t="s">
        <v>3054</v>
      </c>
      <c r="E169" s="17" t="str">
        <f>IF(D169="","",CONCATENATE(D169,"1"))</f>
        <v>BIOSTORE1</v>
      </c>
      <c r="F169" s="17" t="s">
        <v>478</v>
      </c>
      <c r="G169" s="17" t="str">
        <f>IF(F169="","",CONCATENATE(F169,"1"))</f>
        <v>ŞİFALI BİTKİLER1</v>
      </c>
      <c r="H169" s="17" t="s">
        <v>3048</v>
      </c>
      <c r="I169" s="17" t="str">
        <f>IF(H169="","",CONCATENATE(H169,"1"))</f>
        <v>YAPRAKLAR1</v>
      </c>
      <c r="J169" s="17"/>
      <c r="K169" s="17" t="str">
        <f>IF(J169="","",CONCATENATE(J169,"1"))</f>
        <v/>
      </c>
      <c r="L169" s="17"/>
      <c r="M169" s="17"/>
      <c r="N169" s="17"/>
      <c r="O169" s="18">
        <v>5</v>
      </c>
      <c r="P169" s="18"/>
      <c r="Q169" s="18"/>
      <c r="R169" s="18"/>
      <c r="S169" s="18"/>
      <c r="T169" s="19">
        <v>18</v>
      </c>
      <c r="U169" s="19" t="s">
        <v>3018</v>
      </c>
      <c r="V169" s="20"/>
      <c r="W169" s="20">
        <v>1090</v>
      </c>
      <c r="X169" s="19" t="s">
        <v>3021</v>
      </c>
      <c r="Y169" s="18"/>
      <c r="Z169" s="26" t="s">
        <v>5081</v>
      </c>
      <c r="AA169" s="27"/>
      <c r="AB169" s="16" t="str">
        <f>B169</f>
        <v>Biberiye 100 Gr</v>
      </c>
      <c r="AC169" s="27"/>
      <c r="AD169" s="27"/>
      <c r="AE169" s="27"/>
      <c r="AF169" s="16"/>
    </row>
    <row r="170" spans="1:32" x14ac:dyDescent="0.2">
      <c r="A170" s="83">
        <v>8697785603223</v>
      </c>
      <c r="B170" s="99" t="s">
        <v>3834</v>
      </c>
      <c r="C170" s="97">
        <v>1</v>
      </c>
      <c r="D170" s="44" t="s">
        <v>3054</v>
      </c>
      <c r="E170" s="17" t="str">
        <f>IF(D170="","",CONCATENATE(D170,"1"))</f>
        <v>BIOSTORE1</v>
      </c>
      <c r="F170" s="17" t="s">
        <v>514</v>
      </c>
      <c r="G170" s="17" t="str">
        <f>IF(F170="","",CONCATENATE(F170,"1"))</f>
        <v>BAKIM ÜRÜNLERİ1</v>
      </c>
      <c r="H170" s="17" t="s">
        <v>495</v>
      </c>
      <c r="I170" s="17" t="str">
        <f>IF(H170="","",CONCATENATE(H170,"1"))</f>
        <v>BAKIM YAĞLARI1</v>
      </c>
      <c r="J170" s="17"/>
      <c r="K170" s="17" t="str">
        <f>IF(J170="","",CONCATENATE(J170,"1"))</f>
        <v/>
      </c>
      <c r="L170" s="17"/>
      <c r="M170" s="17"/>
      <c r="N170" s="17"/>
      <c r="O170" s="58">
        <v>20</v>
      </c>
      <c r="P170" s="30"/>
      <c r="Q170" s="30"/>
      <c r="R170" s="30"/>
      <c r="S170" s="30"/>
      <c r="T170" s="19">
        <v>8</v>
      </c>
      <c r="U170" s="19" t="s">
        <v>3018</v>
      </c>
      <c r="V170" s="20"/>
      <c r="W170" s="20">
        <v>2235</v>
      </c>
      <c r="X170" s="19" t="s">
        <v>3021</v>
      </c>
      <c r="Y170" s="30"/>
      <c r="Z170" s="26" t="s">
        <v>5409</v>
      </c>
      <c r="AA170" s="27"/>
      <c r="AB170" s="16" t="str">
        <f>B170</f>
        <v>Biberiye Yağı 10 Ml</v>
      </c>
      <c r="AC170" s="27"/>
      <c r="AD170" s="27"/>
      <c r="AE170" s="27"/>
      <c r="AF170" s="16"/>
    </row>
    <row r="171" spans="1:32" x14ac:dyDescent="0.2">
      <c r="A171" s="83">
        <v>8697785603063</v>
      </c>
      <c r="B171" s="99" t="s">
        <v>3835</v>
      </c>
      <c r="C171" s="97">
        <v>1</v>
      </c>
      <c r="D171" s="44" t="s">
        <v>3054</v>
      </c>
      <c r="E171" s="17" t="str">
        <f>IF(D171="","",CONCATENATE(D171,"1"))</f>
        <v>BIOSTORE1</v>
      </c>
      <c r="F171" s="17" t="s">
        <v>514</v>
      </c>
      <c r="G171" s="17" t="str">
        <f>IF(F171="","",CONCATENATE(F171,"1"))</f>
        <v>BAKIM ÜRÜNLERİ1</v>
      </c>
      <c r="H171" s="17" t="s">
        <v>495</v>
      </c>
      <c r="I171" s="17" t="str">
        <f>IF(H171="","",CONCATENATE(H171,"1"))</f>
        <v>BAKIM YAĞLARI1</v>
      </c>
      <c r="J171" s="17"/>
      <c r="K171" s="17" t="str">
        <f>IF(J171="","",CONCATENATE(J171,"1"))</f>
        <v/>
      </c>
      <c r="L171" s="17"/>
      <c r="M171" s="17"/>
      <c r="N171" s="17"/>
      <c r="O171" s="58">
        <v>12.5</v>
      </c>
      <c r="P171" s="30"/>
      <c r="Q171" s="30"/>
      <c r="R171" s="30"/>
      <c r="S171" s="30"/>
      <c r="T171" s="19">
        <v>8</v>
      </c>
      <c r="U171" s="19" t="s">
        <v>3018</v>
      </c>
      <c r="V171" s="20"/>
      <c r="W171" s="20">
        <v>2219</v>
      </c>
      <c r="X171" s="19" t="s">
        <v>3021</v>
      </c>
      <c r="Y171" s="30"/>
      <c r="Z171" s="26" t="s">
        <v>5410</v>
      </c>
      <c r="AA171" s="27"/>
      <c r="AB171" s="16" t="str">
        <f>B171</f>
        <v>Bitkisel Gliserin 50 Ml</v>
      </c>
      <c r="AC171" s="27"/>
      <c r="AD171" s="27"/>
      <c r="AE171" s="27"/>
      <c r="AF171" s="16"/>
    </row>
    <row r="172" spans="1:32" x14ac:dyDescent="0.2">
      <c r="A172" s="73">
        <v>1234500000409</v>
      </c>
      <c r="B172" s="104" t="s">
        <v>3258</v>
      </c>
      <c r="C172" s="97">
        <v>0</v>
      </c>
      <c r="D172" s="44" t="s">
        <v>3054</v>
      </c>
      <c r="E172" s="17" t="str">
        <f>IF(D172="","",CONCATENATE(D172,"1"))</f>
        <v>BIOSTORE1</v>
      </c>
      <c r="F172" s="17" t="s">
        <v>516</v>
      </c>
      <c r="G172" s="17" t="str">
        <f>IF(F172="","",CONCATENATE(F172,"1"))</f>
        <v>DİĞER ÜRÜNLER1</v>
      </c>
      <c r="H172" s="17"/>
      <c r="I172" s="17" t="str">
        <f>IF(H172="","",CONCATENATE(H172,"1"))</f>
        <v/>
      </c>
      <c r="J172" s="17"/>
      <c r="K172" s="17" t="str">
        <f>IF(J172="","",CONCATENATE(J172,"1"))</f>
        <v/>
      </c>
      <c r="L172" s="17"/>
      <c r="M172" s="17"/>
      <c r="N172" s="17"/>
      <c r="O172" s="18">
        <v>0.02</v>
      </c>
      <c r="P172" s="18"/>
      <c r="Q172" s="18"/>
      <c r="R172" s="18"/>
      <c r="S172" s="18"/>
      <c r="T172" s="19">
        <v>18</v>
      </c>
      <c r="U172" s="19" t="s">
        <v>3018</v>
      </c>
      <c r="V172" s="20"/>
      <c r="W172" s="20">
        <v>1091</v>
      </c>
      <c r="X172" s="19" t="s">
        <v>3021</v>
      </c>
      <c r="Y172" s="18"/>
      <c r="Z172" s="23"/>
      <c r="AA172" s="23"/>
      <c r="AB172" s="16" t="str">
        <f>B172</f>
        <v>Boraks 1 Gr</v>
      </c>
      <c r="AC172" s="23"/>
      <c r="AD172" s="23"/>
      <c r="AE172" s="23"/>
      <c r="AF172" s="16"/>
    </row>
    <row r="173" spans="1:32" x14ac:dyDescent="0.2">
      <c r="A173" s="73">
        <v>1234500000416</v>
      </c>
      <c r="B173" s="99" t="s">
        <v>3259</v>
      </c>
      <c r="C173" s="97">
        <v>1</v>
      </c>
      <c r="D173" s="44" t="s">
        <v>3054</v>
      </c>
      <c r="E173" s="17" t="str">
        <f>IF(D173="","",CONCATENATE(D173,"1"))</f>
        <v>BIOSTORE1</v>
      </c>
      <c r="F173" s="17" t="s">
        <v>478</v>
      </c>
      <c r="G173" s="17" t="str">
        <f>IF(F173="","",CONCATENATE(F173,"1"))</f>
        <v>ŞİFALI BİTKİLER1</v>
      </c>
      <c r="H173" s="17" t="s">
        <v>3048</v>
      </c>
      <c r="I173" s="17" t="str">
        <f>IF(H173="","",CONCATENATE(H173,"1"))</f>
        <v>YAPRAKLAR1</v>
      </c>
      <c r="J173" s="17"/>
      <c r="K173" s="17" t="str">
        <f>IF(J173="","",CONCATENATE(J173,"1"))</f>
        <v/>
      </c>
      <c r="L173" s="17"/>
      <c r="M173" s="17"/>
      <c r="N173" s="17"/>
      <c r="O173" s="18">
        <v>10</v>
      </c>
      <c r="P173" s="18"/>
      <c r="Q173" s="18"/>
      <c r="R173" s="18"/>
      <c r="S173" s="18"/>
      <c r="T173" s="19">
        <v>18</v>
      </c>
      <c r="U173" s="19" t="s">
        <v>3018</v>
      </c>
      <c r="V173" s="20"/>
      <c r="W173" s="20">
        <v>1092</v>
      </c>
      <c r="X173" s="19" t="s">
        <v>3021</v>
      </c>
      <c r="Y173" s="18"/>
      <c r="Z173" s="68"/>
      <c r="AA173" s="23"/>
      <c r="AB173" s="16" t="str">
        <f>B173</f>
        <v>Bozçay 70 Gr</v>
      </c>
      <c r="AC173" s="23"/>
      <c r="AD173" s="23"/>
      <c r="AE173" s="23"/>
      <c r="AF173" s="16"/>
    </row>
    <row r="174" spans="1:32" x14ac:dyDescent="0.2">
      <c r="A174" s="73">
        <v>1234500000423</v>
      </c>
      <c r="B174" s="99" t="s">
        <v>3260</v>
      </c>
      <c r="C174" s="97">
        <v>1</v>
      </c>
      <c r="D174" s="44" t="s">
        <v>3054</v>
      </c>
      <c r="E174" s="17" t="str">
        <f>IF(D174="","",CONCATENATE(D174,"1"))</f>
        <v>BIOSTORE1</v>
      </c>
      <c r="F174" s="17" t="s">
        <v>478</v>
      </c>
      <c r="G174" s="17" t="str">
        <f>IF(F174="","",CONCATENATE(F174,"1"))</f>
        <v>ŞİFALI BİTKİLER1</v>
      </c>
      <c r="H174" s="17" t="s">
        <v>3047</v>
      </c>
      <c r="I174" s="17" t="str">
        <f>IF(H174="","",CONCATENATE(H174,"1"))</f>
        <v>BİTKİ KÖKLERİ1</v>
      </c>
      <c r="J174" s="17"/>
      <c r="K174" s="17" t="str">
        <f>IF(J174="","",CONCATENATE(J174,"1"))</f>
        <v/>
      </c>
      <c r="L174" s="17"/>
      <c r="M174" s="17"/>
      <c r="N174" s="17"/>
      <c r="O174" s="18">
        <v>5</v>
      </c>
      <c r="P174" s="18"/>
      <c r="Q174" s="18"/>
      <c r="R174" s="18"/>
      <c r="S174" s="18"/>
      <c r="T174" s="19">
        <v>18</v>
      </c>
      <c r="U174" s="19" t="s">
        <v>3018</v>
      </c>
      <c r="V174" s="20"/>
      <c r="W174" s="20">
        <v>1093</v>
      </c>
      <c r="X174" s="19" t="s">
        <v>3021</v>
      </c>
      <c r="Y174" s="18"/>
      <c r="Z174" s="26" t="s">
        <v>5082</v>
      </c>
      <c r="AA174" s="27"/>
      <c r="AB174" s="16" t="str">
        <f>B174</f>
        <v>Böğürtlen Kökü 100 Gr</v>
      </c>
      <c r="AC174" s="27"/>
      <c r="AD174" s="27"/>
      <c r="AE174" s="27"/>
      <c r="AF174" s="16"/>
    </row>
    <row r="175" spans="1:32" x14ac:dyDescent="0.2">
      <c r="A175" s="73">
        <v>1234500000430</v>
      </c>
      <c r="B175" s="99" t="s">
        <v>3261</v>
      </c>
      <c r="C175" s="97">
        <v>1</v>
      </c>
      <c r="D175" s="44" t="s">
        <v>3054</v>
      </c>
      <c r="E175" s="17" t="str">
        <f>IF(D175="","",CONCATENATE(D175,"1"))</f>
        <v>BIOSTORE1</v>
      </c>
      <c r="F175" s="17" t="s">
        <v>478</v>
      </c>
      <c r="G175" s="17" t="str">
        <f>IF(F175="","",CONCATENATE(F175,"1"))</f>
        <v>ŞİFALI BİTKİLER1</v>
      </c>
      <c r="H175" s="17" t="s">
        <v>3048</v>
      </c>
      <c r="I175" s="17" t="str">
        <f>IF(H175="","",CONCATENATE(H175,"1"))</f>
        <v>YAPRAKLAR1</v>
      </c>
      <c r="J175" s="17"/>
      <c r="K175" s="17" t="str">
        <f>IF(J175="","",CONCATENATE(J175,"1"))</f>
        <v/>
      </c>
      <c r="L175" s="17"/>
      <c r="M175" s="17"/>
      <c r="N175" s="17"/>
      <c r="O175" s="18">
        <v>5</v>
      </c>
      <c r="P175" s="18"/>
      <c r="Q175" s="18"/>
      <c r="R175" s="18"/>
      <c r="S175" s="18"/>
      <c r="T175" s="19">
        <v>18</v>
      </c>
      <c r="U175" s="19" t="s">
        <v>3018</v>
      </c>
      <c r="V175" s="20"/>
      <c r="W175" s="20">
        <v>1094</v>
      </c>
      <c r="X175" s="19" t="s">
        <v>3021</v>
      </c>
      <c r="Y175" s="18"/>
      <c r="Z175" s="26" t="s">
        <v>5083</v>
      </c>
      <c r="AA175" s="27"/>
      <c r="AB175" s="16" t="str">
        <f>B175</f>
        <v>Böğürtlen Yaprak 50 Gr</v>
      </c>
      <c r="AC175" s="27"/>
      <c r="AD175" s="27"/>
      <c r="AE175" s="27"/>
      <c r="AF175" s="16"/>
    </row>
    <row r="176" spans="1:32" x14ac:dyDescent="0.2">
      <c r="A176" s="73">
        <v>1234500000447</v>
      </c>
      <c r="B176" s="99" t="s">
        <v>3262</v>
      </c>
      <c r="C176" s="97">
        <v>1</v>
      </c>
      <c r="D176" s="44" t="s">
        <v>3054</v>
      </c>
      <c r="E176" s="17" t="str">
        <f>IF(D176="","",CONCATENATE(D176,"1"))</f>
        <v>BIOSTORE1</v>
      </c>
      <c r="F176" s="17" t="s">
        <v>478</v>
      </c>
      <c r="G176" s="17" t="str">
        <f>IF(F176="","",CONCATENATE(F176,"1"))</f>
        <v>ŞİFALI BİTKİLER1</v>
      </c>
      <c r="H176" s="17" t="s">
        <v>3046</v>
      </c>
      <c r="I176" s="17" t="str">
        <f>IF(H176="","",CONCATENATE(H176,"1"))</f>
        <v>TOHUMLAR1</v>
      </c>
      <c r="J176" s="17"/>
      <c r="K176" s="17" t="str">
        <f>IF(J176="","",CONCATENATE(J176,"1"))</f>
        <v/>
      </c>
      <c r="L176" s="17"/>
      <c r="M176" s="17"/>
      <c r="N176" s="17"/>
      <c r="O176" s="18">
        <v>5</v>
      </c>
      <c r="P176" s="18"/>
      <c r="Q176" s="18"/>
      <c r="R176" s="18"/>
      <c r="S176" s="18"/>
      <c r="T176" s="19">
        <v>18</v>
      </c>
      <c r="U176" s="19" t="s">
        <v>3018</v>
      </c>
      <c r="V176" s="20"/>
      <c r="W176" s="20">
        <v>1095</v>
      </c>
      <c r="X176" s="19" t="s">
        <v>3021</v>
      </c>
      <c r="Y176" s="18"/>
      <c r="Z176" s="26" t="s">
        <v>5084</v>
      </c>
      <c r="AA176" s="27"/>
      <c r="AB176" s="16" t="str">
        <f>B176</f>
        <v>Börülce 500 Gr</v>
      </c>
      <c r="AC176" s="27"/>
      <c r="AD176" s="27"/>
      <c r="AE176" s="27"/>
      <c r="AF176" s="16"/>
    </row>
    <row r="177" spans="1:32" x14ac:dyDescent="0.2">
      <c r="A177" s="73">
        <v>1234500000454</v>
      </c>
      <c r="B177" s="99" t="s">
        <v>3263</v>
      </c>
      <c r="C177" s="97">
        <v>1</v>
      </c>
      <c r="D177" s="44" t="s">
        <v>3054</v>
      </c>
      <c r="E177" s="17" t="str">
        <f>IF(D177="","",CONCATENATE(D177,"1"))</f>
        <v>BIOSTORE1</v>
      </c>
      <c r="F177" s="17" t="s">
        <v>507</v>
      </c>
      <c r="G177" s="17" t="str">
        <f>IF(F177="","",CONCATENATE(F177,"1"))</f>
        <v>KURUTULMUŞ GIDALAR1</v>
      </c>
      <c r="H177" s="17" t="s">
        <v>487</v>
      </c>
      <c r="I177" s="17" t="str">
        <f>IF(H177="","",CONCATENATE(H177,"1"))</f>
        <v>KURUTULMUŞ SEBZELER1</v>
      </c>
      <c r="J177" s="17"/>
      <c r="K177" s="17" t="str">
        <f>IF(J177="","",CONCATENATE(J177,"1"))</f>
        <v/>
      </c>
      <c r="L177" s="17"/>
      <c r="M177" s="17"/>
      <c r="N177" s="17"/>
      <c r="O177" s="18">
        <v>3</v>
      </c>
      <c r="P177" s="18"/>
      <c r="Q177" s="18"/>
      <c r="R177" s="18"/>
      <c r="S177" s="18"/>
      <c r="T177" s="19">
        <v>18</v>
      </c>
      <c r="U177" s="19" t="s">
        <v>3018</v>
      </c>
      <c r="V177" s="20"/>
      <c r="W177" s="20">
        <v>1096</v>
      </c>
      <c r="X177" s="19" t="s">
        <v>3021</v>
      </c>
      <c r="Y177" s="18"/>
      <c r="Z177" s="26" t="s">
        <v>5085</v>
      </c>
      <c r="AA177" s="27"/>
      <c r="AB177" s="16" t="str">
        <f>B177</f>
        <v>Brokoli 100 Gr</v>
      </c>
      <c r="AC177" s="27"/>
      <c r="AD177" s="27"/>
      <c r="AE177" s="27"/>
      <c r="AF177" s="16"/>
    </row>
    <row r="178" spans="1:32" x14ac:dyDescent="0.2">
      <c r="A178" s="80">
        <v>1234500005923</v>
      </c>
      <c r="B178" s="99" t="s">
        <v>3264</v>
      </c>
      <c r="C178" s="97">
        <v>1</v>
      </c>
      <c r="D178" s="44" t="s">
        <v>3054</v>
      </c>
      <c r="E178" s="17" t="str">
        <f>IF(D178="","",CONCATENATE(D178,"1"))</f>
        <v>BIOSTORE1</v>
      </c>
      <c r="F178" s="17" t="s">
        <v>507</v>
      </c>
      <c r="G178" s="17" t="str">
        <f>IF(F178="","",CONCATENATE(F178,"1"))</f>
        <v>KURUTULMUŞ GIDALAR1</v>
      </c>
      <c r="H178" s="17" t="s">
        <v>484</v>
      </c>
      <c r="I178" s="17" t="str">
        <f>IF(H178="","",CONCATENATE(H178,"1"))</f>
        <v>TAHILLAR1</v>
      </c>
      <c r="J178" s="17"/>
      <c r="K178" s="17" t="str">
        <f>IF(J178="","",CONCATENATE(J178,"1"))</f>
        <v/>
      </c>
      <c r="L178" s="17"/>
      <c r="M178" s="17"/>
      <c r="N178" s="17"/>
      <c r="O178" s="18">
        <v>2.5</v>
      </c>
      <c r="P178" s="18"/>
      <c r="Q178" s="18"/>
      <c r="R178" s="18"/>
      <c r="S178" s="18"/>
      <c r="T178" s="19">
        <v>18</v>
      </c>
      <c r="U178" s="19" t="s">
        <v>3018</v>
      </c>
      <c r="V178" s="20"/>
      <c r="W178" s="20">
        <v>1515</v>
      </c>
      <c r="X178" s="19" t="s">
        <v>3021</v>
      </c>
      <c r="Y178" s="18"/>
      <c r="Z178" s="26" t="s">
        <v>5086</v>
      </c>
      <c r="AA178" s="27"/>
      <c r="AB178" s="16" t="str">
        <f>B178</f>
        <v>Buğday Nişastası 250 G</v>
      </c>
      <c r="AC178" s="27"/>
      <c r="AD178" s="27"/>
      <c r="AE178" s="27"/>
      <c r="AF178" s="16"/>
    </row>
    <row r="179" spans="1:32" x14ac:dyDescent="0.2">
      <c r="A179" s="83">
        <v>8697785603131</v>
      </c>
      <c r="B179" s="99" t="s">
        <v>3836</v>
      </c>
      <c r="C179" s="97">
        <v>1</v>
      </c>
      <c r="D179" s="44" t="s">
        <v>3054</v>
      </c>
      <c r="E179" s="17" t="str">
        <f>IF(D179="","",CONCATENATE(D179,"1"))</f>
        <v>BIOSTORE1</v>
      </c>
      <c r="F179" s="17" t="s">
        <v>514</v>
      </c>
      <c r="G179" s="17" t="str">
        <f>IF(F179="","",CONCATENATE(F179,"1"))</f>
        <v>BAKIM ÜRÜNLERİ1</v>
      </c>
      <c r="H179" s="17" t="s">
        <v>495</v>
      </c>
      <c r="I179" s="17" t="str">
        <f>IF(H179="","",CONCATENATE(H179,"1"))</f>
        <v>BAKIM YAĞLARI1</v>
      </c>
      <c r="J179" s="17"/>
      <c r="K179" s="17" t="str">
        <f>IF(J179="","",CONCATENATE(J179,"1"))</f>
        <v/>
      </c>
      <c r="L179" s="17"/>
      <c r="M179" s="17"/>
      <c r="N179" s="17"/>
      <c r="O179" s="58">
        <v>20</v>
      </c>
      <c r="P179" s="30"/>
      <c r="Q179" s="30"/>
      <c r="R179" s="30"/>
      <c r="S179" s="30"/>
      <c r="T179" s="19">
        <v>8</v>
      </c>
      <c r="U179" s="19" t="s">
        <v>3018</v>
      </c>
      <c r="V179" s="20"/>
      <c r="W179" s="20">
        <v>2226</v>
      </c>
      <c r="X179" s="19" t="s">
        <v>3021</v>
      </c>
      <c r="Y179" s="30"/>
      <c r="Z179" s="26" t="s">
        <v>5411</v>
      </c>
      <c r="AA179" s="27"/>
      <c r="AB179" s="16" t="str">
        <f>B179</f>
        <v>Buğday Yağı 50 Ml</v>
      </c>
      <c r="AC179" s="27"/>
      <c r="AD179" s="27"/>
      <c r="AE179" s="27"/>
      <c r="AF179" s="16"/>
    </row>
    <row r="180" spans="1:32" x14ac:dyDescent="0.2">
      <c r="A180" s="75">
        <v>1234500005466</v>
      </c>
      <c r="B180" s="104" t="s">
        <v>3265</v>
      </c>
      <c r="C180" s="97">
        <v>0</v>
      </c>
      <c r="D180" s="44" t="s">
        <v>3054</v>
      </c>
      <c r="E180" s="17" t="str">
        <f>IF(D180="","",CONCATENATE(D180,"1"))</f>
        <v>BIOSTORE1</v>
      </c>
      <c r="F180" s="17" t="s">
        <v>478</v>
      </c>
      <c r="G180" s="17" t="str">
        <f>IF(F180="","",CONCATENATE(F180,"1"))</f>
        <v>ŞİFALI BİTKİLER1</v>
      </c>
      <c r="H180" s="17" t="s">
        <v>3048</v>
      </c>
      <c r="I180" s="17" t="str">
        <f>IF(H180="","",CONCATENATE(H180,"1"))</f>
        <v>YAPRAKLAR1</v>
      </c>
      <c r="J180" s="17"/>
      <c r="K180" s="17" t="str">
        <f>IF(J180="","",CONCATENATE(J180,"1"))</f>
        <v/>
      </c>
      <c r="L180" s="17"/>
      <c r="M180" s="17"/>
      <c r="N180" s="17"/>
      <c r="O180" s="18">
        <v>0.12</v>
      </c>
      <c r="P180" s="18"/>
      <c r="Q180" s="18"/>
      <c r="R180" s="18"/>
      <c r="S180" s="18"/>
      <c r="T180" s="19">
        <v>18</v>
      </c>
      <c r="U180" s="19" t="s">
        <v>3018</v>
      </c>
      <c r="V180" s="20"/>
      <c r="W180" s="20">
        <v>1469</v>
      </c>
      <c r="X180" s="19" t="s">
        <v>3021</v>
      </c>
      <c r="Y180" s="18"/>
      <c r="Z180" s="26" t="s">
        <v>5087</v>
      </c>
      <c r="AA180" s="27"/>
      <c r="AB180" s="16" t="str">
        <f>B180</f>
        <v>Buhur 1 Gr</v>
      </c>
      <c r="AC180" s="27"/>
      <c r="AD180" s="27"/>
      <c r="AE180" s="27"/>
      <c r="AF180" s="16"/>
    </row>
    <row r="181" spans="1:32" x14ac:dyDescent="0.2">
      <c r="A181" s="80">
        <v>1234500005176</v>
      </c>
      <c r="B181" s="104" t="s">
        <v>3266</v>
      </c>
      <c r="C181" s="97">
        <v>1</v>
      </c>
      <c r="D181" s="44" t="s">
        <v>3054</v>
      </c>
      <c r="E181" s="17" t="str">
        <f>IF(D181="","",CONCATENATE(D181,"1"))</f>
        <v>BIOSTORE1</v>
      </c>
      <c r="F181" s="17" t="s">
        <v>507</v>
      </c>
      <c r="G181" s="17" t="str">
        <f>IF(F181="","",CONCATENATE(F181,"1"))</f>
        <v>KURUTULMUŞ GIDALAR1</v>
      </c>
      <c r="H181" s="17" t="s">
        <v>484</v>
      </c>
      <c r="I181" s="17" t="str">
        <f>IF(H181="","",CONCATENATE(H181,"1"))</f>
        <v>TAHILLAR1</v>
      </c>
      <c r="J181" s="17"/>
      <c r="K181" s="17" t="str">
        <f>IF(J181="","",CONCATENATE(J181,"1"))</f>
        <v/>
      </c>
      <c r="L181" s="17"/>
      <c r="M181" s="17"/>
      <c r="N181" s="17"/>
      <c r="O181" s="18">
        <v>5</v>
      </c>
      <c r="P181" s="18"/>
      <c r="Q181" s="18"/>
      <c r="R181" s="18"/>
      <c r="S181" s="18"/>
      <c r="T181" s="19">
        <v>18</v>
      </c>
      <c r="U181" s="19" t="s">
        <v>3018</v>
      </c>
      <c r="V181" s="20"/>
      <c r="W181" s="20">
        <v>1442</v>
      </c>
      <c r="X181" s="19" t="s">
        <v>3021</v>
      </c>
      <c r="Y181" s="18"/>
      <c r="Z181" s="28" t="s">
        <v>5088</v>
      </c>
      <c r="AA181" s="21"/>
      <c r="AB181" s="16" t="str">
        <f>B181</f>
        <v>Burçak 100 Gr</v>
      </c>
      <c r="AC181" s="21"/>
      <c r="AD181" s="21"/>
      <c r="AE181" s="21"/>
      <c r="AF181" s="16"/>
    </row>
    <row r="182" spans="1:32" x14ac:dyDescent="0.2">
      <c r="A182" s="73">
        <v>1234500000461</v>
      </c>
      <c r="B182" s="104" t="s">
        <v>3267</v>
      </c>
      <c r="C182" s="97">
        <v>0</v>
      </c>
      <c r="D182" s="44" t="s">
        <v>3054</v>
      </c>
      <c r="E182" s="17" t="str">
        <f>IF(D182="","",CONCATENATE(D182,"1"))</f>
        <v>BIOSTORE1</v>
      </c>
      <c r="F182" s="17" t="s">
        <v>507</v>
      </c>
      <c r="G182" s="17" t="str">
        <f>IF(F182="","",CONCATENATE(F182,"1"))</f>
        <v>KURUTULMUŞ GIDALAR1</v>
      </c>
      <c r="H182" s="17" t="s">
        <v>484</v>
      </c>
      <c r="I182" s="17" t="str">
        <f>IF(H182="","",CONCATENATE(H182,"1"))</f>
        <v>TAHILLAR1</v>
      </c>
      <c r="J182" s="17"/>
      <c r="K182" s="17" t="str">
        <f>IF(J182="","",CONCATENATE(J182,"1"))</f>
        <v/>
      </c>
      <c r="L182" s="17"/>
      <c r="M182" s="17"/>
      <c r="N182" s="17"/>
      <c r="O182" s="18">
        <v>0.05</v>
      </c>
      <c r="P182" s="18"/>
      <c r="Q182" s="18"/>
      <c r="R182" s="18"/>
      <c r="S182" s="18"/>
      <c r="T182" s="19">
        <v>18</v>
      </c>
      <c r="U182" s="19" t="s">
        <v>3018</v>
      </c>
      <c r="V182" s="20"/>
      <c r="W182" s="20">
        <v>1097</v>
      </c>
      <c r="X182" s="19" t="s">
        <v>3021</v>
      </c>
      <c r="Y182" s="18"/>
      <c r="Z182" s="26" t="s">
        <v>5088</v>
      </c>
      <c r="AA182" s="27"/>
      <c r="AB182" s="16" t="str">
        <f>B182</f>
        <v>Burçak Tohumu 1 Gr</v>
      </c>
      <c r="AC182" s="27"/>
      <c r="AD182" s="27"/>
      <c r="AE182" s="27"/>
      <c r="AF182" s="16"/>
    </row>
    <row r="183" spans="1:32" x14ac:dyDescent="0.2">
      <c r="A183" s="73">
        <v>1234500000478</v>
      </c>
      <c r="B183" s="99" t="s">
        <v>3268</v>
      </c>
      <c r="C183" s="97">
        <v>1</v>
      </c>
      <c r="D183" s="44" t="s">
        <v>3054</v>
      </c>
      <c r="E183" s="17" t="str">
        <f>IF(D183="","",CONCATENATE(D183,"1"))</f>
        <v>BIOSTORE1</v>
      </c>
      <c r="F183" s="17" t="s">
        <v>507</v>
      </c>
      <c r="G183" s="17" t="str">
        <f>IF(F183="","",CONCATENATE(F183,"1"))</f>
        <v>KURUTULMUŞ GIDALAR1</v>
      </c>
      <c r="H183" s="17" t="s">
        <v>481</v>
      </c>
      <c r="I183" s="17" t="str">
        <f>IF(H183="","",CONCATENATE(H183,"1"))</f>
        <v>KURUYEMİŞLER1</v>
      </c>
      <c r="J183" s="17"/>
      <c r="K183" s="17" t="str">
        <f>IF(J183="","",CONCATENATE(J183,"1"))</f>
        <v/>
      </c>
      <c r="L183" s="17"/>
      <c r="M183" s="17"/>
      <c r="N183" s="17"/>
      <c r="O183" s="18">
        <v>25</v>
      </c>
      <c r="P183" s="18"/>
      <c r="Q183" s="18"/>
      <c r="R183" s="18"/>
      <c r="S183" s="18"/>
      <c r="T183" s="19">
        <v>18</v>
      </c>
      <c r="U183" s="19" t="s">
        <v>3018</v>
      </c>
      <c r="V183" s="20"/>
      <c r="W183" s="20">
        <v>1098</v>
      </c>
      <c r="X183" s="19" t="s">
        <v>3021</v>
      </c>
      <c r="Y183" s="18"/>
      <c r="Z183" s="26" t="s">
        <v>5089</v>
      </c>
      <c r="AA183" s="27"/>
      <c r="AB183" s="16" t="str">
        <f>B183</f>
        <v>Ceviz İçi 300 Gr</v>
      </c>
      <c r="AC183" s="27"/>
      <c r="AD183" s="27"/>
      <c r="AE183" s="27"/>
      <c r="AF183" s="16"/>
    </row>
    <row r="184" spans="1:32" x14ac:dyDescent="0.2">
      <c r="A184" s="75">
        <v>1234500003714</v>
      </c>
      <c r="B184" s="99" t="s">
        <v>3269</v>
      </c>
      <c r="C184" s="97">
        <v>1</v>
      </c>
      <c r="D184" s="44" t="s">
        <v>3054</v>
      </c>
      <c r="E184" s="17" t="str">
        <f>IF(D184="","",CONCATENATE(D184,"1"))</f>
        <v>BIOSTORE1</v>
      </c>
      <c r="F184" s="17" t="s">
        <v>478</v>
      </c>
      <c r="G184" s="17" t="str">
        <f>IF(F184="","",CONCATENATE(F184,"1"))</f>
        <v>ŞİFALI BİTKİLER1</v>
      </c>
      <c r="H184" s="17" t="s">
        <v>3047</v>
      </c>
      <c r="I184" s="17" t="str">
        <f>IF(H184="","",CONCATENATE(H184,"1"))</f>
        <v>BİTKİ KÖKLERİ1</v>
      </c>
      <c r="J184" s="17"/>
      <c r="K184" s="17" t="str">
        <f>IF(J184="","",CONCATENATE(J184,"1"))</f>
        <v/>
      </c>
      <c r="L184" s="17"/>
      <c r="M184" s="17"/>
      <c r="N184" s="17"/>
      <c r="O184" s="18">
        <v>5</v>
      </c>
      <c r="P184" s="18"/>
      <c r="Q184" s="18"/>
      <c r="R184" s="18"/>
      <c r="S184" s="18"/>
      <c r="T184" s="19">
        <v>18</v>
      </c>
      <c r="U184" s="19" t="s">
        <v>3018</v>
      </c>
      <c r="V184" s="20"/>
      <c r="W184" s="20">
        <v>1376</v>
      </c>
      <c r="X184" s="19" t="s">
        <v>3021</v>
      </c>
      <c r="Y184" s="18"/>
      <c r="Z184" s="26" t="s">
        <v>5090</v>
      </c>
      <c r="AA184" s="27"/>
      <c r="AB184" s="16" t="str">
        <f>B184</f>
        <v>Ceviz Kabuğu 100 Gr</v>
      </c>
      <c r="AC184" s="27"/>
      <c r="AD184" s="27"/>
      <c r="AE184" s="27"/>
      <c r="AF184" s="16"/>
    </row>
    <row r="185" spans="1:32" x14ac:dyDescent="0.2">
      <c r="A185" s="79">
        <v>1234500001420</v>
      </c>
      <c r="B185" s="104" t="s">
        <v>3270</v>
      </c>
      <c r="C185" s="97">
        <v>0</v>
      </c>
      <c r="D185" s="44" t="s">
        <v>3054</v>
      </c>
      <c r="E185" s="17" t="str">
        <f>IF(D185="","",CONCATENATE(D185,"1"))</f>
        <v>BIOSTORE1</v>
      </c>
      <c r="F185" s="17" t="s">
        <v>507</v>
      </c>
      <c r="G185" s="17" t="str">
        <f>IF(F185="","",CONCATENATE(F185,"1"))</f>
        <v>KURUTULMUŞ GIDALAR1</v>
      </c>
      <c r="H185" s="17" t="s">
        <v>481</v>
      </c>
      <c r="I185" s="17" t="str">
        <f>IF(H185="","",CONCATENATE(H185,"1"))</f>
        <v>KURUYEMİŞLER1</v>
      </c>
      <c r="J185" s="17"/>
      <c r="K185" s="17" t="str">
        <f>IF(J185="","",CONCATENATE(J185,"1"))</f>
        <v/>
      </c>
      <c r="L185" s="17"/>
      <c r="M185" s="17"/>
      <c r="N185" s="17"/>
      <c r="O185" s="18">
        <v>3.6999999999999998E-2</v>
      </c>
      <c r="P185" s="18"/>
      <c r="Q185" s="18"/>
      <c r="R185" s="18"/>
      <c r="S185" s="18"/>
      <c r="T185" s="19">
        <v>18</v>
      </c>
      <c r="U185" s="19" t="s">
        <v>3018</v>
      </c>
      <c r="V185" s="20"/>
      <c r="W185" s="20">
        <v>1186</v>
      </c>
      <c r="X185" s="19" t="s">
        <v>3021</v>
      </c>
      <c r="Y185" s="18"/>
      <c r="Z185" s="26" t="s">
        <v>5091</v>
      </c>
      <c r="AA185" s="27"/>
      <c r="AB185" s="16" t="str">
        <f>B185</f>
        <v>Ceviz Kabuklu 1 Gr</v>
      </c>
      <c r="AC185" s="27"/>
      <c r="AD185" s="27"/>
      <c r="AE185" s="27"/>
      <c r="AF185" s="16"/>
    </row>
    <row r="186" spans="1:32" x14ac:dyDescent="0.2">
      <c r="A186" s="86">
        <v>1234500003592</v>
      </c>
      <c r="B186" s="104" t="s">
        <v>3271</v>
      </c>
      <c r="C186" s="97">
        <v>1</v>
      </c>
      <c r="D186" s="44" t="s">
        <v>3054</v>
      </c>
      <c r="E186" s="17" t="str">
        <f>IF(D186="","",CONCATENATE(D186,"1"))</f>
        <v>BIOSTORE1</v>
      </c>
      <c r="F186" s="17" t="s">
        <v>507</v>
      </c>
      <c r="G186" s="17" t="str">
        <f>IF(F186="","",CONCATENATE(F186,"1"))</f>
        <v>KURUTULMUŞ GIDALAR1</v>
      </c>
      <c r="H186" s="17" t="s">
        <v>481</v>
      </c>
      <c r="I186" s="17" t="str">
        <f>IF(H186="","",CONCATENATE(H186,"1"))</f>
        <v>KURUYEMİŞLER1</v>
      </c>
      <c r="J186" s="17"/>
      <c r="K186" s="17" t="str">
        <f>IF(J186="","",CONCATENATE(J186,"1"))</f>
        <v/>
      </c>
      <c r="L186" s="17"/>
      <c r="M186" s="17"/>
      <c r="N186" s="17"/>
      <c r="O186" s="18">
        <v>25</v>
      </c>
      <c r="P186" s="18"/>
      <c r="Q186" s="18"/>
      <c r="R186" s="18"/>
      <c r="S186" s="18"/>
      <c r="T186" s="19">
        <v>18</v>
      </c>
      <c r="U186" s="19" t="s">
        <v>3018</v>
      </c>
      <c r="V186" s="20"/>
      <c r="W186" s="20">
        <v>1365</v>
      </c>
      <c r="X186" s="19" t="s">
        <v>3021</v>
      </c>
      <c r="Y186" s="18"/>
      <c r="Z186" s="61" t="s">
        <v>5091</v>
      </c>
      <c r="AA186" s="21"/>
      <c r="AB186" s="16" t="str">
        <f>B186</f>
        <v>Ceviz Kabuklu 675 Gr</v>
      </c>
      <c r="AC186" s="21"/>
      <c r="AD186" s="21"/>
      <c r="AE186" s="21"/>
      <c r="AF186" s="16"/>
    </row>
    <row r="187" spans="1:32" x14ac:dyDescent="0.2">
      <c r="A187" s="83">
        <v>8697785603155</v>
      </c>
      <c r="B187" s="99" t="s">
        <v>3837</v>
      </c>
      <c r="C187" s="97">
        <v>1</v>
      </c>
      <c r="D187" s="44" t="s">
        <v>3054</v>
      </c>
      <c r="E187" s="17" t="str">
        <f>IF(D187="","",CONCATENATE(D187,"1"))</f>
        <v>BIOSTORE1</v>
      </c>
      <c r="F187" s="17" t="s">
        <v>514</v>
      </c>
      <c r="G187" s="17" t="str">
        <f>IF(F187="","",CONCATENATE(F187,"1"))</f>
        <v>BAKIM ÜRÜNLERİ1</v>
      </c>
      <c r="H187" s="17" t="s">
        <v>495</v>
      </c>
      <c r="I187" s="17" t="str">
        <f>IF(H187="","",CONCATENATE(H187,"1"))</f>
        <v>BAKIM YAĞLARI1</v>
      </c>
      <c r="J187" s="17"/>
      <c r="K187" s="17" t="str">
        <f>IF(J187="","",CONCATENATE(J187,"1"))</f>
        <v/>
      </c>
      <c r="L187" s="17"/>
      <c r="M187" s="17"/>
      <c r="N187" s="17"/>
      <c r="O187" s="58">
        <v>20</v>
      </c>
      <c r="P187" s="30"/>
      <c r="Q187" s="30"/>
      <c r="R187" s="30"/>
      <c r="S187" s="30"/>
      <c r="T187" s="19">
        <v>8</v>
      </c>
      <c r="U187" s="19" t="s">
        <v>3018</v>
      </c>
      <c r="V187" s="20"/>
      <c r="W187" s="20">
        <v>2228</v>
      </c>
      <c r="X187" s="19" t="s">
        <v>3021</v>
      </c>
      <c r="Y187" s="30"/>
      <c r="Z187" s="26" t="s">
        <v>5414</v>
      </c>
      <c r="AA187" s="27"/>
      <c r="AB187" s="16" t="str">
        <f>B187</f>
        <v>Ceviz Yağı 50 Ml</v>
      </c>
      <c r="AC187" s="27"/>
      <c r="AD187" s="27"/>
      <c r="AE187" s="27"/>
      <c r="AF187" s="16"/>
    </row>
    <row r="188" spans="1:32" x14ac:dyDescent="0.2">
      <c r="A188" s="73">
        <v>1234500000485</v>
      </c>
      <c r="B188" s="99" t="s">
        <v>3272</v>
      </c>
      <c r="C188" s="97">
        <v>1</v>
      </c>
      <c r="D188" s="44" t="s">
        <v>3054</v>
      </c>
      <c r="E188" s="17" t="str">
        <f>IF(D188="","",CONCATENATE(D188,"1"))</f>
        <v>BIOSTORE1</v>
      </c>
      <c r="F188" s="17" t="s">
        <v>478</v>
      </c>
      <c r="G188" s="17" t="str">
        <f>IF(F188="","",CONCATENATE(F188,"1"))</f>
        <v>ŞİFALI BİTKİLER1</v>
      </c>
      <c r="H188" s="17" t="s">
        <v>3048</v>
      </c>
      <c r="I188" s="17" t="str">
        <f>IF(H188="","",CONCATENATE(H188,"1"))</f>
        <v>YAPRAKLAR1</v>
      </c>
      <c r="J188" s="17"/>
      <c r="K188" s="17" t="str">
        <f>IF(J188="","",CONCATENATE(J188,"1"))</f>
        <v/>
      </c>
      <c r="L188" s="17"/>
      <c r="M188" s="17"/>
      <c r="N188" s="17"/>
      <c r="O188" s="18">
        <v>5</v>
      </c>
      <c r="P188" s="18"/>
      <c r="Q188" s="18"/>
      <c r="R188" s="18"/>
      <c r="S188" s="18"/>
      <c r="T188" s="19">
        <v>18</v>
      </c>
      <c r="U188" s="19" t="s">
        <v>3018</v>
      </c>
      <c r="V188" s="20"/>
      <c r="W188" s="20">
        <v>1099</v>
      </c>
      <c r="X188" s="19" t="s">
        <v>3021</v>
      </c>
      <c r="Y188" s="18"/>
      <c r="Z188" s="26" t="s">
        <v>5092</v>
      </c>
      <c r="AA188" s="27"/>
      <c r="AB188" s="16" t="str">
        <f>B188</f>
        <v>Ceviz Yaprağı 70 Gr</v>
      </c>
      <c r="AC188" s="27"/>
      <c r="AD188" s="27"/>
      <c r="AE188" s="27"/>
      <c r="AF188" s="16"/>
    </row>
    <row r="189" spans="1:32" x14ac:dyDescent="0.2">
      <c r="A189" s="75">
        <v>1234500005336</v>
      </c>
      <c r="B189" s="104" t="s">
        <v>3273</v>
      </c>
      <c r="C189" s="97">
        <v>0</v>
      </c>
      <c r="D189" s="44" t="s">
        <v>3054</v>
      </c>
      <c r="E189" s="17" t="str">
        <f>IF(D189="","",CONCATENATE(D189,"1"))</f>
        <v>BIOSTORE1</v>
      </c>
      <c r="F189" s="17" t="s">
        <v>478</v>
      </c>
      <c r="G189" s="17" t="str">
        <f>IF(F189="","",CONCATENATE(F189,"1"))</f>
        <v>ŞİFALI BİTKİLER1</v>
      </c>
      <c r="H189" s="17" t="s">
        <v>3046</v>
      </c>
      <c r="I189" s="17" t="str">
        <f>IF(H189="","",CONCATENATE(H189,"1"))</f>
        <v>TOHUMLAR1</v>
      </c>
      <c r="J189" s="17"/>
      <c r="K189" s="17" t="str">
        <f>IF(J189="","",CONCATENATE(J189,"1"))</f>
        <v/>
      </c>
      <c r="L189" s="17"/>
      <c r="M189" s="17"/>
      <c r="N189" s="17"/>
      <c r="O189" s="18">
        <v>0.1</v>
      </c>
      <c r="P189" s="18"/>
      <c r="Q189" s="18"/>
      <c r="R189" s="18"/>
      <c r="S189" s="18"/>
      <c r="T189" s="19">
        <v>18</v>
      </c>
      <c r="U189" s="19" t="s">
        <v>3018</v>
      </c>
      <c r="V189" s="20"/>
      <c r="W189" s="20">
        <v>1457</v>
      </c>
      <c r="X189" s="19" t="s">
        <v>3021</v>
      </c>
      <c r="Y189" s="18"/>
      <c r="Z189" s="61"/>
      <c r="AA189" s="21"/>
      <c r="AB189" s="16" t="str">
        <f>B189</f>
        <v>Cin Elması 1 Gr</v>
      </c>
      <c r="AC189" s="21"/>
      <c r="AD189" s="21"/>
      <c r="AE189" s="21"/>
      <c r="AF189" s="16"/>
    </row>
    <row r="190" spans="1:32" x14ac:dyDescent="0.2">
      <c r="A190" s="73">
        <v>1234500000492</v>
      </c>
      <c r="B190" s="99" t="s">
        <v>3274</v>
      </c>
      <c r="C190" s="97">
        <v>1</v>
      </c>
      <c r="D190" s="44" t="s">
        <v>3054</v>
      </c>
      <c r="E190" s="17" t="str">
        <f>IF(D190="","",CONCATENATE(D190,"1"))</f>
        <v>BIOSTORE1</v>
      </c>
      <c r="F190" s="17" t="s">
        <v>507</v>
      </c>
      <c r="G190" s="17" t="str">
        <f>IF(F190="","",CONCATENATE(F190,"1"))</f>
        <v>KURUTULMUŞ GIDALAR1</v>
      </c>
      <c r="H190" s="17" t="s">
        <v>481</v>
      </c>
      <c r="I190" s="17" t="str">
        <f>IF(H190="","",CONCATENATE(H190,"1"))</f>
        <v>KURUYEMİŞLER1</v>
      </c>
      <c r="J190" s="17"/>
      <c r="K190" s="17" t="str">
        <f>IF(J190="","",CONCATENATE(J190,"1"))</f>
        <v/>
      </c>
      <c r="L190" s="17"/>
      <c r="M190" s="17"/>
      <c r="N190" s="17"/>
      <c r="O190" s="18">
        <v>5</v>
      </c>
      <c r="P190" s="18"/>
      <c r="Q190" s="18"/>
      <c r="R190" s="18"/>
      <c r="S190" s="18"/>
      <c r="T190" s="19">
        <v>18</v>
      </c>
      <c r="U190" s="19" t="s">
        <v>3018</v>
      </c>
      <c r="V190" s="20"/>
      <c r="W190" s="20">
        <v>1100</v>
      </c>
      <c r="X190" s="19" t="s">
        <v>3021</v>
      </c>
      <c r="Y190" s="18"/>
      <c r="Z190" s="26" t="s">
        <v>5093</v>
      </c>
      <c r="AA190" s="27"/>
      <c r="AB190" s="16" t="str">
        <f>B190</f>
        <v>Cin Mısır 500 Gr</v>
      </c>
      <c r="AC190" s="27"/>
      <c r="AD190" s="27"/>
      <c r="AE190" s="27"/>
      <c r="AF190" s="16"/>
    </row>
    <row r="191" spans="1:32" x14ac:dyDescent="0.2">
      <c r="A191" s="73">
        <v>1234500000508</v>
      </c>
      <c r="B191" s="99" t="s">
        <v>3275</v>
      </c>
      <c r="C191" s="97">
        <v>1</v>
      </c>
      <c r="D191" s="44" t="s">
        <v>3054</v>
      </c>
      <c r="E191" s="17" t="str">
        <f>IF(D191="","",CONCATENATE(D191,"1"))</f>
        <v>BIOSTORE1</v>
      </c>
      <c r="F191" s="17" t="s">
        <v>478</v>
      </c>
      <c r="G191" s="17" t="str">
        <f>IF(F191="","",CONCATENATE(F191,"1"))</f>
        <v>ŞİFALI BİTKİLER1</v>
      </c>
      <c r="H191" s="17" t="s">
        <v>3048</v>
      </c>
      <c r="I191" s="17" t="str">
        <f>IF(H191="","",CONCATENATE(H191,"1"))</f>
        <v>YAPRAKLAR1</v>
      </c>
      <c r="J191" s="17"/>
      <c r="K191" s="17" t="str">
        <f>IF(J191="","",CONCATENATE(J191,"1"))</f>
        <v/>
      </c>
      <c r="L191" s="17"/>
      <c r="M191" s="17"/>
      <c r="N191" s="17"/>
      <c r="O191" s="18">
        <v>5</v>
      </c>
      <c r="P191" s="18"/>
      <c r="Q191" s="18"/>
      <c r="R191" s="18"/>
      <c r="S191" s="18"/>
      <c r="T191" s="19">
        <v>18</v>
      </c>
      <c r="U191" s="19" t="s">
        <v>3018</v>
      </c>
      <c r="V191" s="20"/>
      <c r="W191" s="20">
        <v>1101</v>
      </c>
      <c r="X191" s="19" t="s">
        <v>3021</v>
      </c>
      <c r="Y191" s="18"/>
      <c r="Z191" s="26" t="s">
        <v>5094</v>
      </c>
      <c r="AA191" s="27"/>
      <c r="AB191" s="16" t="str">
        <f>B191</f>
        <v>Cinnema 50 Gr</v>
      </c>
      <c r="AC191" s="27"/>
      <c r="AD191" s="27"/>
      <c r="AE191" s="27"/>
      <c r="AF191" s="16"/>
    </row>
    <row r="192" spans="1:32" x14ac:dyDescent="0.2">
      <c r="A192" s="73">
        <v>1234500000515</v>
      </c>
      <c r="B192" s="99" t="s">
        <v>3276</v>
      </c>
      <c r="C192" s="97">
        <v>1</v>
      </c>
      <c r="D192" s="44" t="s">
        <v>3054</v>
      </c>
      <c r="E192" s="17" t="str">
        <f>IF(D192="","",CONCATENATE(D192,"1"))</f>
        <v>BIOSTORE1</v>
      </c>
      <c r="F192" s="17" t="s">
        <v>478</v>
      </c>
      <c r="G192" s="17" t="str">
        <f>IF(F192="","",CONCATENATE(F192,"1"))</f>
        <v>ŞİFALI BİTKİLER1</v>
      </c>
      <c r="H192" s="17" t="s">
        <v>3048</v>
      </c>
      <c r="I192" s="17" t="str">
        <f>IF(H192="","",CONCATENATE(H192,"1"))</f>
        <v>YAPRAKLAR1</v>
      </c>
      <c r="J192" s="17"/>
      <c r="K192" s="17" t="str">
        <f>IF(J192="","",CONCATENATE(J192,"1"))</f>
        <v/>
      </c>
      <c r="L192" s="17"/>
      <c r="M192" s="17"/>
      <c r="N192" s="17"/>
      <c r="O192" s="18">
        <v>5</v>
      </c>
      <c r="P192" s="18"/>
      <c r="Q192" s="18"/>
      <c r="R192" s="18"/>
      <c r="S192" s="18"/>
      <c r="T192" s="19">
        <v>18</v>
      </c>
      <c r="U192" s="19" t="s">
        <v>3018</v>
      </c>
      <c r="V192" s="20"/>
      <c r="W192" s="20">
        <v>1102</v>
      </c>
      <c r="X192" s="19" t="s">
        <v>3021</v>
      </c>
      <c r="Y192" s="18"/>
      <c r="Z192" s="26" t="s">
        <v>5095</v>
      </c>
      <c r="AA192" s="27"/>
      <c r="AB192" s="16" t="str">
        <f>B192</f>
        <v>Civan Perçemi 50 Gr</v>
      </c>
      <c r="AC192" s="27"/>
      <c r="AD192" s="27"/>
      <c r="AE192" s="27"/>
      <c r="AF192" s="16"/>
    </row>
    <row r="193" spans="1:32" x14ac:dyDescent="0.2">
      <c r="A193" s="80">
        <v>1234500005992</v>
      </c>
      <c r="B193" s="99" t="s">
        <v>3277</v>
      </c>
      <c r="C193" s="97">
        <v>1</v>
      </c>
      <c r="D193" s="44" t="s">
        <v>3054</v>
      </c>
      <c r="E193" s="17" t="str">
        <f>IF(D193="","",CONCATENATE(D193,"1"))</f>
        <v>BIOSTORE1</v>
      </c>
      <c r="F193" s="39" t="s">
        <v>513</v>
      </c>
      <c r="G193" s="17" t="str">
        <f>IF(F193="","",CONCATENATE(F193,"1"))</f>
        <v>GIDA TAKVİYELERİ1</v>
      </c>
      <c r="H193" s="17" t="s">
        <v>489</v>
      </c>
      <c r="I193" s="17" t="str">
        <f>IF(H193="","",CONCATENATE(H193,"1"))</f>
        <v>MACUNLAR1</v>
      </c>
      <c r="J193" s="17"/>
      <c r="K193" s="17" t="str">
        <f>IF(J193="","",CONCATENATE(J193,"1"))</f>
        <v/>
      </c>
      <c r="L193" s="17"/>
      <c r="M193" s="17"/>
      <c r="N193" s="17"/>
      <c r="O193" s="18">
        <v>100</v>
      </c>
      <c r="P193" s="18"/>
      <c r="Q193" s="18"/>
      <c r="R193" s="18"/>
      <c r="S193" s="18"/>
      <c r="T193" s="19">
        <v>18</v>
      </c>
      <c r="U193" s="19" t="s">
        <v>3018</v>
      </c>
      <c r="V193" s="20"/>
      <c r="W193" s="20">
        <v>1522</v>
      </c>
      <c r="X193" s="19" t="s">
        <v>3021</v>
      </c>
      <c r="Y193" s="18"/>
      <c r="Z193" s="28"/>
      <c r="AA193" s="21"/>
      <c r="AB193" s="16" t="str">
        <f>B193</f>
        <v xml:space="preserve">Çakşır Köklü Macun 415 Gr </v>
      </c>
      <c r="AC193" s="21"/>
      <c r="AD193" s="21"/>
      <c r="AE193" s="21"/>
      <c r="AF193" s="16"/>
    </row>
    <row r="194" spans="1:32" x14ac:dyDescent="0.2">
      <c r="A194" s="73">
        <v>1234500000539</v>
      </c>
      <c r="B194" s="99" t="s">
        <v>3278</v>
      </c>
      <c r="C194" s="97">
        <v>1</v>
      </c>
      <c r="D194" s="44" t="s">
        <v>3054</v>
      </c>
      <c r="E194" s="17" t="str">
        <f>IF(D194="","",CONCATENATE(D194,"1"))</f>
        <v>BIOSTORE1</v>
      </c>
      <c r="F194" s="17" t="s">
        <v>478</v>
      </c>
      <c r="G194" s="17" t="str">
        <f>IF(F194="","",CONCATENATE(F194,"1"))</f>
        <v>ŞİFALI BİTKİLER1</v>
      </c>
      <c r="H194" s="17" t="s">
        <v>3047</v>
      </c>
      <c r="I194" s="17" t="str">
        <f>IF(H194="","",CONCATENATE(H194,"1"))</f>
        <v>BİTKİ KÖKLERİ1</v>
      </c>
      <c r="J194" s="17"/>
      <c r="K194" s="17" t="str">
        <f>IF(J194="","",CONCATENATE(J194,"1"))</f>
        <v/>
      </c>
      <c r="L194" s="17"/>
      <c r="M194" s="17"/>
      <c r="N194" s="17"/>
      <c r="O194" s="18">
        <v>5</v>
      </c>
      <c r="P194" s="18"/>
      <c r="Q194" s="18"/>
      <c r="R194" s="18"/>
      <c r="S194" s="18"/>
      <c r="T194" s="19">
        <v>18</v>
      </c>
      <c r="U194" s="19" t="s">
        <v>3018</v>
      </c>
      <c r="V194" s="20"/>
      <c r="W194" s="20">
        <v>1104</v>
      </c>
      <c r="X194" s="19" t="s">
        <v>3021</v>
      </c>
      <c r="Y194" s="18"/>
      <c r="Z194" s="26" t="s">
        <v>5096</v>
      </c>
      <c r="AA194" s="27"/>
      <c r="AB194" s="16" t="str">
        <f>B194</f>
        <v>Çakşır Kökü 50 Gr</v>
      </c>
      <c r="AC194" s="27"/>
      <c r="AD194" s="27"/>
      <c r="AE194" s="27"/>
      <c r="AF194" s="16"/>
    </row>
    <row r="195" spans="1:32" x14ac:dyDescent="0.2">
      <c r="A195" s="87">
        <v>1234500000560</v>
      </c>
      <c r="B195" s="99" t="s">
        <v>3279</v>
      </c>
      <c r="C195" s="97">
        <v>1</v>
      </c>
      <c r="D195" s="44" t="s">
        <v>3054</v>
      </c>
      <c r="E195" s="17" t="str">
        <f>IF(D195="","",CONCATENATE(D195,"1"))</f>
        <v>BIOSTORE1</v>
      </c>
      <c r="F195" s="17" t="s">
        <v>478</v>
      </c>
      <c r="G195" s="17" t="str">
        <f>IF(F195="","",CONCATENATE(F195,"1"))</f>
        <v>ŞİFALI BİTKİLER1</v>
      </c>
      <c r="H195" s="17" t="s">
        <v>3048</v>
      </c>
      <c r="I195" s="17" t="str">
        <f>IF(H195="","",CONCATENATE(H195,"1"))</f>
        <v>YAPRAKLAR1</v>
      </c>
      <c r="J195" s="17"/>
      <c r="K195" s="17" t="str">
        <f>IF(J195="","",CONCATENATE(J195,"1"))</f>
        <v/>
      </c>
      <c r="L195" s="17"/>
      <c r="M195" s="17"/>
      <c r="N195" s="17"/>
      <c r="O195" s="18">
        <v>10</v>
      </c>
      <c r="P195" s="18"/>
      <c r="Q195" s="18"/>
      <c r="R195" s="18"/>
      <c r="S195" s="18"/>
      <c r="T195" s="19">
        <v>18</v>
      </c>
      <c r="U195" s="19" t="s">
        <v>3018</v>
      </c>
      <c r="V195" s="20"/>
      <c r="W195" s="20">
        <v>1106</v>
      </c>
      <c r="X195" s="19" t="s">
        <v>3021</v>
      </c>
      <c r="Y195" s="18"/>
      <c r="Z195" s="112"/>
      <c r="AA195" s="23"/>
      <c r="AB195" s="16" t="str">
        <f>B195</f>
        <v>Çalı Dikeni 100 Gr</v>
      </c>
      <c r="AC195" s="23"/>
      <c r="AD195" s="23"/>
      <c r="AE195" s="23"/>
      <c r="AF195" s="16"/>
    </row>
    <row r="196" spans="1:32" x14ac:dyDescent="0.2">
      <c r="A196" s="75">
        <v>1234500004605</v>
      </c>
      <c r="B196" s="99" t="s">
        <v>3838</v>
      </c>
      <c r="C196" s="97">
        <v>1</v>
      </c>
      <c r="D196" s="44" t="s">
        <v>3054</v>
      </c>
      <c r="E196" s="17" t="str">
        <f>IF(D196="","",CONCATENATE(D196,"1"))</f>
        <v>BIOSTORE1</v>
      </c>
      <c r="F196" s="17" t="s">
        <v>508</v>
      </c>
      <c r="G196" s="17" t="str">
        <f>IF(F196="","",CONCATENATE(F196,"1"))</f>
        <v>BALLAR&amp;PEKMEZLER1</v>
      </c>
      <c r="H196" s="17" t="s">
        <v>492</v>
      </c>
      <c r="I196" s="17" t="str">
        <f>IF(H196="","",CONCATENATE(H196,"1"))</f>
        <v>BALLAR1</v>
      </c>
      <c r="J196" s="17"/>
      <c r="K196" s="17" t="str">
        <f>IF(J196="","",CONCATENATE(J196,"1"))</f>
        <v/>
      </c>
      <c r="L196" s="17"/>
      <c r="M196" s="17"/>
      <c r="N196" s="17"/>
      <c r="O196" s="30">
        <v>19</v>
      </c>
      <c r="P196" s="30"/>
      <c r="Q196" s="30"/>
      <c r="R196" s="30"/>
      <c r="S196" s="30"/>
      <c r="T196" s="106">
        <v>8</v>
      </c>
      <c r="U196" s="19" t="s">
        <v>3018</v>
      </c>
      <c r="V196" s="20"/>
      <c r="W196" s="20">
        <v>1398</v>
      </c>
      <c r="X196" s="19" t="s">
        <v>3021</v>
      </c>
      <c r="Y196" s="30"/>
      <c r="Z196" s="28"/>
      <c r="AA196" s="21"/>
      <c r="AB196" s="16" t="str">
        <f>B196</f>
        <v>Çam Balı Süzme 460 Gr</v>
      </c>
      <c r="AC196" s="21"/>
      <c r="AD196" s="21"/>
      <c r="AE196" s="21"/>
      <c r="AF196" s="16"/>
    </row>
    <row r="197" spans="1:32" x14ac:dyDescent="0.2">
      <c r="A197" s="73">
        <v>1234500000553</v>
      </c>
      <c r="B197" s="104" t="s">
        <v>3280</v>
      </c>
      <c r="C197" s="97">
        <v>1</v>
      </c>
      <c r="D197" s="44" t="s">
        <v>3054</v>
      </c>
      <c r="E197" s="17" t="str">
        <f>IF(D197="","",CONCATENATE(D197,"1"))</f>
        <v>BIOSTORE1</v>
      </c>
      <c r="F197" s="17" t="s">
        <v>516</v>
      </c>
      <c r="G197" s="17" t="str">
        <f>IF(F197="","",CONCATENATE(F197,"1"))</f>
        <v>DİĞER ÜRÜNLER1</v>
      </c>
      <c r="H197" s="17"/>
      <c r="I197" s="17" t="str">
        <f>IF(H197="","",CONCATENATE(H197,"1"))</f>
        <v/>
      </c>
      <c r="J197" s="17"/>
      <c r="K197" s="17" t="str">
        <f>IF(J197="","",CONCATENATE(J197,"1"))</f>
        <v/>
      </c>
      <c r="L197" s="17"/>
      <c r="M197" s="17"/>
      <c r="N197" s="17"/>
      <c r="O197" s="18">
        <v>0.06</v>
      </c>
      <c r="P197" s="18"/>
      <c r="Q197" s="18"/>
      <c r="R197" s="18"/>
      <c r="S197" s="18"/>
      <c r="T197" s="19">
        <v>18</v>
      </c>
      <c r="U197" s="19" t="s">
        <v>3018</v>
      </c>
      <c r="V197" s="20"/>
      <c r="W197" s="20">
        <v>1105</v>
      </c>
      <c r="X197" s="19" t="s">
        <v>3021</v>
      </c>
      <c r="Y197" s="18"/>
      <c r="Z197" s="26" t="s">
        <v>5097</v>
      </c>
      <c r="AA197" s="27"/>
      <c r="AB197" s="16" t="str">
        <f>B197</f>
        <v>Çam Sakızı 1 Gr</v>
      </c>
      <c r="AC197" s="27"/>
      <c r="AD197" s="27"/>
      <c r="AE197" s="27"/>
      <c r="AF197" s="16"/>
    </row>
    <row r="198" spans="1:32" x14ac:dyDescent="0.2">
      <c r="A198" s="75">
        <v>8697785603636</v>
      </c>
      <c r="B198" s="99" t="s">
        <v>3746</v>
      </c>
      <c r="C198" s="97">
        <v>1</v>
      </c>
      <c r="D198" s="44" t="s">
        <v>3054</v>
      </c>
      <c r="E198" s="17" t="str">
        <f>IF(D198="","",CONCATENATE(D198,"1"))</f>
        <v>BIOSTORE1</v>
      </c>
      <c r="F198" s="39" t="s">
        <v>512</v>
      </c>
      <c r="G198" s="17" t="str">
        <f>IF(F198="","",CONCATENATE(F198,"1"))</f>
        <v>SALÇALAR&amp;SİRKELER&amp;SOSLAR1</v>
      </c>
      <c r="H198" s="17" t="s">
        <v>491</v>
      </c>
      <c r="I198" s="17" t="str">
        <f>IF(H198="","",CONCATENATE(H198,"1"))</f>
        <v>SİRKELER1</v>
      </c>
      <c r="J198" s="17"/>
      <c r="K198" s="17" t="str">
        <f>IF(J198="","",CONCATENATE(J198,"1"))</f>
        <v/>
      </c>
      <c r="L198" s="17"/>
      <c r="M198" s="17"/>
      <c r="N198" s="17"/>
      <c r="O198" s="18">
        <v>30</v>
      </c>
      <c r="P198" s="18"/>
      <c r="Q198" s="18"/>
      <c r="R198" s="18"/>
      <c r="S198" s="18"/>
      <c r="T198" s="106">
        <v>8</v>
      </c>
      <c r="U198" s="19" t="s">
        <v>3018</v>
      </c>
      <c r="V198" s="20"/>
      <c r="W198" s="20">
        <v>2274</v>
      </c>
      <c r="X198" s="19" t="s">
        <v>3021</v>
      </c>
      <c r="Y198" s="18"/>
      <c r="Z198" s="28"/>
      <c r="AA198" s="21"/>
      <c r="AB198" s="16" t="str">
        <f>B198</f>
        <v>Çam Sirkesi 500 Ml</v>
      </c>
      <c r="AC198" s="21"/>
      <c r="AD198" s="21"/>
      <c r="AE198" s="21"/>
      <c r="AF198" s="16"/>
    </row>
    <row r="199" spans="1:32" x14ac:dyDescent="0.2">
      <c r="A199" s="83">
        <v>8697785603032</v>
      </c>
      <c r="B199" s="99" t="s">
        <v>3839</v>
      </c>
      <c r="C199" s="97">
        <v>1</v>
      </c>
      <c r="D199" s="44" t="s">
        <v>3054</v>
      </c>
      <c r="E199" s="17" t="str">
        <f>IF(D199="","",CONCATENATE(D199,"1"))</f>
        <v>BIOSTORE1</v>
      </c>
      <c r="F199" s="17" t="s">
        <v>514</v>
      </c>
      <c r="G199" s="17" t="str">
        <f>IF(F199="","",CONCATENATE(F199,"1"))</f>
        <v>BAKIM ÜRÜNLERİ1</v>
      </c>
      <c r="H199" s="17" t="s">
        <v>495</v>
      </c>
      <c r="I199" s="17" t="str">
        <f>IF(H199="","",CONCATENATE(H199,"1"))</f>
        <v>BAKIM YAĞLARI1</v>
      </c>
      <c r="J199" s="17"/>
      <c r="K199" s="17" t="str">
        <f>IF(J199="","",CONCATENATE(J199,"1"))</f>
        <v/>
      </c>
      <c r="L199" s="17"/>
      <c r="M199" s="17"/>
      <c r="N199" s="17"/>
      <c r="O199" s="58">
        <v>15</v>
      </c>
      <c r="P199" s="30"/>
      <c r="Q199" s="30"/>
      <c r="R199" s="30"/>
      <c r="S199" s="30"/>
      <c r="T199" s="19">
        <v>8</v>
      </c>
      <c r="U199" s="19" t="s">
        <v>3018</v>
      </c>
      <c r="V199" s="20"/>
      <c r="W199" s="20">
        <v>2216</v>
      </c>
      <c r="X199" s="19" t="s">
        <v>3021</v>
      </c>
      <c r="Y199" s="30"/>
      <c r="Z199" s="26" t="s">
        <v>5412</v>
      </c>
      <c r="AA199" s="27"/>
      <c r="AB199" s="16" t="str">
        <f>B199</f>
        <v>Çam Terebentin Yağı 50 Ml</v>
      </c>
      <c r="AC199" s="27"/>
      <c r="AD199" s="27"/>
      <c r="AE199" s="27"/>
      <c r="AF199" s="16"/>
    </row>
    <row r="200" spans="1:32" x14ac:dyDescent="0.2">
      <c r="A200" s="75">
        <v>1234500003608</v>
      </c>
      <c r="B200" s="99" t="s">
        <v>3281</v>
      </c>
      <c r="C200" s="97">
        <v>1</v>
      </c>
      <c r="D200" s="44" t="s">
        <v>3054</v>
      </c>
      <c r="E200" s="17" t="str">
        <f>IF(D200="","",CONCATENATE(D200,"1"))</f>
        <v>BIOSTORE1</v>
      </c>
      <c r="F200" s="17" t="s">
        <v>507</v>
      </c>
      <c r="G200" s="17" t="str">
        <f>IF(F200="","",CONCATENATE(F200,"1"))</f>
        <v>KURUTULMUŞ GIDALAR1</v>
      </c>
      <c r="H200" s="17" t="s">
        <v>484</v>
      </c>
      <c r="I200" s="17" t="str">
        <f>IF(H200="","",CONCATENATE(H200,"1"))</f>
        <v>TAHILLAR1</v>
      </c>
      <c r="J200" s="17"/>
      <c r="K200" s="17" t="str">
        <f>IF(J200="","",CONCATENATE(J200,"1"))</f>
        <v/>
      </c>
      <c r="L200" s="17"/>
      <c r="M200" s="17"/>
      <c r="N200" s="17"/>
      <c r="O200" s="18">
        <v>7.5</v>
      </c>
      <c r="P200" s="18"/>
      <c r="Q200" s="18"/>
      <c r="R200" s="18"/>
      <c r="S200" s="18"/>
      <c r="T200" s="19">
        <v>18</v>
      </c>
      <c r="U200" s="19" t="s">
        <v>3018</v>
      </c>
      <c r="V200" s="20"/>
      <c r="W200" s="20">
        <v>1366</v>
      </c>
      <c r="X200" s="19" t="s">
        <v>3021</v>
      </c>
      <c r="Y200" s="18"/>
      <c r="Z200" s="26" t="s">
        <v>5098</v>
      </c>
      <c r="AA200" s="27"/>
      <c r="AB200" s="16" t="str">
        <f>B200</f>
        <v>Çavdar Ezmesi 500 Gr</v>
      </c>
      <c r="AC200" s="27"/>
      <c r="AD200" s="27"/>
      <c r="AE200" s="27"/>
      <c r="AF200" s="16"/>
    </row>
    <row r="201" spans="1:32" x14ac:dyDescent="0.2">
      <c r="A201" s="73">
        <v>1234500000577</v>
      </c>
      <c r="B201" s="99" t="s">
        <v>3282</v>
      </c>
      <c r="C201" s="97">
        <v>1</v>
      </c>
      <c r="D201" s="44" t="s">
        <v>3054</v>
      </c>
      <c r="E201" s="17" t="str">
        <f>IF(D201="","",CONCATENATE(D201,"1"))</f>
        <v>BIOSTORE1</v>
      </c>
      <c r="F201" s="17" t="s">
        <v>507</v>
      </c>
      <c r="G201" s="17" t="str">
        <f>IF(F201="","",CONCATENATE(F201,"1"))</f>
        <v>KURUTULMUŞ GIDALAR1</v>
      </c>
      <c r="H201" s="17" t="s">
        <v>484</v>
      </c>
      <c r="I201" s="17" t="str">
        <f>IF(H201="","",CONCATENATE(H201,"1"))</f>
        <v>TAHILLAR1</v>
      </c>
      <c r="J201" s="17"/>
      <c r="K201" s="17" t="str">
        <f>IF(J201="","",CONCATENATE(J201,"1"))</f>
        <v/>
      </c>
      <c r="L201" s="17"/>
      <c r="M201" s="17"/>
      <c r="N201" s="17"/>
      <c r="O201" s="18">
        <v>5</v>
      </c>
      <c r="P201" s="18"/>
      <c r="Q201" s="18"/>
      <c r="R201" s="18"/>
      <c r="S201" s="18"/>
      <c r="T201" s="19">
        <v>18</v>
      </c>
      <c r="U201" s="19" t="s">
        <v>3018</v>
      </c>
      <c r="V201" s="20"/>
      <c r="W201" s="20">
        <v>1107</v>
      </c>
      <c r="X201" s="19" t="s">
        <v>3021</v>
      </c>
      <c r="Y201" s="18"/>
      <c r="Z201" s="26" t="s">
        <v>5099</v>
      </c>
      <c r="AA201" s="27"/>
      <c r="AB201" s="16" t="str">
        <f>B201</f>
        <v>Çavdar Unu 500 Gr</v>
      </c>
      <c r="AC201" s="27"/>
      <c r="AD201" s="27"/>
      <c r="AE201" s="27"/>
      <c r="AF201" s="16"/>
    </row>
    <row r="202" spans="1:32" x14ac:dyDescent="0.2">
      <c r="A202" s="83">
        <v>8697785603292</v>
      </c>
      <c r="B202" s="99" t="s">
        <v>3840</v>
      </c>
      <c r="C202" s="97">
        <v>1</v>
      </c>
      <c r="D202" s="44" t="s">
        <v>3054</v>
      </c>
      <c r="E202" s="17" t="str">
        <f>IF(D202="","",CONCATENATE(D202,"1"))</f>
        <v>BIOSTORE1</v>
      </c>
      <c r="F202" s="17" t="s">
        <v>514</v>
      </c>
      <c r="G202" s="17" t="str">
        <f>IF(F202="","",CONCATENATE(F202,"1"))</f>
        <v>BAKIM ÜRÜNLERİ1</v>
      </c>
      <c r="H202" s="17" t="s">
        <v>495</v>
      </c>
      <c r="I202" s="17" t="str">
        <f>IF(H202="","",CONCATENATE(H202,"1"))</f>
        <v>BAKIM YAĞLARI1</v>
      </c>
      <c r="J202" s="17"/>
      <c r="K202" s="17" t="str">
        <f>IF(J202="","",CONCATENATE(J202,"1"))</f>
        <v/>
      </c>
      <c r="L202" s="17"/>
      <c r="M202" s="17"/>
      <c r="N202" s="17"/>
      <c r="O202" s="58">
        <v>20</v>
      </c>
      <c r="P202" s="30"/>
      <c r="Q202" s="30"/>
      <c r="R202" s="30"/>
      <c r="S202" s="30"/>
      <c r="T202" s="19">
        <v>8</v>
      </c>
      <c r="U202" s="19" t="s">
        <v>3018</v>
      </c>
      <c r="V202" s="20"/>
      <c r="W202" s="20">
        <v>2242</v>
      </c>
      <c r="X202" s="19" t="s">
        <v>3021</v>
      </c>
      <c r="Y202" s="30"/>
      <c r="Z202" s="26" t="s">
        <v>5413</v>
      </c>
      <c r="AA202" s="27"/>
      <c r="AB202" s="16" t="str">
        <f>B202</f>
        <v>Çay Ağacı Yağı 10 Ml</v>
      </c>
      <c r="AC202" s="27"/>
      <c r="AD202" s="27"/>
      <c r="AE202" s="27"/>
      <c r="AF202" s="16"/>
    </row>
    <row r="203" spans="1:32" x14ac:dyDescent="0.2">
      <c r="A203" s="73">
        <v>1234500000584</v>
      </c>
      <c r="B203" s="104" t="s">
        <v>3283</v>
      </c>
      <c r="C203" s="97">
        <v>0</v>
      </c>
      <c r="D203" s="44" t="s">
        <v>3054</v>
      </c>
      <c r="E203" s="17" t="str">
        <f>IF(D203="","",CONCATENATE(D203,"1"))</f>
        <v>BIOSTORE1</v>
      </c>
      <c r="F203" s="17" t="s">
        <v>478</v>
      </c>
      <c r="G203" s="17" t="str">
        <f>IF(F203="","",CONCATENATE(F203,"1"))</f>
        <v>ŞİFALI BİTKİLER1</v>
      </c>
      <c r="H203" s="17" t="s">
        <v>3046</v>
      </c>
      <c r="I203" s="17" t="str">
        <f>IF(H203="","",CONCATENATE(H203,"1"))</f>
        <v>TOHUMLAR1</v>
      </c>
      <c r="J203" s="17"/>
      <c r="K203" s="17" t="str">
        <f>IF(J203="","",CONCATENATE(J203,"1"))</f>
        <v/>
      </c>
      <c r="L203" s="17"/>
      <c r="M203" s="17"/>
      <c r="N203" s="17"/>
      <c r="O203" s="18">
        <v>7.0000000000000007E-2</v>
      </c>
      <c r="P203" s="18"/>
      <c r="Q203" s="18"/>
      <c r="R203" s="18"/>
      <c r="S203" s="18"/>
      <c r="T203" s="19">
        <v>18</v>
      </c>
      <c r="U203" s="19" t="s">
        <v>3018</v>
      </c>
      <c r="V203" s="20"/>
      <c r="W203" s="20">
        <v>1108</v>
      </c>
      <c r="X203" s="19" t="s">
        <v>3021</v>
      </c>
      <c r="Y203" s="18"/>
      <c r="Z203" s="23"/>
      <c r="AA203" s="23"/>
      <c r="AB203" s="16" t="str">
        <f>B203</f>
        <v>Çekem Tohumu 1 Gr</v>
      </c>
      <c r="AC203" s="23"/>
      <c r="AD203" s="23"/>
      <c r="AE203" s="23"/>
      <c r="AF203" s="16"/>
    </row>
    <row r="204" spans="1:32" x14ac:dyDescent="0.2">
      <c r="A204" s="73">
        <v>1234500000591</v>
      </c>
      <c r="B204" s="99" t="s">
        <v>3284</v>
      </c>
      <c r="C204" s="97">
        <v>1</v>
      </c>
      <c r="D204" s="44" t="s">
        <v>3054</v>
      </c>
      <c r="E204" s="17" t="str">
        <f>IF(D204="","",CONCATENATE(D204,"1"))</f>
        <v>BIOSTORE1</v>
      </c>
      <c r="F204" s="17" t="s">
        <v>507</v>
      </c>
      <c r="G204" s="17" t="str">
        <f>IF(F204="","",CONCATENATE(F204,"1"))</f>
        <v>KURUTULMUŞ GIDALAR1</v>
      </c>
      <c r="H204" s="17" t="s">
        <v>485</v>
      </c>
      <c r="I204" s="17" t="str">
        <f>IF(H204="","",CONCATENATE(H204,"1"))</f>
        <v>KURUTULMUŞ MEYVELER1</v>
      </c>
      <c r="J204" s="17"/>
      <c r="K204" s="17" t="str">
        <f>IF(J204="","",CONCATENATE(J204,"1"))</f>
        <v/>
      </c>
      <c r="L204" s="17"/>
      <c r="M204" s="17"/>
      <c r="N204" s="17"/>
      <c r="O204" s="18">
        <v>10</v>
      </c>
      <c r="P204" s="18"/>
      <c r="Q204" s="18"/>
      <c r="R204" s="18"/>
      <c r="S204" s="18"/>
      <c r="T204" s="19">
        <v>18</v>
      </c>
      <c r="U204" s="19" t="s">
        <v>3018</v>
      </c>
      <c r="V204" s="20"/>
      <c r="W204" s="20">
        <v>1109</v>
      </c>
      <c r="X204" s="19" t="s">
        <v>3021</v>
      </c>
      <c r="Y204" s="18"/>
      <c r="Z204" s="63" t="s">
        <v>5100</v>
      </c>
      <c r="AA204" s="27"/>
      <c r="AB204" s="16" t="str">
        <f>B204</f>
        <v>Çekirdekli Siyah Üzüm 400 Gr</v>
      </c>
      <c r="AC204" s="27"/>
      <c r="AD204" s="27"/>
      <c r="AE204" s="27"/>
      <c r="AF204" s="16"/>
    </row>
    <row r="205" spans="1:32" x14ac:dyDescent="0.2">
      <c r="A205" s="73">
        <v>1234500000607</v>
      </c>
      <c r="B205" s="99" t="s">
        <v>3285</v>
      </c>
      <c r="C205" s="97">
        <v>0</v>
      </c>
      <c r="D205" s="44" t="s">
        <v>3054</v>
      </c>
      <c r="E205" s="17" t="str">
        <f>IF(D205="","",CONCATENATE(D205,"1"))</f>
        <v>BIOSTORE1</v>
      </c>
      <c r="F205" s="17" t="s">
        <v>503</v>
      </c>
      <c r="G205" s="17" t="str">
        <f>IF(F205="","",CONCATENATE(F205,"1"))</f>
        <v>BAHARATLAR&amp;TUZLAR1</v>
      </c>
      <c r="H205" s="17" t="s">
        <v>486</v>
      </c>
      <c r="I205" s="17" t="str">
        <f>IF(H205="","",CONCATENATE(H205,"1"))</f>
        <v>BAHARATLAR1</v>
      </c>
      <c r="J205" s="17"/>
      <c r="K205" s="17" t="str">
        <f>IF(J205="","",CONCATENATE(J205,"1"))</f>
        <v/>
      </c>
      <c r="L205" s="17"/>
      <c r="M205" s="17"/>
      <c r="N205" s="17"/>
      <c r="O205" s="18">
        <v>0.05</v>
      </c>
      <c r="P205" s="18"/>
      <c r="Q205" s="18"/>
      <c r="R205" s="18"/>
      <c r="S205" s="18"/>
      <c r="T205" s="19">
        <v>18</v>
      </c>
      <c r="U205" s="19" t="s">
        <v>3018</v>
      </c>
      <c r="V205" s="20"/>
      <c r="W205" s="20">
        <v>1110</v>
      </c>
      <c r="X205" s="19" t="s">
        <v>3021</v>
      </c>
      <c r="Y205" s="18"/>
      <c r="Z205" s="26" t="s">
        <v>5101</v>
      </c>
      <c r="AA205" s="27"/>
      <c r="AB205" s="16" t="str">
        <f>B205</f>
        <v>Çemen Öğütülmüş 1 Gr</v>
      </c>
      <c r="AC205" s="27"/>
      <c r="AD205" s="27"/>
      <c r="AE205" s="27"/>
      <c r="AF205" s="16"/>
    </row>
    <row r="206" spans="1:32" x14ac:dyDescent="0.2">
      <c r="A206" s="75">
        <v>1234500006753</v>
      </c>
      <c r="B206" s="99" t="s">
        <v>3286</v>
      </c>
      <c r="C206" s="97">
        <v>1</v>
      </c>
      <c r="D206" s="44" t="s">
        <v>3054</v>
      </c>
      <c r="E206" s="17" t="str">
        <f>IF(D206="","",CONCATENATE(D206,"1"))</f>
        <v>BIOSTORE1</v>
      </c>
      <c r="F206" s="17" t="s">
        <v>503</v>
      </c>
      <c r="G206" s="17" t="str">
        <f>IF(F206="","",CONCATENATE(F206,"1"))</f>
        <v>BAHARATLAR&amp;TUZLAR1</v>
      </c>
      <c r="H206" s="17" t="s">
        <v>486</v>
      </c>
      <c r="I206" s="17" t="str">
        <f>IF(H206="","",CONCATENATE(H206,"1"))</f>
        <v>BAHARATLAR1</v>
      </c>
      <c r="J206" s="17"/>
      <c r="K206" s="17" t="str">
        <f>IF(J206="","",CONCATENATE(J206,"1"))</f>
        <v/>
      </c>
      <c r="L206" s="17"/>
      <c r="M206" s="17"/>
      <c r="N206" s="17"/>
      <c r="O206" s="18">
        <v>5</v>
      </c>
      <c r="P206" s="18"/>
      <c r="Q206" s="18"/>
      <c r="R206" s="18"/>
      <c r="S206" s="18"/>
      <c r="T206" s="19">
        <v>18</v>
      </c>
      <c r="U206" s="19" t="s">
        <v>3018</v>
      </c>
      <c r="V206" s="20"/>
      <c r="W206" s="20">
        <v>1590</v>
      </c>
      <c r="X206" s="19" t="s">
        <v>3021</v>
      </c>
      <c r="Y206" s="18"/>
      <c r="Z206" s="28" t="s">
        <v>5101</v>
      </c>
      <c r="AA206" s="21"/>
      <c r="AB206" s="16" t="str">
        <f>B206</f>
        <v>Çemen Öğütülmüş 100 Gr</v>
      </c>
      <c r="AC206" s="21"/>
      <c r="AD206" s="21"/>
      <c r="AE206" s="21"/>
      <c r="AF206" s="16"/>
    </row>
    <row r="207" spans="1:32" x14ac:dyDescent="0.2">
      <c r="A207" s="73">
        <v>1234500000614</v>
      </c>
      <c r="B207" s="99" t="s">
        <v>3287</v>
      </c>
      <c r="C207" s="97">
        <v>0</v>
      </c>
      <c r="D207" s="44" t="s">
        <v>3054</v>
      </c>
      <c r="E207" s="17" t="str">
        <f>IF(D207="","",CONCATENATE(D207,"1"))</f>
        <v>BIOSTORE1</v>
      </c>
      <c r="F207" s="17" t="s">
        <v>503</v>
      </c>
      <c r="G207" s="17" t="str">
        <f>IF(F207="","",CONCATENATE(F207,"1"))</f>
        <v>BAHARATLAR&amp;TUZLAR1</v>
      </c>
      <c r="H207" s="17" t="s">
        <v>486</v>
      </c>
      <c r="I207" s="17" t="str">
        <f>IF(H207="","",CONCATENATE(H207,"1"))</f>
        <v>BAHARATLAR1</v>
      </c>
      <c r="J207" s="17"/>
      <c r="K207" s="17" t="str">
        <f>IF(J207="","",CONCATENATE(J207,"1"))</f>
        <v/>
      </c>
      <c r="L207" s="17"/>
      <c r="M207" s="17"/>
      <c r="N207" s="17"/>
      <c r="O207" s="18">
        <v>3.5000000000000003E-2</v>
      </c>
      <c r="P207" s="18"/>
      <c r="Q207" s="18"/>
      <c r="R207" s="18"/>
      <c r="S207" s="18"/>
      <c r="T207" s="19">
        <v>18</v>
      </c>
      <c r="U207" s="19" t="s">
        <v>3018</v>
      </c>
      <c r="V207" s="20"/>
      <c r="W207" s="20">
        <v>1111</v>
      </c>
      <c r="X207" s="19" t="s">
        <v>3021</v>
      </c>
      <c r="Y207" s="18"/>
      <c r="Z207" s="26" t="s">
        <v>5102</v>
      </c>
      <c r="AA207" s="27"/>
      <c r="AB207" s="16" t="str">
        <f>B207</f>
        <v>Çemen Tohumu 1 Gr</v>
      </c>
      <c r="AC207" s="27"/>
      <c r="AD207" s="27"/>
      <c r="AE207" s="27"/>
      <c r="AF207" s="16"/>
    </row>
    <row r="208" spans="1:32" x14ac:dyDescent="0.2">
      <c r="A208" s="80">
        <v>1234500005107</v>
      </c>
      <c r="B208" s="99" t="s">
        <v>3288</v>
      </c>
      <c r="C208" s="97">
        <v>1</v>
      </c>
      <c r="D208" s="44" t="s">
        <v>3054</v>
      </c>
      <c r="E208" s="17" t="str">
        <f>IF(D208="","",CONCATENATE(D208,"1"))</f>
        <v>BIOSTORE1</v>
      </c>
      <c r="F208" s="17" t="s">
        <v>503</v>
      </c>
      <c r="G208" s="17" t="str">
        <f>IF(F208="","",CONCATENATE(F208,"1"))</f>
        <v>BAHARATLAR&amp;TUZLAR1</v>
      </c>
      <c r="H208" s="17" t="s">
        <v>486</v>
      </c>
      <c r="I208" s="17" t="str">
        <f>IF(H208="","",CONCATENATE(H208,"1"))</f>
        <v>BAHARATLAR1</v>
      </c>
      <c r="J208" s="17"/>
      <c r="K208" s="17" t="str">
        <f>IF(J208="","",CONCATENATE(J208,"1"))</f>
        <v/>
      </c>
      <c r="L208" s="17"/>
      <c r="M208" s="17"/>
      <c r="N208" s="17"/>
      <c r="O208" s="18">
        <v>7</v>
      </c>
      <c r="P208" s="18"/>
      <c r="Q208" s="18"/>
      <c r="R208" s="18"/>
      <c r="S208" s="18"/>
      <c r="T208" s="19">
        <v>18</v>
      </c>
      <c r="U208" s="19" t="s">
        <v>3018</v>
      </c>
      <c r="V208" s="20"/>
      <c r="W208" s="20">
        <v>1435</v>
      </c>
      <c r="X208" s="19" t="s">
        <v>3021</v>
      </c>
      <c r="Y208" s="18"/>
      <c r="Z208" s="28" t="s">
        <v>5102</v>
      </c>
      <c r="AA208" s="21"/>
      <c r="AB208" s="16" t="str">
        <f>B208</f>
        <v>Çemen Tohumu 200 Gr</v>
      </c>
      <c r="AC208" s="21"/>
      <c r="AD208" s="21"/>
      <c r="AE208" s="21"/>
      <c r="AF208" s="16"/>
    </row>
    <row r="209" spans="1:32" x14ac:dyDescent="0.2">
      <c r="A209" s="75">
        <v>1234500003615</v>
      </c>
      <c r="B209" s="99" t="s">
        <v>3289</v>
      </c>
      <c r="C209" s="97">
        <v>1</v>
      </c>
      <c r="D209" s="44" t="s">
        <v>3054</v>
      </c>
      <c r="E209" s="17" t="str">
        <f>IF(D209="","",CONCATENATE(D209,"1"))</f>
        <v>BIOSTORE1</v>
      </c>
      <c r="F209" s="17" t="s">
        <v>478</v>
      </c>
      <c r="G209" s="17" t="str">
        <f>IF(F209="","",CONCATENATE(F209,"1"))</f>
        <v>ŞİFALI BİTKİLER1</v>
      </c>
      <c r="H209" s="17" t="s">
        <v>3048</v>
      </c>
      <c r="I209" s="17" t="str">
        <f>IF(H209="","",CONCATENATE(H209,"1"))</f>
        <v>YAPRAKLAR1</v>
      </c>
      <c r="J209" s="17"/>
      <c r="K209" s="17" t="str">
        <f>IF(J209="","",CONCATENATE(J209,"1"))</f>
        <v/>
      </c>
      <c r="L209" s="17"/>
      <c r="M209" s="17"/>
      <c r="N209" s="17"/>
      <c r="O209" s="18">
        <v>5</v>
      </c>
      <c r="P209" s="18"/>
      <c r="Q209" s="18"/>
      <c r="R209" s="18"/>
      <c r="S209" s="18"/>
      <c r="T209" s="19">
        <v>18</v>
      </c>
      <c r="U209" s="19" t="s">
        <v>3018</v>
      </c>
      <c r="V209" s="20"/>
      <c r="W209" s="20">
        <v>1367</v>
      </c>
      <c r="X209" s="19" t="s">
        <v>3021</v>
      </c>
      <c r="Y209" s="18"/>
      <c r="Z209" s="26" t="s">
        <v>5103</v>
      </c>
      <c r="AA209" s="27"/>
      <c r="AB209" s="16" t="str">
        <f>B209</f>
        <v>Çınar Yaprağı 50 Gr</v>
      </c>
      <c r="AC209" s="27"/>
      <c r="AD209" s="27"/>
      <c r="AE209" s="27"/>
      <c r="AF209" s="16"/>
    </row>
    <row r="210" spans="1:32" x14ac:dyDescent="0.2">
      <c r="A210" s="80">
        <v>1234500005848</v>
      </c>
      <c r="B210" s="104" t="s">
        <v>3290</v>
      </c>
      <c r="C210" s="97">
        <v>0</v>
      </c>
      <c r="D210" s="44" t="s">
        <v>3054</v>
      </c>
      <c r="E210" s="17" t="str">
        <f>IF(D210="","",CONCATENATE(D210,"1"))</f>
        <v>BIOSTORE1</v>
      </c>
      <c r="F210" s="17" t="s">
        <v>507</v>
      </c>
      <c r="G210" s="17" t="str">
        <f>IF(F210="","",CONCATENATE(F210,"1"))</f>
        <v>KURUTULMUŞ GIDALAR1</v>
      </c>
      <c r="H210" s="17" t="s">
        <v>487</v>
      </c>
      <c r="I210" s="17" t="str">
        <f>IF(H210="","",CONCATENATE(H210,"1"))</f>
        <v>KURUTULMUŞ SEBZELER1</v>
      </c>
      <c r="J210" s="17"/>
      <c r="K210" s="17" t="str">
        <f>IF(J210="","",CONCATENATE(J210,"1"))</f>
        <v/>
      </c>
      <c r="L210" s="17"/>
      <c r="M210" s="17"/>
      <c r="N210" s="17"/>
      <c r="O210" s="18">
        <v>0.15</v>
      </c>
      <c r="P210" s="18"/>
      <c r="Q210" s="18"/>
      <c r="R210" s="18"/>
      <c r="S210" s="18"/>
      <c r="T210" s="19">
        <v>18</v>
      </c>
      <c r="U210" s="19" t="s">
        <v>3018</v>
      </c>
      <c r="V210" s="20"/>
      <c r="W210" s="20">
        <v>1507</v>
      </c>
      <c r="X210" s="19" t="s">
        <v>3021</v>
      </c>
      <c r="Y210" s="18"/>
      <c r="Z210" s="61"/>
      <c r="AA210" s="21"/>
      <c r="AB210" s="16" t="str">
        <f>B210</f>
        <v>Çiçek Bamya 1 Gr</v>
      </c>
      <c r="AC210" s="21"/>
      <c r="AD210" s="21"/>
      <c r="AE210" s="21"/>
      <c r="AF210" s="16"/>
    </row>
    <row r="211" spans="1:32" x14ac:dyDescent="0.2">
      <c r="A211" s="75">
        <v>1234500005473</v>
      </c>
      <c r="B211" s="99" t="s">
        <v>3291</v>
      </c>
      <c r="C211" s="97">
        <v>0</v>
      </c>
      <c r="D211" s="44" t="s">
        <v>3054</v>
      </c>
      <c r="E211" s="17" t="str">
        <f>IF(D211="","",CONCATENATE(D211,"1"))</f>
        <v>BIOSTORE1</v>
      </c>
      <c r="F211" s="17" t="s">
        <v>478</v>
      </c>
      <c r="G211" s="17" t="str">
        <f>IF(F211="","",CONCATENATE(F211,"1"))</f>
        <v>ŞİFALI BİTKİLER1</v>
      </c>
      <c r="H211" s="17" t="s">
        <v>3049</v>
      </c>
      <c r="I211" s="17" t="str">
        <f>IF(H211="","",CONCATENATE(H211,"1"))</f>
        <v>ÇİÇEKLER1</v>
      </c>
      <c r="J211" s="17"/>
      <c r="K211" s="17" t="str">
        <f>IF(J211="","",CONCATENATE(J211,"1"))</f>
        <v/>
      </c>
      <c r="L211" s="17"/>
      <c r="M211" s="17"/>
      <c r="N211" s="17"/>
      <c r="O211" s="18">
        <v>0.04</v>
      </c>
      <c r="P211" s="18"/>
      <c r="Q211" s="18"/>
      <c r="R211" s="18"/>
      <c r="S211" s="18"/>
      <c r="T211" s="19">
        <v>18</v>
      </c>
      <c r="U211" s="19" t="s">
        <v>3018</v>
      </c>
      <c r="V211" s="20"/>
      <c r="W211" s="20">
        <v>1470</v>
      </c>
      <c r="X211" s="19" t="s">
        <v>3021</v>
      </c>
      <c r="Y211" s="18"/>
      <c r="Z211" s="26" t="s">
        <v>5104</v>
      </c>
      <c r="AA211" s="27"/>
      <c r="AB211" s="16" t="str">
        <f>B211</f>
        <v xml:space="preserve">Çiçek Unu 1 Gr </v>
      </c>
      <c r="AC211" s="27"/>
      <c r="AD211" s="27"/>
      <c r="AE211" s="27"/>
      <c r="AF211" s="16"/>
    </row>
    <row r="212" spans="1:32" x14ac:dyDescent="0.2">
      <c r="A212" s="73">
        <v>1234500000621</v>
      </c>
      <c r="B212" s="99" t="s">
        <v>3292</v>
      </c>
      <c r="C212" s="97">
        <v>1</v>
      </c>
      <c r="D212" s="44" t="s">
        <v>3054</v>
      </c>
      <c r="E212" s="17" t="str">
        <f>IF(D212="","",CONCATENATE(D212,"1"))</f>
        <v>BIOSTORE1</v>
      </c>
      <c r="F212" s="17" t="s">
        <v>478</v>
      </c>
      <c r="G212" s="17" t="str">
        <f>IF(F212="","",CONCATENATE(F212,"1"))</f>
        <v>ŞİFALI BİTKİLER1</v>
      </c>
      <c r="H212" s="17" t="s">
        <v>3049</v>
      </c>
      <c r="I212" s="17" t="str">
        <f>IF(H212="","",CONCATENATE(H212,"1"))</f>
        <v>ÇİÇEKLER1</v>
      </c>
      <c r="J212" s="17"/>
      <c r="K212" s="17" t="str">
        <f>IF(J212="","",CONCATENATE(J212,"1"))</f>
        <v/>
      </c>
      <c r="L212" s="17"/>
      <c r="M212" s="17"/>
      <c r="N212" s="17"/>
      <c r="O212" s="18">
        <v>8</v>
      </c>
      <c r="P212" s="18"/>
      <c r="Q212" s="18"/>
      <c r="R212" s="18"/>
      <c r="S212" s="18"/>
      <c r="T212" s="19">
        <v>18</v>
      </c>
      <c r="U212" s="19" t="s">
        <v>3018</v>
      </c>
      <c r="V212" s="20"/>
      <c r="W212" s="20">
        <v>1112</v>
      </c>
      <c r="X212" s="19" t="s">
        <v>3021</v>
      </c>
      <c r="Y212" s="18"/>
      <c r="Z212" s="23" t="s">
        <v>5104</v>
      </c>
      <c r="AA212" s="23"/>
      <c r="AB212" s="16" t="str">
        <f>B212</f>
        <v>Çiçek Unu 200 Gr</v>
      </c>
      <c r="AC212" s="23"/>
      <c r="AD212" s="23"/>
      <c r="AE212" s="23"/>
      <c r="AF212" s="16"/>
    </row>
    <row r="213" spans="1:32" x14ac:dyDescent="0.2">
      <c r="A213" s="80">
        <v>1234500005664</v>
      </c>
      <c r="B213" s="99" t="s">
        <v>3293</v>
      </c>
      <c r="C213" s="97">
        <v>1</v>
      </c>
      <c r="D213" s="44" t="s">
        <v>3054</v>
      </c>
      <c r="E213" s="17" t="str">
        <f>IF(D213="","",CONCATENATE(D213,"1"))</f>
        <v>BIOSTORE1</v>
      </c>
      <c r="F213" s="17" t="s">
        <v>494</v>
      </c>
      <c r="G213" s="17" t="str">
        <f>IF(F213="","",CONCATENATE(F213,"1"))</f>
        <v>İÇECEKLER1</v>
      </c>
      <c r="H213" s="17" t="s">
        <v>482</v>
      </c>
      <c r="I213" s="17" t="str">
        <f>IF(H213="","",CONCATENATE(H213,"1"))</f>
        <v>ÇAYLAR1</v>
      </c>
      <c r="J213" s="17"/>
      <c r="K213" s="17" t="str">
        <f>IF(J213="","",CONCATENATE(J213,"1"))</f>
        <v/>
      </c>
      <c r="L213" s="17"/>
      <c r="M213" s="17"/>
      <c r="N213" s="17"/>
      <c r="O213" s="18">
        <v>25</v>
      </c>
      <c r="P213" s="18"/>
      <c r="Q213" s="18"/>
      <c r="R213" s="18"/>
      <c r="S213" s="18"/>
      <c r="T213" s="19">
        <v>18</v>
      </c>
      <c r="U213" s="19" t="s">
        <v>3018</v>
      </c>
      <c r="V213" s="20"/>
      <c r="W213" s="20">
        <v>1489</v>
      </c>
      <c r="X213" s="19" t="s">
        <v>3021</v>
      </c>
      <c r="Y213" s="18"/>
      <c r="Z213" s="26" t="s">
        <v>5105</v>
      </c>
      <c r="AA213" s="27"/>
      <c r="AB213" s="16" t="str">
        <f>B213</f>
        <v xml:space="preserve">Çikolatalı Oolong Çayı 80 Gr </v>
      </c>
      <c r="AC213" s="27"/>
      <c r="AD213" s="27"/>
      <c r="AE213" s="27"/>
      <c r="AF213" s="16"/>
    </row>
    <row r="214" spans="1:32" x14ac:dyDescent="0.2">
      <c r="A214" s="80">
        <v>1234500005640</v>
      </c>
      <c r="B214" s="99" t="s">
        <v>3294</v>
      </c>
      <c r="C214" s="97">
        <v>1</v>
      </c>
      <c r="D214" s="44" t="s">
        <v>3054</v>
      </c>
      <c r="E214" s="17" t="str">
        <f>IF(D214="","",CONCATENATE(D214,"1"))</f>
        <v>BIOSTORE1</v>
      </c>
      <c r="F214" s="17" t="s">
        <v>494</v>
      </c>
      <c r="G214" s="17" t="str">
        <f>IF(F214="","",CONCATENATE(F214,"1"))</f>
        <v>İÇECEKLER1</v>
      </c>
      <c r="H214" s="17" t="s">
        <v>482</v>
      </c>
      <c r="I214" s="17" t="str">
        <f>IF(H214="","",CONCATENATE(H214,"1"))</f>
        <v>ÇAYLAR1</v>
      </c>
      <c r="J214" s="17"/>
      <c r="K214" s="17" t="str">
        <f>IF(J214="","",CONCATENATE(J214,"1"))</f>
        <v/>
      </c>
      <c r="L214" s="17"/>
      <c r="M214" s="17"/>
      <c r="N214" s="17"/>
      <c r="O214" s="18">
        <v>25</v>
      </c>
      <c r="P214" s="18"/>
      <c r="Q214" s="18"/>
      <c r="R214" s="18"/>
      <c r="S214" s="18"/>
      <c r="T214" s="19">
        <v>18</v>
      </c>
      <c r="U214" s="19" t="s">
        <v>3018</v>
      </c>
      <c r="V214" s="20"/>
      <c r="W214" s="20">
        <v>1487</v>
      </c>
      <c r="X214" s="19" t="s">
        <v>3021</v>
      </c>
      <c r="Y214" s="18"/>
      <c r="Z214" s="26" t="s">
        <v>5106</v>
      </c>
      <c r="AA214" s="27"/>
      <c r="AB214" s="16" t="str">
        <f>B214</f>
        <v>Çilek Aromalı Oolong Çayı 80 Gr</v>
      </c>
      <c r="AC214" s="27"/>
      <c r="AD214" s="27"/>
      <c r="AE214" s="27"/>
      <c r="AF214" s="16"/>
    </row>
    <row r="215" spans="1:32" x14ac:dyDescent="0.2">
      <c r="A215" s="75">
        <v>1234500006500</v>
      </c>
      <c r="B215" s="99" t="s">
        <v>3295</v>
      </c>
      <c r="C215" s="97">
        <v>1</v>
      </c>
      <c r="D215" s="44" t="s">
        <v>3054</v>
      </c>
      <c r="E215" s="17" t="str">
        <f>IF(D215="","",CONCATENATE(D215,"1"))</f>
        <v>BIOSTORE1</v>
      </c>
      <c r="F215" s="17" t="s">
        <v>507</v>
      </c>
      <c r="G215" s="17" t="str">
        <f>IF(F215="","",CONCATENATE(F215,"1"))</f>
        <v>KURUTULMUŞ GIDALAR1</v>
      </c>
      <c r="H215" s="17" t="s">
        <v>485</v>
      </c>
      <c r="I215" s="17" t="str">
        <f>IF(H215="","",CONCATENATE(H215,"1"))</f>
        <v>KURUTULMUŞ MEYVELER1</v>
      </c>
      <c r="J215" s="17"/>
      <c r="K215" s="17" t="str">
        <f>IF(J215="","",CONCATENATE(J215,"1"))</f>
        <v/>
      </c>
      <c r="L215" s="17"/>
      <c r="M215" s="17"/>
      <c r="N215" s="17"/>
      <c r="O215" s="59">
        <v>20</v>
      </c>
      <c r="P215" s="18"/>
      <c r="Q215" s="18"/>
      <c r="R215" s="18"/>
      <c r="S215" s="18"/>
      <c r="T215" s="19">
        <v>18</v>
      </c>
      <c r="U215" s="19" t="s">
        <v>3018</v>
      </c>
      <c r="V215" s="20"/>
      <c r="W215" s="20">
        <v>1565</v>
      </c>
      <c r="X215" s="19" t="s">
        <v>3021</v>
      </c>
      <c r="Y215" s="18"/>
      <c r="Z215" s="61"/>
      <c r="AA215" s="21"/>
      <c r="AB215" s="16" t="str">
        <f>B215</f>
        <v>Çilek Dilimlenmiş Kuru 120 Gr</v>
      </c>
      <c r="AC215" s="21"/>
      <c r="AD215" s="21"/>
      <c r="AE215" s="21"/>
      <c r="AF215" s="16"/>
    </row>
    <row r="216" spans="1:32" x14ac:dyDescent="0.2">
      <c r="A216" s="73">
        <v>1234500000652</v>
      </c>
      <c r="B216" s="99" t="s">
        <v>3296</v>
      </c>
      <c r="C216" s="97">
        <v>0</v>
      </c>
      <c r="D216" s="44" t="s">
        <v>3054</v>
      </c>
      <c r="E216" s="17" t="str">
        <f>IF(D216="","",CONCATENATE(D216,"1"))</f>
        <v>BIOSTORE1</v>
      </c>
      <c r="F216" s="17" t="s">
        <v>478</v>
      </c>
      <c r="G216" s="17" t="str">
        <f>IF(F216="","",CONCATENATE(F216,"1"))</f>
        <v>ŞİFALI BİTKİLER1</v>
      </c>
      <c r="H216" s="17" t="s">
        <v>3046</v>
      </c>
      <c r="I216" s="17" t="str">
        <f>IF(H216="","",CONCATENATE(H216,"1"))</f>
        <v>TOHUMLAR1</v>
      </c>
      <c r="J216" s="17"/>
      <c r="K216" s="17" t="str">
        <f>IF(J216="","",CONCATENATE(J216,"1"))</f>
        <v/>
      </c>
      <c r="L216" s="17"/>
      <c r="M216" s="17"/>
      <c r="N216" s="17"/>
      <c r="O216" s="18">
        <v>0.04</v>
      </c>
      <c r="P216" s="18"/>
      <c r="Q216" s="18"/>
      <c r="R216" s="18"/>
      <c r="S216" s="18"/>
      <c r="T216" s="19">
        <v>18</v>
      </c>
      <c r="U216" s="19" t="s">
        <v>3018</v>
      </c>
      <c r="V216" s="20"/>
      <c r="W216" s="20">
        <v>1115</v>
      </c>
      <c r="X216" s="19" t="s">
        <v>3021</v>
      </c>
      <c r="Y216" s="18"/>
      <c r="Z216" s="26" t="s">
        <v>5107</v>
      </c>
      <c r="AA216" s="27"/>
      <c r="AB216" s="16" t="str">
        <f>B216</f>
        <v>Çim Tohumu 1 Gr</v>
      </c>
      <c r="AC216" s="27"/>
      <c r="AD216" s="27"/>
      <c r="AE216" s="27"/>
      <c r="AF216" s="16"/>
    </row>
    <row r="217" spans="1:32" x14ac:dyDescent="0.2">
      <c r="A217" s="80">
        <v>1234500005077</v>
      </c>
      <c r="B217" s="99" t="s">
        <v>3297</v>
      </c>
      <c r="C217" s="97">
        <v>1</v>
      </c>
      <c r="D217" s="44" t="s">
        <v>3054</v>
      </c>
      <c r="E217" s="17" t="str">
        <f>IF(D217="","",CONCATENATE(D217,"1"))</f>
        <v>BIOSTORE1</v>
      </c>
      <c r="F217" s="17" t="s">
        <v>478</v>
      </c>
      <c r="G217" s="17" t="str">
        <f>IF(F217="","",CONCATENATE(F217,"1"))</f>
        <v>ŞİFALI BİTKİLER1</v>
      </c>
      <c r="H217" s="17" t="s">
        <v>3046</v>
      </c>
      <c r="I217" s="17" t="str">
        <f>IF(H217="","",CONCATENATE(H217,"1"))</f>
        <v>TOHUMLAR1</v>
      </c>
      <c r="J217" s="17"/>
      <c r="K217" s="17" t="str">
        <f>IF(J217="","",CONCATENATE(J217,"1"))</f>
        <v/>
      </c>
      <c r="L217" s="17"/>
      <c r="M217" s="17"/>
      <c r="N217" s="17"/>
      <c r="O217" s="18">
        <v>20</v>
      </c>
      <c r="P217" s="18"/>
      <c r="Q217" s="18"/>
      <c r="R217" s="18"/>
      <c r="S217" s="18"/>
      <c r="T217" s="19">
        <v>18</v>
      </c>
      <c r="U217" s="19" t="s">
        <v>3018</v>
      </c>
      <c r="V217" s="20"/>
      <c r="W217" s="20">
        <v>1432</v>
      </c>
      <c r="X217" s="19" t="s">
        <v>3021</v>
      </c>
      <c r="Y217" s="18"/>
      <c r="Z217" s="28" t="s">
        <v>5107</v>
      </c>
      <c r="AA217" s="21"/>
      <c r="AB217" s="16" t="str">
        <f>B217</f>
        <v>Çim Tohumu 500 Gr</v>
      </c>
      <c r="AC217" s="21"/>
      <c r="AD217" s="21"/>
      <c r="AE217" s="21"/>
      <c r="AF217" s="16"/>
    </row>
    <row r="218" spans="1:32" x14ac:dyDescent="0.2">
      <c r="A218" s="73">
        <v>1234500003738</v>
      </c>
      <c r="B218" s="99" t="s">
        <v>3298</v>
      </c>
      <c r="C218" s="97">
        <v>1</v>
      </c>
      <c r="D218" s="44" t="s">
        <v>3054</v>
      </c>
      <c r="E218" s="17" t="str">
        <f>IF(D218="","",CONCATENATE(D218,"1"))</f>
        <v>BIOSTORE1</v>
      </c>
      <c r="F218" s="17" t="s">
        <v>478</v>
      </c>
      <c r="G218" s="17" t="str">
        <f>IF(F218="","",CONCATENATE(F218,"1"))</f>
        <v>ŞİFALI BİTKİLER1</v>
      </c>
      <c r="H218" s="17" t="s">
        <v>3046</v>
      </c>
      <c r="I218" s="17" t="str">
        <f>IF(H218="","",CONCATENATE(H218,"1"))</f>
        <v>TOHUMLAR1</v>
      </c>
      <c r="J218" s="17"/>
      <c r="K218" s="17" t="str">
        <f>IF(J218="","",CONCATENATE(J218,"1"))</f>
        <v/>
      </c>
      <c r="L218" s="17"/>
      <c r="M218" s="17"/>
      <c r="N218" s="17"/>
      <c r="O218" s="18">
        <v>15</v>
      </c>
      <c r="P218" s="18"/>
      <c r="Q218" s="18"/>
      <c r="R218" s="18"/>
      <c r="S218" s="18"/>
      <c r="T218" s="19">
        <v>18</v>
      </c>
      <c r="U218" s="19" t="s">
        <v>3018</v>
      </c>
      <c r="V218" s="20"/>
      <c r="W218" s="20">
        <v>1378</v>
      </c>
      <c r="X218" s="19" t="s">
        <v>3021</v>
      </c>
      <c r="Y218" s="18"/>
      <c r="Z218" s="63" t="s">
        <v>5108</v>
      </c>
      <c r="AA218" s="27"/>
      <c r="AB218" s="16" t="str">
        <f>B218</f>
        <v>Çin Geveni Çubuk 50 Gr</v>
      </c>
      <c r="AC218" s="27"/>
      <c r="AD218" s="27"/>
      <c r="AE218" s="27"/>
      <c r="AF218" s="16"/>
    </row>
    <row r="219" spans="1:32" x14ac:dyDescent="0.2">
      <c r="A219" s="73">
        <v>1234500000669</v>
      </c>
      <c r="B219" s="99" t="s">
        <v>3299</v>
      </c>
      <c r="C219" s="97">
        <v>1</v>
      </c>
      <c r="D219" s="44" t="s">
        <v>3054</v>
      </c>
      <c r="E219" s="17" t="str">
        <f>IF(D219="","",CONCATENATE(D219,"1"))</f>
        <v>BIOSTORE1</v>
      </c>
      <c r="F219" s="17" t="s">
        <v>478</v>
      </c>
      <c r="G219" s="17" t="str">
        <f>IF(F219="","",CONCATENATE(F219,"1"))</f>
        <v>ŞİFALI BİTKİLER1</v>
      </c>
      <c r="H219" s="17" t="s">
        <v>3046</v>
      </c>
      <c r="I219" s="17" t="str">
        <f>IF(H219="","",CONCATENATE(H219,"1"))</f>
        <v>TOHUMLAR1</v>
      </c>
      <c r="J219" s="17"/>
      <c r="K219" s="17" t="str">
        <f>IF(J219="","",CONCATENATE(J219,"1"))</f>
        <v/>
      </c>
      <c r="L219" s="17"/>
      <c r="M219" s="17"/>
      <c r="N219" s="17"/>
      <c r="O219" s="18">
        <v>30</v>
      </c>
      <c r="P219" s="18"/>
      <c r="Q219" s="18"/>
      <c r="R219" s="18"/>
      <c r="S219" s="18"/>
      <c r="T219" s="19">
        <v>18</v>
      </c>
      <c r="U219" s="19" t="s">
        <v>3018</v>
      </c>
      <c r="V219" s="20"/>
      <c r="W219" s="20">
        <v>1116</v>
      </c>
      <c r="X219" s="19" t="s">
        <v>3021</v>
      </c>
      <c r="Y219" s="18"/>
      <c r="Z219" s="26" t="s">
        <v>5109</v>
      </c>
      <c r="AA219" s="27"/>
      <c r="AB219" s="16" t="str">
        <f>B219</f>
        <v>Çin Geveni Lif 100 Gr</v>
      </c>
      <c r="AC219" s="27"/>
      <c r="AD219" s="27"/>
      <c r="AE219" s="27"/>
      <c r="AF219" s="16"/>
    </row>
    <row r="220" spans="1:32" x14ac:dyDescent="0.2">
      <c r="A220" s="73">
        <v>1234500003721</v>
      </c>
      <c r="B220" s="99" t="s">
        <v>3300</v>
      </c>
      <c r="C220" s="97">
        <v>1</v>
      </c>
      <c r="D220" s="44" t="s">
        <v>3054</v>
      </c>
      <c r="E220" s="17" t="str">
        <f>IF(D220="","",CONCATENATE(D220,"1"))</f>
        <v>BIOSTORE1</v>
      </c>
      <c r="F220" s="17" t="s">
        <v>478</v>
      </c>
      <c r="G220" s="17" t="str">
        <f>IF(F220="","",CONCATENATE(F220,"1"))</f>
        <v>ŞİFALI BİTKİLER1</v>
      </c>
      <c r="H220" s="17" t="s">
        <v>3046</v>
      </c>
      <c r="I220" s="17" t="str">
        <f>IF(H220="","",CONCATENATE(H220,"1"))</f>
        <v>TOHUMLAR1</v>
      </c>
      <c r="J220" s="17"/>
      <c r="K220" s="17" t="str">
        <f>IF(J220="","",CONCATENATE(J220,"1"))</f>
        <v/>
      </c>
      <c r="L220" s="17"/>
      <c r="M220" s="17"/>
      <c r="N220" s="17"/>
      <c r="O220" s="18">
        <v>15</v>
      </c>
      <c r="P220" s="18"/>
      <c r="Q220" s="18"/>
      <c r="R220" s="18"/>
      <c r="S220" s="18"/>
      <c r="T220" s="19">
        <v>18</v>
      </c>
      <c r="U220" s="19" t="s">
        <v>3018</v>
      </c>
      <c r="V220" s="20"/>
      <c r="W220" s="20">
        <v>1377</v>
      </c>
      <c r="X220" s="19" t="s">
        <v>3021</v>
      </c>
      <c r="Y220" s="18"/>
      <c r="Z220" s="26" t="s">
        <v>5110</v>
      </c>
      <c r="AA220" s="27"/>
      <c r="AB220" s="16" t="str">
        <f>B220</f>
        <v>Çin Geveni Slayt 50 Gr</v>
      </c>
      <c r="AC220" s="27"/>
      <c r="AD220" s="27"/>
      <c r="AE220" s="27"/>
      <c r="AF220" s="16"/>
    </row>
    <row r="221" spans="1:32" x14ac:dyDescent="0.2">
      <c r="A221" s="73">
        <v>1234500000676</v>
      </c>
      <c r="B221" s="99" t="s">
        <v>3301</v>
      </c>
      <c r="C221" s="97">
        <v>1</v>
      </c>
      <c r="D221" s="44" t="s">
        <v>3054</v>
      </c>
      <c r="E221" s="17" t="str">
        <f>IF(D221="","",CONCATENATE(D221,"1"))</f>
        <v>BIOSTORE1</v>
      </c>
      <c r="F221" s="17" t="s">
        <v>503</v>
      </c>
      <c r="G221" s="17" t="str">
        <f>IF(F221="","",CONCATENATE(F221,"1"))</f>
        <v>BAHARATLAR&amp;TUZLAR1</v>
      </c>
      <c r="H221" s="17" t="s">
        <v>2998</v>
      </c>
      <c r="I221" s="17" t="str">
        <f>IF(H221="","",CONCATENATE(H221,"1"))</f>
        <v>DİĞER1</v>
      </c>
      <c r="J221" s="17"/>
      <c r="K221" s="17" t="str">
        <f>IF(J221="","",CONCATENATE(J221,"1"))</f>
        <v/>
      </c>
      <c r="L221" s="17"/>
      <c r="M221" s="17"/>
      <c r="N221" s="17"/>
      <c r="O221" s="18">
        <v>3</v>
      </c>
      <c r="P221" s="18"/>
      <c r="Q221" s="18"/>
      <c r="R221" s="18"/>
      <c r="S221" s="18"/>
      <c r="T221" s="19">
        <v>18</v>
      </c>
      <c r="U221" s="19" t="s">
        <v>3018</v>
      </c>
      <c r="V221" s="20"/>
      <c r="W221" s="20">
        <v>1117</v>
      </c>
      <c r="X221" s="19" t="s">
        <v>3021</v>
      </c>
      <c r="Y221" s="18"/>
      <c r="Z221" s="63" t="s">
        <v>4597</v>
      </c>
      <c r="AA221" s="27"/>
      <c r="AB221" s="16" t="str">
        <f>B221</f>
        <v>Çivit 100 Gr</v>
      </c>
      <c r="AC221" s="27"/>
      <c r="AD221" s="27"/>
      <c r="AE221" s="27"/>
      <c r="AF221" s="16"/>
    </row>
    <row r="222" spans="1:32" x14ac:dyDescent="0.2">
      <c r="A222" s="73">
        <v>1234500000683</v>
      </c>
      <c r="B222" s="99" t="s">
        <v>3302</v>
      </c>
      <c r="C222" s="97">
        <v>1</v>
      </c>
      <c r="D222" s="44" t="s">
        <v>3054</v>
      </c>
      <c r="E222" s="17" t="str">
        <f>IF(D222="","",CONCATENATE(D222,"1"))</f>
        <v>BIOSTORE1</v>
      </c>
      <c r="F222" s="17" t="s">
        <v>478</v>
      </c>
      <c r="G222" s="17" t="str">
        <f>IF(F222="","",CONCATENATE(F222,"1"))</f>
        <v>ŞİFALI BİTKİLER1</v>
      </c>
      <c r="H222" s="17" t="s">
        <v>3049</v>
      </c>
      <c r="I222" s="17" t="str">
        <f>IF(H222="","",CONCATENATE(H222,"1"))</f>
        <v>ÇİÇEKLER1</v>
      </c>
      <c r="J222" s="17"/>
      <c r="K222" s="17" t="str">
        <f>IF(J222="","",CONCATENATE(J222,"1"))</f>
        <v/>
      </c>
      <c r="L222" s="17"/>
      <c r="M222" s="17"/>
      <c r="N222" s="17"/>
      <c r="O222" s="18">
        <v>5</v>
      </c>
      <c r="P222" s="18"/>
      <c r="Q222" s="18"/>
      <c r="R222" s="18"/>
      <c r="S222" s="18"/>
      <c r="T222" s="19">
        <v>18</v>
      </c>
      <c r="U222" s="19" t="s">
        <v>3018</v>
      </c>
      <c r="V222" s="20"/>
      <c r="W222" s="20">
        <v>1118</v>
      </c>
      <c r="X222" s="19" t="s">
        <v>3021</v>
      </c>
      <c r="Y222" s="18"/>
      <c r="Z222" s="26" t="s">
        <v>5111</v>
      </c>
      <c r="AA222" s="27"/>
      <c r="AB222" s="16" t="str">
        <f>B222</f>
        <v>Çoban Çantası 75 Gr</v>
      </c>
      <c r="AC222" s="27"/>
      <c r="AD222" s="27"/>
      <c r="AE222" s="27"/>
      <c r="AF222" s="49">
        <v>1234500005053</v>
      </c>
    </row>
    <row r="223" spans="1:32" x14ac:dyDescent="0.2">
      <c r="A223" s="73">
        <v>1234500000690</v>
      </c>
      <c r="B223" s="99" t="s">
        <v>3303</v>
      </c>
      <c r="C223" s="97">
        <v>1</v>
      </c>
      <c r="D223" s="44" t="s">
        <v>3054</v>
      </c>
      <c r="E223" s="17" t="str">
        <f>IF(D223="","",CONCATENATE(D223,"1"))</f>
        <v>BIOSTORE1</v>
      </c>
      <c r="F223" s="17" t="s">
        <v>478</v>
      </c>
      <c r="G223" s="17" t="str">
        <f>IF(F223="","",CONCATENATE(F223,"1"))</f>
        <v>ŞİFALI BİTKİLER1</v>
      </c>
      <c r="H223" s="17" t="s">
        <v>3048</v>
      </c>
      <c r="I223" s="17" t="str">
        <f>IF(H223="","",CONCATENATE(H223,"1"))</f>
        <v>YAPRAKLAR1</v>
      </c>
      <c r="J223" s="17"/>
      <c r="K223" s="17" t="str">
        <f>IF(J223="","",CONCATENATE(J223,"1"))</f>
        <v/>
      </c>
      <c r="L223" s="17"/>
      <c r="M223" s="17"/>
      <c r="N223" s="17"/>
      <c r="O223" s="18">
        <v>7.5</v>
      </c>
      <c r="P223" s="18"/>
      <c r="Q223" s="18"/>
      <c r="R223" s="18"/>
      <c r="S223" s="18"/>
      <c r="T223" s="19">
        <v>18</v>
      </c>
      <c r="U223" s="19" t="s">
        <v>3018</v>
      </c>
      <c r="V223" s="20"/>
      <c r="W223" s="20">
        <v>1119</v>
      </c>
      <c r="X223" s="19" t="s">
        <v>3021</v>
      </c>
      <c r="Y223" s="18"/>
      <c r="Z223" s="26" t="s">
        <v>5112</v>
      </c>
      <c r="AA223" s="27"/>
      <c r="AB223" s="16" t="str">
        <f>B223</f>
        <v>Çoban Çökerten 100 Gr</v>
      </c>
      <c r="AC223" s="27"/>
      <c r="AD223" s="27"/>
      <c r="AE223" s="27"/>
      <c r="AF223" s="16"/>
    </row>
    <row r="224" spans="1:32" x14ac:dyDescent="0.2">
      <c r="A224" s="73">
        <v>1234500000720</v>
      </c>
      <c r="B224" s="99" t="s">
        <v>3304</v>
      </c>
      <c r="C224" s="97">
        <v>0</v>
      </c>
      <c r="D224" s="44" t="s">
        <v>3054</v>
      </c>
      <c r="E224" s="17" t="str">
        <f>IF(D224="","",CONCATENATE(D224,"1"))</f>
        <v>BIOSTORE1</v>
      </c>
      <c r="F224" s="17" t="s">
        <v>478</v>
      </c>
      <c r="G224" s="17" t="str">
        <f>IF(F224="","",CONCATENATE(F224,"1"))</f>
        <v>ŞİFALI BİTKİLER1</v>
      </c>
      <c r="H224" s="17" t="s">
        <v>3046</v>
      </c>
      <c r="I224" s="17" t="str">
        <f>IF(H224="","",CONCATENATE(H224,"1"))</f>
        <v>TOHUMLAR1</v>
      </c>
      <c r="J224" s="17"/>
      <c r="K224" s="17" t="str">
        <f>IF(J224="","",CONCATENATE(J224,"1"))</f>
        <v/>
      </c>
      <c r="L224" s="17"/>
      <c r="M224" s="17"/>
      <c r="N224" s="17"/>
      <c r="O224" s="18">
        <v>4.4999999999999998E-2</v>
      </c>
      <c r="P224" s="18"/>
      <c r="Q224" s="18"/>
      <c r="R224" s="18"/>
      <c r="S224" s="18"/>
      <c r="T224" s="19">
        <v>18</v>
      </c>
      <c r="U224" s="19" t="s">
        <v>3018</v>
      </c>
      <c r="V224" s="20"/>
      <c r="W224" s="20">
        <v>1122</v>
      </c>
      <c r="X224" s="19" t="s">
        <v>3021</v>
      </c>
      <c r="Y224" s="18"/>
      <c r="Z224" s="26" t="s">
        <v>5113</v>
      </c>
      <c r="AA224" s="27"/>
      <c r="AB224" s="16" t="str">
        <f>B224</f>
        <v>Çörek Otu 1 Gr</v>
      </c>
      <c r="AC224" s="27"/>
      <c r="AD224" s="27"/>
      <c r="AE224" s="27"/>
      <c r="AF224" s="16"/>
    </row>
    <row r="225" spans="1:32" x14ac:dyDescent="0.2">
      <c r="A225" s="73">
        <v>1234500000713</v>
      </c>
      <c r="B225" s="99" t="s">
        <v>3305</v>
      </c>
      <c r="C225" s="97">
        <v>1</v>
      </c>
      <c r="D225" s="44" t="s">
        <v>3054</v>
      </c>
      <c r="E225" s="17" t="str">
        <f>IF(D225="","",CONCATENATE(D225,"1"))</f>
        <v>BIOSTORE1</v>
      </c>
      <c r="F225" s="17" t="s">
        <v>478</v>
      </c>
      <c r="G225" s="17" t="str">
        <f>IF(F225="","",CONCATENATE(F225,"1"))</f>
        <v>ŞİFALI BİTKİLER1</v>
      </c>
      <c r="H225" s="17" t="s">
        <v>3046</v>
      </c>
      <c r="I225" s="17" t="str">
        <f>IF(H225="","",CONCATENATE(H225,"1"))</f>
        <v>TOHUMLAR1</v>
      </c>
      <c r="J225" s="17"/>
      <c r="K225" s="17" t="str">
        <f>IF(J225="","",CONCATENATE(J225,"1"))</f>
        <v/>
      </c>
      <c r="L225" s="17"/>
      <c r="M225" s="17"/>
      <c r="N225" s="17"/>
      <c r="O225" s="18">
        <v>7</v>
      </c>
      <c r="P225" s="18"/>
      <c r="Q225" s="18"/>
      <c r="R225" s="18"/>
      <c r="S225" s="18"/>
      <c r="T225" s="19">
        <v>18</v>
      </c>
      <c r="U225" s="19" t="s">
        <v>3018</v>
      </c>
      <c r="V225" s="20"/>
      <c r="W225" s="20">
        <v>1121</v>
      </c>
      <c r="X225" s="19" t="s">
        <v>3021</v>
      </c>
      <c r="Y225" s="18"/>
      <c r="Z225" s="23" t="s">
        <v>5113</v>
      </c>
      <c r="AA225" s="23"/>
      <c r="AB225" s="16" t="str">
        <f>B225</f>
        <v>Çörek Otu 160 Gr</v>
      </c>
      <c r="AC225" s="23"/>
      <c r="AD225" s="23"/>
      <c r="AE225" s="23"/>
      <c r="AF225" s="16"/>
    </row>
    <row r="226" spans="1:32" x14ac:dyDescent="0.2">
      <c r="A226" s="73">
        <v>1234500000706</v>
      </c>
      <c r="B226" s="99" t="s">
        <v>3306</v>
      </c>
      <c r="C226" s="97">
        <v>0</v>
      </c>
      <c r="D226" s="44" t="s">
        <v>3054</v>
      </c>
      <c r="E226" s="17" t="str">
        <f>IF(D226="","",CONCATENATE(D226,"1"))</f>
        <v>BIOSTORE1</v>
      </c>
      <c r="F226" s="17" t="s">
        <v>478</v>
      </c>
      <c r="G226" s="17" t="str">
        <f>IF(F226="","",CONCATENATE(F226,"1"))</f>
        <v>ŞİFALI BİTKİLER1</v>
      </c>
      <c r="H226" s="17" t="s">
        <v>3046</v>
      </c>
      <c r="I226" s="17" t="str">
        <f>IF(H226="","",CONCATENATE(H226,"1"))</f>
        <v>TOHUMLAR1</v>
      </c>
      <c r="J226" s="17"/>
      <c r="K226" s="17" t="str">
        <f>IF(J226="","",CONCATENATE(J226,"1"))</f>
        <v/>
      </c>
      <c r="L226" s="17"/>
      <c r="M226" s="17"/>
      <c r="N226" s="17"/>
      <c r="O226" s="18">
        <v>4.4999999999999998E-2</v>
      </c>
      <c r="P226" s="18"/>
      <c r="Q226" s="18"/>
      <c r="R226" s="18"/>
      <c r="S226" s="18"/>
      <c r="T226" s="19">
        <v>18</v>
      </c>
      <c r="U226" s="19" t="s">
        <v>3018</v>
      </c>
      <c r="V226" s="20"/>
      <c r="W226" s="20">
        <v>1120</v>
      </c>
      <c r="X226" s="19" t="s">
        <v>3021</v>
      </c>
      <c r="Y226" s="18"/>
      <c r="Z226" s="23"/>
      <c r="AA226" s="23"/>
      <c r="AB226" s="16" t="str">
        <f>B226</f>
        <v>Çörek Otu Öğütülmüş 1 Gr</v>
      </c>
      <c r="AC226" s="23"/>
      <c r="AD226" s="23"/>
      <c r="AE226" s="23"/>
      <c r="AF226" s="16"/>
    </row>
    <row r="227" spans="1:32" x14ac:dyDescent="0.2">
      <c r="A227" s="83">
        <v>8697785603148</v>
      </c>
      <c r="B227" s="99" t="s">
        <v>3841</v>
      </c>
      <c r="C227" s="97">
        <v>1</v>
      </c>
      <c r="D227" s="44" t="s">
        <v>3054</v>
      </c>
      <c r="E227" s="17" t="str">
        <f>IF(D227="","",CONCATENATE(D227,"1"))</f>
        <v>BIOSTORE1</v>
      </c>
      <c r="F227" s="17" t="s">
        <v>514</v>
      </c>
      <c r="G227" s="17" t="str">
        <f>IF(F227="","",CONCATENATE(F227,"1"))</f>
        <v>BAKIM ÜRÜNLERİ1</v>
      </c>
      <c r="H227" s="17" t="s">
        <v>495</v>
      </c>
      <c r="I227" s="17" t="str">
        <f>IF(H227="","",CONCATENATE(H227,"1"))</f>
        <v>BAKIM YAĞLARI1</v>
      </c>
      <c r="J227" s="17"/>
      <c r="K227" s="17" t="str">
        <f>IF(J227="","",CONCATENATE(J227,"1"))</f>
        <v/>
      </c>
      <c r="L227" s="17"/>
      <c r="M227" s="17"/>
      <c r="N227" s="17"/>
      <c r="O227" s="58">
        <v>20</v>
      </c>
      <c r="P227" s="30"/>
      <c r="Q227" s="30"/>
      <c r="R227" s="30"/>
      <c r="S227" s="30"/>
      <c r="T227" s="19">
        <v>8</v>
      </c>
      <c r="U227" s="19" t="s">
        <v>3018</v>
      </c>
      <c r="V227" s="20"/>
      <c r="W227" s="20">
        <v>2227</v>
      </c>
      <c r="X227" s="19" t="s">
        <v>3021</v>
      </c>
      <c r="Y227" s="30"/>
      <c r="Z227" s="26" t="s">
        <v>5415</v>
      </c>
      <c r="AA227" s="27"/>
      <c r="AB227" s="16" t="str">
        <f>B227</f>
        <v>Çörekotu Yağı 50 Ml</v>
      </c>
      <c r="AC227" s="27"/>
      <c r="AD227" s="27"/>
      <c r="AE227" s="27"/>
      <c r="AF227" s="16"/>
    </row>
    <row r="228" spans="1:32" x14ac:dyDescent="0.2">
      <c r="A228" s="73">
        <v>1234500000737</v>
      </c>
      <c r="B228" s="99" t="s">
        <v>3307</v>
      </c>
      <c r="C228" s="97">
        <v>1</v>
      </c>
      <c r="D228" s="44" t="s">
        <v>3054</v>
      </c>
      <c r="E228" s="17" t="str">
        <f>IF(D228="","",CONCATENATE(D228,"1"))</f>
        <v>BIOSTORE1</v>
      </c>
      <c r="F228" s="17" t="s">
        <v>478</v>
      </c>
      <c r="G228" s="17" t="str">
        <f>IF(F228="","",CONCATENATE(F228,"1"))</f>
        <v>ŞİFALI BİTKİLER1</v>
      </c>
      <c r="H228" s="17" t="s">
        <v>3047</v>
      </c>
      <c r="I228" s="17" t="str">
        <f>IF(H228="","",CONCATENATE(H228,"1"))</f>
        <v>BİTKİ KÖKLERİ1</v>
      </c>
      <c r="J228" s="17"/>
      <c r="K228" s="17" t="str">
        <f>IF(J228="","",CONCATENATE(J228,"1"))</f>
        <v/>
      </c>
      <c r="L228" s="17"/>
      <c r="M228" s="17"/>
      <c r="N228" s="17"/>
      <c r="O228" s="18">
        <v>5</v>
      </c>
      <c r="P228" s="18"/>
      <c r="Q228" s="18"/>
      <c r="R228" s="18"/>
      <c r="S228" s="18"/>
      <c r="T228" s="19">
        <v>18</v>
      </c>
      <c r="U228" s="19" t="s">
        <v>3018</v>
      </c>
      <c r="V228" s="20"/>
      <c r="W228" s="20">
        <v>1123</v>
      </c>
      <c r="X228" s="19" t="s">
        <v>3021</v>
      </c>
      <c r="Y228" s="18"/>
      <c r="Z228" s="26" t="s">
        <v>5114</v>
      </c>
      <c r="AA228" s="27"/>
      <c r="AB228" s="16" t="str">
        <f>B228</f>
        <v>Çöven Kökü 100 Gr</v>
      </c>
      <c r="AC228" s="27"/>
      <c r="AD228" s="27"/>
      <c r="AE228" s="27"/>
      <c r="AF228" s="16"/>
    </row>
    <row r="229" spans="1:32" x14ac:dyDescent="0.2">
      <c r="A229" s="80">
        <v>1234500005220</v>
      </c>
      <c r="B229" s="99" t="s">
        <v>3308</v>
      </c>
      <c r="C229" s="97">
        <v>1</v>
      </c>
      <c r="D229" s="44" t="s">
        <v>3054</v>
      </c>
      <c r="E229" s="17" t="str">
        <f>IF(D229="","",CONCATENATE(D229,"1"))</f>
        <v>BIOSTORE1</v>
      </c>
      <c r="F229" s="17" t="s">
        <v>478</v>
      </c>
      <c r="G229" s="17" t="str">
        <f>IF(F229="","",CONCATENATE(F229,"1"))</f>
        <v>ŞİFALI BİTKİLER1</v>
      </c>
      <c r="H229" s="17" t="s">
        <v>3047</v>
      </c>
      <c r="I229" s="17" t="str">
        <f>IF(H229="","",CONCATENATE(H229,"1"))</f>
        <v>BİTKİ KÖKLERİ1</v>
      </c>
      <c r="J229" s="17"/>
      <c r="K229" s="17" t="str">
        <f>IF(J229="","",CONCATENATE(J229,"1"))</f>
        <v/>
      </c>
      <c r="L229" s="17"/>
      <c r="M229" s="17"/>
      <c r="N229" s="17"/>
      <c r="O229" s="18">
        <v>6.5</v>
      </c>
      <c r="P229" s="18"/>
      <c r="Q229" s="18"/>
      <c r="R229" s="18"/>
      <c r="S229" s="18"/>
      <c r="T229" s="19">
        <v>18</v>
      </c>
      <c r="U229" s="19" t="s">
        <v>3018</v>
      </c>
      <c r="V229" s="20"/>
      <c r="W229" s="20">
        <v>1446</v>
      </c>
      <c r="X229" s="19" t="s">
        <v>3021</v>
      </c>
      <c r="Y229" s="18"/>
      <c r="Z229" s="26" t="s">
        <v>5115</v>
      </c>
      <c r="AA229" s="27"/>
      <c r="AB229" s="16" t="str">
        <f>B229</f>
        <v xml:space="preserve">Çubuk Vanilya Tane </v>
      </c>
      <c r="AC229" s="27"/>
      <c r="AD229" s="27"/>
      <c r="AE229" s="27"/>
      <c r="AF229" s="16"/>
    </row>
    <row r="230" spans="1:32" x14ac:dyDescent="0.2">
      <c r="A230" s="73">
        <v>1234500000768</v>
      </c>
      <c r="B230" s="99" t="s">
        <v>3309</v>
      </c>
      <c r="C230" s="97">
        <v>1</v>
      </c>
      <c r="D230" s="44" t="s">
        <v>3054</v>
      </c>
      <c r="E230" s="17" t="str">
        <f>IF(D230="","",CONCATENATE(D230,"1"))</f>
        <v>BIOSTORE1</v>
      </c>
      <c r="F230" s="17" t="s">
        <v>478</v>
      </c>
      <c r="G230" s="17" t="str">
        <f>IF(F230="","",CONCATENATE(F230,"1"))</f>
        <v>ŞİFALI BİTKİLER1</v>
      </c>
      <c r="H230" s="17" t="s">
        <v>3049</v>
      </c>
      <c r="I230" s="17" t="str">
        <f>IF(H230="","",CONCATENATE(H230,"1"))</f>
        <v>ÇİÇEKLER1</v>
      </c>
      <c r="J230" s="17"/>
      <c r="K230" s="17" t="str">
        <f>IF(J230="","",CONCATENATE(J230,"1"))</f>
        <v/>
      </c>
      <c r="L230" s="17"/>
      <c r="M230" s="17"/>
      <c r="N230" s="17"/>
      <c r="O230" s="18">
        <v>10</v>
      </c>
      <c r="P230" s="18"/>
      <c r="Q230" s="18"/>
      <c r="R230" s="18"/>
      <c r="S230" s="18"/>
      <c r="T230" s="19">
        <v>18</v>
      </c>
      <c r="U230" s="19" t="s">
        <v>3018</v>
      </c>
      <c r="V230" s="20"/>
      <c r="W230" s="20">
        <v>1126</v>
      </c>
      <c r="X230" s="19" t="s">
        <v>3021</v>
      </c>
      <c r="Y230" s="18"/>
      <c r="Z230" s="26" t="s">
        <v>5116</v>
      </c>
      <c r="AA230" s="27"/>
      <c r="AB230" s="16" t="str">
        <f>B230</f>
        <v>Çuha Çiçeği 40 Gr</v>
      </c>
      <c r="AC230" s="27"/>
      <c r="AD230" s="27"/>
      <c r="AE230" s="27"/>
      <c r="AF230" s="16"/>
    </row>
    <row r="231" spans="1:32" x14ac:dyDescent="0.2">
      <c r="A231" s="73">
        <v>8697801310050</v>
      </c>
      <c r="B231" s="99" t="s">
        <v>3310</v>
      </c>
      <c r="C231" s="97">
        <v>1</v>
      </c>
      <c r="D231" s="44" t="s">
        <v>3054</v>
      </c>
      <c r="E231" s="17" t="str">
        <f>IF(D231="","",CONCATENATE(D231,"1"))</f>
        <v>BIOSTORE1</v>
      </c>
      <c r="F231" s="17" t="s">
        <v>507</v>
      </c>
      <c r="G231" s="17" t="str">
        <f>IF(F231="","",CONCATENATE(F231,"1"))</f>
        <v>KURUTULMUŞ GIDALAR1</v>
      </c>
      <c r="H231" s="17" t="s">
        <v>485</v>
      </c>
      <c r="I231" s="17" t="str">
        <f>IF(H231="","",CONCATENATE(H231,"1"))</f>
        <v>KURUTULMUŞ MEYVELER1</v>
      </c>
      <c r="J231" s="17"/>
      <c r="K231" s="17" t="str">
        <f>IF(J231="","",CONCATENATE(J231,"1"))</f>
        <v/>
      </c>
      <c r="L231" s="17"/>
      <c r="M231" s="17"/>
      <c r="N231" s="17"/>
      <c r="O231" s="18">
        <v>15</v>
      </c>
      <c r="P231" s="18"/>
      <c r="Q231" s="18"/>
      <c r="R231" s="18"/>
      <c r="S231" s="18"/>
      <c r="T231" s="19">
        <v>18</v>
      </c>
      <c r="U231" s="19" t="s">
        <v>3018</v>
      </c>
      <c r="V231" s="20"/>
      <c r="W231" s="20">
        <v>2317</v>
      </c>
      <c r="X231" s="19" t="s">
        <v>3021</v>
      </c>
      <c r="Y231" s="18"/>
      <c r="Z231" s="26" t="s">
        <v>5117</v>
      </c>
      <c r="AA231" s="27"/>
      <c r="AB231" s="16" t="str">
        <f>B231</f>
        <v>Dağ İnciri 500 G</v>
      </c>
      <c r="AC231" s="27"/>
      <c r="AD231" s="27"/>
      <c r="AE231" s="27"/>
      <c r="AF231" s="16"/>
    </row>
    <row r="232" spans="1:32" x14ac:dyDescent="0.2">
      <c r="A232" s="73">
        <v>1234500000782</v>
      </c>
      <c r="B232" s="104" t="s">
        <v>3311</v>
      </c>
      <c r="C232" s="97">
        <v>0</v>
      </c>
      <c r="D232" s="44" t="s">
        <v>3054</v>
      </c>
      <c r="E232" s="17" t="str">
        <f>IF(D232="","",CONCATENATE(D232,"1"))</f>
        <v>BIOSTORE1</v>
      </c>
      <c r="F232" s="17" t="s">
        <v>478</v>
      </c>
      <c r="G232" s="17" t="str">
        <f>IF(F232="","",CONCATENATE(F232,"1"))</f>
        <v>ŞİFALI BİTKİLER1</v>
      </c>
      <c r="H232" s="17" t="s">
        <v>3047</v>
      </c>
      <c r="I232" s="17" t="str">
        <f>IF(H232="","",CONCATENATE(H232,"1"))</f>
        <v>BİTKİ KÖKLERİ1</v>
      </c>
      <c r="J232" s="17"/>
      <c r="K232" s="17" t="str">
        <f>IF(J232="","",CONCATENATE(J232,"1"))</f>
        <v/>
      </c>
      <c r="L232" s="17"/>
      <c r="M232" s="17"/>
      <c r="N232" s="17"/>
      <c r="O232" s="18">
        <v>0.1</v>
      </c>
      <c r="P232" s="18"/>
      <c r="Q232" s="18"/>
      <c r="R232" s="18"/>
      <c r="S232" s="18"/>
      <c r="T232" s="19">
        <v>18</v>
      </c>
      <c r="U232" s="19" t="s">
        <v>3018</v>
      </c>
      <c r="V232" s="20"/>
      <c r="W232" s="20">
        <v>1127</v>
      </c>
      <c r="X232" s="19" t="s">
        <v>3021</v>
      </c>
      <c r="Y232" s="18"/>
      <c r="Z232" s="26" t="s">
        <v>5118</v>
      </c>
      <c r="AA232" s="27"/>
      <c r="AB232" s="16" t="str">
        <f>B232</f>
        <v>Dar-I Fülfül 1 Gr Tane</v>
      </c>
      <c r="AC232" s="27"/>
      <c r="AD232" s="27"/>
      <c r="AE232" s="27"/>
      <c r="AF232" s="16"/>
    </row>
    <row r="233" spans="1:32" x14ac:dyDescent="0.2">
      <c r="A233" s="75">
        <v>1234500005480</v>
      </c>
      <c r="B233" s="104" t="s">
        <v>3312</v>
      </c>
      <c r="C233" s="97">
        <v>0</v>
      </c>
      <c r="D233" s="44" t="s">
        <v>3054</v>
      </c>
      <c r="E233" s="17" t="str">
        <f>IF(D233="","",CONCATENATE(D233,"1"))</f>
        <v>BIOSTORE1</v>
      </c>
      <c r="F233" s="17" t="s">
        <v>478</v>
      </c>
      <c r="G233" s="17" t="str">
        <f>IF(F233="","",CONCATENATE(F233,"1"))</f>
        <v>ŞİFALI BİTKİLER1</v>
      </c>
      <c r="H233" s="17" t="s">
        <v>3047</v>
      </c>
      <c r="I233" s="17" t="str">
        <f>IF(H233="","",CONCATENATE(H233,"1"))</f>
        <v>BİTKİ KÖKLERİ1</v>
      </c>
      <c r="J233" s="17"/>
      <c r="K233" s="17" t="str">
        <f>IF(J233="","",CONCATENATE(J233,"1"))</f>
        <v/>
      </c>
      <c r="L233" s="17"/>
      <c r="M233" s="17"/>
      <c r="N233" s="17"/>
      <c r="O233" s="18">
        <v>0.15</v>
      </c>
      <c r="P233" s="18"/>
      <c r="Q233" s="18"/>
      <c r="R233" s="18"/>
      <c r="S233" s="18"/>
      <c r="T233" s="19">
        <v>18</v>
      </c>
      <c r="U233" s="19" t="s">
        <v>3018</v>
      </c>
      <c r="V233" s="20"/>
      <c r="W233" s="20">
        <v>1471</v>
      </c>
      <c r="X233" s="19" t="s">
        <v>3021</v>
      </c>
      <c r="Y233" s="18"/>
      <c r="Z233" s="28"/>
      <c r="AA233" s="21"/>
      <c r="AB233" s="16" t="str">
        <f>B233</f>
        <v>Dar-I Fülfül Öğütülmüş 1 Gr</v>
      </c>
      <c r="AC233" s="21"/>
      <c r="AD233" s="21"/>
      <c r="AE233" s="21"/>
      <c r="AF233" s="16"/>
    </row>
    <row r="234" spans="1:32" x14ac:dyDescent="0.2">
      <c r="A234" s="73">
        <v>1234500000805</v>
      </c>
      <c r="B234" s="99" t="s">
        <v>3313</v>
      </c>
      <c r="C234" s="97">
        <v>0</v>
      </c>
      <c r="D234" s="44" t="s">
        <v>3054</v>
      </c>
      <c r="E234" s="17" t="str">
        <f>IF(D234="","",CONCATENATE(D234,"1"))</f>
        <v>BIOSTORE1</v>
      </c>
      <c r="F234" s="17" t="s">
        <v>478</v>
      </c>
      <c r="G234" s="17" t="str">
        <f>IF(F234="","",CONCATENATE(F234,"1"))</f>
        <v>ŞİFALI BİTKİLER1</v>
      </c>
      <c r="H234" s="17" t="s">
        <v>3046</v>
      </c>
      <c r="I234" s="17" t="str">
        <f>IF(H234="","",CONCATENATE(H234,"1"))</f>
        <v>TOHUMLAR1</v>
      </c>
      <c r="J234" s="17"/>
      <c r="K234" s="17" t="str">
        <f>IF(J234="","",CONCATENATE(J234,"1"))</f>
        <v/>
      </c>
      <c r="L234" s="17"/>
      <c r="M234" s="17"/>
      <c r="N234" s="17"/>
      <c r="O234" s="18">
        <v>0.05</v>
      </c>
      <c r="P234" s="18"/>
      <c r="Q234" s="18"/>
      <c r="R234" s="18"/>
      <c r="S234" s="18"/>
      <c r="T234" s="19">
        <v>18</v>
      </c>
      <c r="U234" s="19" t="s">
        <v>3018</v>
      </c>
      <c r="V234" s="20"/>
      <c r="W234" s="20">
        <v>1128</v>
      </c>
      <c r="X234" s="19" t="s">
        <v>3021</v>
      </c>
      <c r="Y234" s="18"/>
      <c r="Z234" s="26" t="s">
        <v>5119</v>
      </c>
      <c r="AA234" s="27"/>
      <c r="AB234" s="16" t="str">
        <f>B234</f>
        <v>Defne Tohumu 1 Gr</v>
      </c>
      <c r="AC234" s="27"/>
      <c r="AD234" s="27"/>
      <c r="AE234" s="27"/>
      <c r="AF234" s="16"/>
    </row>
    <row r="235" spans="1:32" x14ac:dyDescent="0.2">
      <c r="A235" s="88">
        <v>1234500004797</v>
      </c>
      <c r="B235" s="99" t="s">
        <v>3314</v>
      </c>
      <c r="C235" s="97">
        <v>1</v>
      </c>
      <c r="D235" s="44" t="s">
        <v>3054</v>
      </c>
      <c r="E235" s="17" t="str">
        <f>IF(D235="","",CONCATENATE(D235,"1"))</f>
        <v>BIOSTORE1</v>
      </c>
      <c r="F235" s="17" t="s">
        <v>478</v>
      </c>
      <c r="G235" s="17" t="str">
        <f>IF(F235="","",CONCATENATE(F235,"1"))</f>
        <v>ŞİFALI BİTKİLER1</v>
      </c>
      <c r="H235" s="17" t="s">
        <v>3046</v>
      </c>
      <c r="I235" s="17" t="str">
        <f>IF(H235="","",CONCATENATE(H235,"1"))</f>
        <v>TOHUMLAR1</v>
      </c>
      <c r="J235" s="17"/>
      <c r="K235" s="17" t="str">
        <f>IF(J235="","",CONCATENATE(J235,"1"))</f>
        <v/>
      </c>
      <c r="L235" s="17"/>
      <c r="M235" s="17"/>
      <c r="N235" s="17"/>
      <c r="O235" s="18">
        <v>6</v>
      </c>
      <c r="P235" s="18"/>
      <c r="Q235" s="18"/>
      <c r="R235" s="18"/>
      <c r="S235" s="18"/>
      <c r="T235" s="19">
        <v>18</v>
      </c>
      <c r="U235" s="19" t="s">
        <v>3018</v>
      </c>
      <c r="V235" s="20"/>
      <c r="W235" s="20">
        <v>1416</v>
      </c>
      <c r="X235" s="19" t="s">
        <v>3021</v>
      </c>
      <c r="Y235" s="18"/>
      <c r="Z235" s="111" t="s">
        <v>5119</v>
      </c>
      <c r="AA235" s="21"/>
      <c r="AB235" s="16" t="str">
        <f>B235</f>
        <v>Defne Tohumu 100 Gr</v>
      </c>
      <c r="AC235" s="21"/>
      <c r="AD235" s="21"/>
      <c r="AE235" s="21"/>
      <c r="AF235" s="16"/>
    </row>
    <row r="236" spans="1:32" x14ac:dyDescent="0.2">
      <c r="A236" s="73">
        <v>1234500000812</v>
      </c>
      <c r="B236" s="99" t="s">
        <v>3315</v>
      </c>
      <c r="C236" s="97">
        <v>1</v>
      </c>
      <c r="D236" s="44" t="s">
        <v>3054</v>
      </c>
      <c r="E236" s="17" t="str">
        <f>IF(D236="","",CONCATENATE(D236,"1"))</f>
        <v>BIOSTORE1</v>
      </c>
      <c r="F236" s="17" t="s">
        <v>478</v>
      </c>
      <c r="G236" s="17" t="str">
        <f>IF(F236="","",CONCATENATE(F236,"1"))</f>
        <v>ŞİFALI BİTKİLER1</v>
      </c>
      <c r="H236" s="17" t="s">
        <v>3048</v>
      </c>
      <c r="I236" s="17" t="str">
        <f>IF(H236="","",CONCATENATE(H236,"1"))</f>
        <v>YAPRAKLAR1</v>
      </c>
      <c r="J236" s="17"/>
      <c r="K236" s="17" t="str">
        <f>IF(J236="","",CONCATENATE(J236,"1"))</f>
        <v/>
      </c>
      <c r="L236" s="17"/>
      <c r="M236" s="17"/>
      <c r="N236" s="17"/>
      <c r="O236" s="18">
        <v>2.5</v>
      </c>
      <c r="P236" s="18"/>
      <c r="Q236" s="18"/>
      <c r="R236" s="18"/>
      <c r="S236" s="18"/>
      <c r="T236" s="19">
        <v>18</v>
      </c>
      <c r="U236" s="19" t="s">
        <v>3018</v>
      </c>
      <c r="V236" s="20"/>
      <c r="W236" s="20">
        <v>1129</v>
      </c>
      <c r="X236" s="19" t="s">
        <v>3021</v>
      </c>
      <c r="Y236" s="18"/>
      <c r="Z236" s="26" t="s">
        <v>5120</v>
      </c>
      <c r="AA236" s="27"/>
      <c r="AB236" s="16" t="str">
        <f>B236</f>
        <v>Defne Yaprağı 40 Gr</v>
      </c>
      <c r="AC236" s="27"/>
      <c r="AD236" s="27"/>
      <c r="AE236" s="27"/>
      <c r="AF236" s="16"/>
    </row>
    <row r="237" spans="1:32" x14ac:dyDescent="0.2">
      <c r="A237" s="83">
        <v>8697785603384</v>
      </c>
      <c r="B237" s="99" t="s">
        <v>3842</v>
      </c>
      <c r="C237" s="97">
        <v>1</v>
      </c>
      <c r="D237" s="44" t="s">
        <v>3054</v>
      </c>
      <c r="E237" s="17" t="str">
        <f>IF(D237="","",CONCATENATE(D237,"1"))</f>
        <v>BIOSTORE1</v>
      </c>
      <c r="F237" s="17" t="s">
        <v>514</v>
      </c>
      <c r="G237" s="17" t="str">
        <f>IF(F237="","",CONCATENATE(F237,"1"))</f>
        <v>BAKIM ÜRÜNLERİ1</v>
      </c>
      <c r="H237" s="17" t="s">
        <v>495</v>
      </c>
      <c r="I237" s="17" t="str">
        <f>IF(H237="","",CONCATENATE(H237,"1"))</f>
        <v>BAKIM YAĞLARI1</v>
      </c>
      <c r="J237" s="17"/>
      <c r="K237" s="17" t="str">
        <f>IF(J237="","",CONCATENATE(J237,"1"))</f>
        <v/>
      </c>
      <c r="L237" s="17"/>
      <c r="M237" s="17"/>
      <c r="N237" s="17"/>
      <c r="O237" s="58">
        <v>20</v>
      </c>
      <c r="P237" s="30"/>
      <c r="Q237" s="30"/>
      <c r="R237" s="30"/>
      <c r="S237" s="30"/>
      <c r="T237" s="19">
        <v>8</v>
      </c>
      <c r="U237" s="19" t="s">
        <v>3018</v>
      </c>
      <c r="V237" s="20"/>
      <c r="W237" s="20">
        <v>2251</v>
      </c>
      <c r="X237" s="19" t="s">
        <v>3021</v>
      </c>
      <c r="Y237" s="30"/>
      <c r="Z237" s="26" t="s">
        <v>5416</v>
      </c>
      <c r="AA237" s="27"/>
      <c r="AB237" s="16" t="str">
        <f>B237</f>
        <v>Defne Yaprak Yağı 10 Ml</v>
      </c>
      <c r="AC237" s="27"/>
      <c r="AD237" s="27"/>
      <c r="AE237" s="27"/>
      <c r="AF237" s="16"/>
    </row>
    <row r="238" spans="1:32" x14ac:dyDescent="0.2">
      <c r="A238" s="80">
        <v>1234500005831</v>
      </c>
      <c r="B238" s="99" t="s">
        <v>3316</v>
      </c>
      <c r="C238" s="97">
        <v>1</v>
      </c>
      <c r="D238" s="44" t="s">
        <v>3054</v>
      </c>
      <c r="E238" s="17" t="str">
        <f>IF(D238="","",CONCATENATE(D238,"1"))</f>
        <v>BIOSTORE1</v>
      </c>
      <c r="F238" s="17" t="s">
        <v>478</v>
      </c>
      <c r="G238" s="17" t="str">
        <f>IF(F238="","",CONCATENATE(F238,"1"))</f>
        <v>ŞİFALI BİTKİLER1</v>
      </c>
      <c r="H238" s="17" t="s">
        <v>3048</v>
      </c>
      <c r="I238" s="17" t="str">
        <f>IF(H238="","",CONCATENATE(H238,"1"))</f>
        <v>YAPRAKLAR1</v>
      </c>
      <c r="J238" s="17"/>
      <c r="K238" s="17" t="str">
        <f>IF(J238="","",CONCATENATE(J238,"1"))</f>
        <v/>
      </c>
      <c r="L238" s="17"/>
      <c r="M238" s="17"/>
      <c r="N238" s="17"/>
      <c r="O238" s="18">
        <v>15</v>
      </c>
      <c r="P238" s="18"/>
      <c r="Q238" s="18"/>
      <c r="R238" s="18"/>
      <c r="S238" s="18"/>
      <c r="T238" s="19">
        <v>18</v>
      </c>
      <c r="U238" s="19" t="s">
        <v>3018</v>
      </c>
      <c r="V238" s="20"/>
      <c r="W238" s="20">
        <v>1506</v>
      </c>
      <c r="X238" s="19" t="s">
        <v>3021</v>
      </c>
      <c r="Y238" s="18"/>
      <c r="Z238" s="28" t="s">
        <v>5120</v>
      </c>
      <c r="AA238" s="21"/>
      <c r="AB238" s="16" t="str">
        <f>B238</f>
        <v>Deniz Kadayıfı 60 Gr</v>
      </c>
      <c r="AC238" s="21"/>
      <c r="AD238" s="21"/>
      <c r="AE238" s="21"/>
      <c r="AF238" s="16"/>
    </row>
    <row r="239" spans="1:32" x14ac:dyDescent="0.2">
      <c r="A239" s="80">
        <v>1234500005893</v>
      </c>
      <c r="B239" s="104" t="s">
        <v>3317</v>
      </c>
      <c r="C239" s="97">
        <v>0</v>
      </c>
      <c r="D239" s="44" t="s">
        <v>3054</v>
      </c>
      <c r="E239" s="17" t="str">
        <f>IF(D239="","",CONCATENATE(D239,"1"))</f>
        <v>BIOSTORE1</v>
      </c>
      <c r="F239" s="17" t="s">
        <v>510</v>
      </c>
      <c r="G239" s="17" t="str">
        <f>IF(F239="","",CONCATENATE(F239,"1"))</f>
        <v>AKSESUARLAR1</v>
      </c>
      <c r="H239" s="17" t="s">
        <v>511</v>
      </c>
      <c r="I239" s="17" t="str">
        <f>IF(H239="","",CONCATENATE(H239,"1"))</f>
        <v>BANYO AKSESUARLARI1</v>
      </c>
      <c r="J239" s="17"/>
      <c r="K239" s="17" t="str">
        <f>IF(J239="","",CONCATENATE(J239,"1"))</f>
        <v/>
      </c>
      <c r="L239" s="17"/>
      <c r="M239" s="17"/>
      <c r="N239" s="17"/>
      <c r="O239" s="18">
        <v>1.5</v>
      </c>
      <c r="P239" s="18"/>
      <c r="Q239" s="18"/>
      <c r="R239" s="18"/>
      <c r="S239" s="18"/>
      <c r="T239" s="106">
        <v>18</v>
      </c>
      <c r="U239" s="19" t="s">
        <v>3018</v>
      </c>
      <c r="V239" s="20"/>
      <c r="W239" s="20">
        <v>1512</v>
      </c>
      <c r="X239" s="19" t="s">
        <v>3021</v>
      </c>
      <c r="Y239" s="18"/>
      <c r="Z239" s="28"/>
      <c r="AA239" s="21"/>
      <c r="AB239" s="16" t="str">
        <f>B239</f>
        <v>Deniz Süngeri 1 Gr</v>
      </c>
      <c r="AC239" s="21"/>
      <c r="AD239" s="21"/>
      <c r="AE239" s="21"/>
      <c r="AF239" s="16"/>
    </row>
    <row r="240" spans="1:32" x14ac:dyDescent="0.2">
      <c r="A240" s="80">
        <v>1234500005169</v>
      </c>
      <c r="B240" s="99" t="s">
        <v>3318</v>
      </c>
      <c r="C240" s="97">
        <v>1</v>
      </c>
      <c r="D240" s="44" t="s">
        <v>3054</v>
      </c>
      <c r="E240" s="17" t="str">
        <f>IF(D240="","",CONCATENATE(D240,"1"))</f>
        <v>BIOSTORE1</v>
      </c>
      <c r="F240" s="17" t="s">
        <v>503</v>
      </c>
      <c r="G240" s="17" t="str">
        <f>IF(F240="","",CONCATENATE(F240,"1"))</f>
        <v>BAHARATLAR&amp;TUZLAR1</v>
      </c>
      <c r="H240" s="17" t="s">
        <v>488</v>
      </c>
      <c r="I240" s="17" t="str">
        <f>IF(H240="","",CONCATENATE(H240,"1"))</f>
        <v>TUZLAR1</v>
      </c>
      <c r="J240" s="17"/>
      <c r="K240" s="17" t="str">
        <f>IF(J240="","",CONCATENATE(J240,"1"))</f>
        <v/>
      </c>
      <c r="L240" s="17"/>
      <c r="M240" s="17"/>
      <c r="N240" s="17"/>
      <c r="O240" s="18">
        <v>7.5</v>
      </c>
      <c r="P240" s="18"/>
      <c r="Q240" s="18"/>
      <c r="R240" s="18"/>
      <c r="S240" s="18"/>
      <c r="T240" s="19">
        <v>18</v>
      </c>
      <c r="U240" s="19" t="s">
        <v>3018</v>
      </c>
      <c r="V240" s="20"/>
      <c r="W240" s="20">
        <v>1441</v>
      </c>
      <c r="X240" s="19" t="s">
        <v>3021</v>
      </c>
      <c r="Y240" s="18"/>
      <c r="Z240" s="26" t="s">
        <v>5121</v>
      </c>
      <c r="AA240" s="27"/>
      <c r="AB240" s="16" t="str">
        <f>B240</f>
        <v>Deniz Tuzu Granül 500 Gr</v>
      </c>
      <c r="AC240" s="27"/>
      <c r="AD240" s="27"/>
      <c r="AE240" s="27"/>
      <c r="AF240" s="16"/>
    </row>
    <row r="241" spans="1:32" x14ac:dyDescent="0.2">
      <c r="A241" s="73">
        <v>1234500000843</v>
      </c>
      <c r="B241" s="99" t="s">
        <v>3319</v>
      </c>
      <c r="C241" s="97">
        <v>1</v>
      </c>
      <c r="D241" s="44" t="s">
        <v>3054</v>
      </c>
      <c r="E241" s="17" t="str">
        <f>IF(D241="","",CONCATENATE(D241,"1"))</f>
        <v>BIOSTORE1</v>
      </c>
      <c r="F241" s="17" t="s">
        <v>503</v>
      </c>
      <c r="G241" s="17" t="str">
        <f>IF(F241="","",CONCATENATE(F241,"1"))</f>
        <v>BAHARATLAR&amp;TUZLAR1</v>
      </c>
      <c r="H241" s="17" t="s">
        <v>488</v>
      </c>
      <c r="I241" s="17" t="str">
        <f>IF(H241="","",CONCATENATE(H241,"1"))</f>
        <v>TUZLAR1</v>
      </c>
      <c r="J241" s="17"/>
      <c r="K241" s="17" t="str">
        <f>IF(J241="","",CONCATENATE(J241,"1"))</f>
        <v/>
      </c>
      <c r="L241" s="17"/>
      <c r="M241" s="17"/>
      <c r="N241" s="17"/>
      <c r="O241" s="18">
        <v>7.5</v>
      </c>
      <c r="P241" s="18"/>
      <c r="Q241" s="18"/>
      <c r="R241" s="18"/>
      <c r="S241" s="18"/>
      <c r="T241" s="19">
        <v>18</v>
      </c>
      <c r="U241" s="19" t="s">
        <v>3018</v>
      </c>
      <c r="V241" s="20"/>
      <c r="W241" s="20">
        <v>1132</v>
      </c>
      <c r="X241" s="19" t="s">
        <v>3021</v>
      </c>
      <c r="Y241" s="18"/>
      <c r="Z241" s="26" t="s">
        <v>5122</v>
      </c>
      <c r="AA241" s="27"/>
      <c r="AB241" s="16" t="str">
        <f>B241</f>
        <v>Deniz Tuzu Öğütülmüş 500 Gr</v>
      </c>
      <c r="AC241" s="27"/>
      <c r="AD241" s="27"/>
      <c r="AE241" s="27"/>
      <c r="AF241" s="16"/>
    </row>
    <row r="242" spans="1:32" x14ac:dyDescent="0.2">
      <c r="A242" s="75">
        <v>1234500006715</v>
      </c>
      <c r="B242" s="99" t="s">
        <v>3320</v>
      </c>
      <c r="C242" s="97">
        <v>1</v>
      </c>
      <c r="D242" s="44" t="s">
        <v>3054</v>
      </c>
      <c r="E242" s="17" t="str">
        <f>IF(D242="","",CONCATENATE(D242,"1"))</f>
        <v>BIOSTORE1</v>
      </c>
      <c r="F242" s="17" t="s">
        <v>478</v>
      </c>
      <c r="G242" s="17" t="str">
        <f>IF(F242="","",CONCATENATE(F242,"1"))</f>
        <v>ŞİFALI BİTKİLER1</v>
      </c>
      <c r="H242" s="17" t="s">
        <v>3048</v>
      </c>
      <c r="I242" s="17" t="str">
        <f>IF(H242="","",CONCATENATE(H242,"1"))</f>
        <v>YAPRAKLAR1</v>
      </c>
      <c r="J242" s="17"/>
      <c r="K242" s="17" t="str">
        <f>IF(J242="","",CONCATENATE(J242,"1"))</f>
        <v/>
      </c>
      <c r="L242" s="17"/>
      <c r="M242" s="17"/>
      <c r="N242" s="17"/>
      <c r="O242" s="18">
        <v>5</v>
      </c>
      <c r="P242" s="18"/>
      <c r="Q242" s="18"/>
      <c r="R242" s="18"/>
      <c r="S242" s="18"/>
      <c r="T242" s="19">
        <v>18</v>
      </c>
      <c r="U242" s="19" t="s">
        <v>3018</v>
      </c>
      <c r="V242" s="20"/>
      <c r="W242" s="20">
        <v>1586</v>
      </c>
      <c r="X242" s="19" t="s">
        <v>3021</v>
      </c>
      <c r="Y242" s="18"/>
      <c r="Z242" s="28"/>
      <c r="AA242" s="21"/>
      <c r="AB242" s="16" t="str">
        <f>B242</f>
        <v>Dere Otu 50 Gr</v>
      </c>
      <c r="AC242" s="21"/>
      <c r="AD242" s="21"/>
      <c r="AE242" s="21"/>
      <c r="AF242" s="16"/>
    </row>
    <row r="243" spans="1:32" x14ac:dyDescent="0.2">
      <c r="A243" s="73">
        <v>1234500000850</v>
      </c>
      <c r="B243" s="99" t="s">
        <v>3321</v>
      </c>
      <c r="C243" s="97">
        <v>1</v>
      </c>
      <c r="D243" s="44" t="s">
        <v>3054</v>
      </c>
      <c r="E243" s="17" t="str">
        <f>IF(D243="","",CONCATENATE(D243,"1"))</f>
        <v>BIOSTORE1</v>
      </c>
      <c r="F243" s="17" t="s">
        <v>478</v>
      </c>
      <c r="G243" s="17" t="str">
        <f>IF(F243="","",CONCATENATE(F243,"1"))</f>
        <v>ŞİFALI BİTKİLER1</v>
      </c>
      <c r="H243" s="17" t="s">
        <v>3046</v>
      </c>
      <c r="I243" s="17" t="str">
        <f>IF(H243="","",CONCATENATE(H243,"1"))</f>
        <v>TOHUMLAR1</v>
      </c>
      <c r="J243" s="17"/>
      <c r="K243" s="17" t="str">
        <f>IF(J243="","",CONCATENATE(J243,"1"))</f>
        <v/>
      </c>
      <c r="L243" s="17"/>
      <c r="M243" s="17"/>
      <c r="N243" s="17"/>
      <c r="O243" s="18">
        <v>10</v>
      </c>
      <c r="P243" s="18"/>
      <c r="Q243" s="18"/>
      <c r="R243" s="18"/>
      <c r="S243" s="18"/>
      <c r="T243" s="19">
        <v>18</v>
      </c>
      <c r="U243" s="19" t="s">
        <v>3018</v>
      </c>
      <c r="V243" s="20"/>
      <c r="W243" s="20">
        <v>1133</v>
      </c>
      <c r="X243" s="19" t="s">
        <v>3021</v>
      </c>
      <c r="Y243" s="18"/>
      <c r="Z243" s="26" t="s">
        <v>5123</v>
      </c>
      <c r="AA243" s="27"/>
      <c r="AB243" s="16" t="str">
        <f>B243</f>
        <v>Deve Dikeni Tohumu 200 Gr</v>
      </c>
      <c r="AC243" s="27"/>
      <c r="AD243" s="27"/>
      <c r="AE243" s="27"/>
      <c r="AF243" s="16"/>
    </row>
    <row r="244" spans="1:32" x14ac:dyDescent="0.2">
      <c r="A244" s="73">
        <v>1234500000867</v>
      </c>
      <c r="B244" s="99" t="s">
        <v>3322</v>
      </c>
      <c r="C244" s="97">
        <v>0</v>
      </c>
      <c r="D244" s="44" t="s">
        <v>3054</v>
      </c>
      <c r="E244" s="17" t="str">
        <f>IF(D244="","",CONCATENATE(D244,"1"))</f>
        <v>BIOSTORE1</v>
      </c>
      <c r="F244" s="17" t="s">
        <v>478</v>
      </c>
      <c r="G244" s="17" t="str">
        <f>IF(F244="","",CONCATENATE(F244,"1"))</f>
        <v>ŞİFALI BİTKİLER1</v>
      </c>
      <c r="H244" s="17" t="s">
        <v>3046</v>
      </c>
      <c r="I244" s="17" t="str">
        <f>IF(H244="","",CONCATENATE(H244,"1"))</f>
        <v>TOHUMLAR1</v>
      </c>
      <c r="J244" s="17"/>
      <c r="K244" s="17" t="str">
        <f>IF(J244="","",CONCATENATE(J244,"1"))</f>
        <v/>
      </c>
      <c r="L244" s="17"/>
      <c r="M244" s="17"/>
      <c r="N244" s="17"/>
      <c r="O244" s="18">
        <v>0.06</v>
      </c>
      <c r="P244" s="18"/>
      <c r="Q244" s="18"/>
      <c r="R244" s="18"/>
      <c r="S244" s="18"/>
      <c r="T244" s="19">
        <v>18</v>
      </c>
      <c r="U244" s="19" t="s">
        <v>3018</v>
      </c>
      <c r="V244" s="20"/>
      <c r="W244" s="20">
        <v>1134</v>
      </c>
      <c r="X244" s="19" t="s">
        <v>3021</v>
      </c>
      <c r="Y244" s="18"/>
      <c r="Z244" s="23"/>
      <c r="AA244" s="23"/>
      <c r="AB244" s="16" t="str">
        <f>B244</f>
        <v>Deve Dikeni Toz 1 Gr</v>
      </c>
      <c r="AC244" s="23"/>
      <c r="AD244" s="23"/>
      <c r="AE244" s="23"/>
      <c r="AF244" s="16"/>
    </row>
    <row r="245" spans="1:32" x14ac:dyDescent="0.2">
      <c r="A245" s="73">
        <v>1234500000874</v>
      </c>
      <c r="B245" s="99" t="s">
        <v>3323</v>
      </c>
      <c r="C245" s="97">
        <v>1</v>
      </c>
      <c r="D245" s="44" t="s">
        <v>3054</v>
      </c>
      <c r="E245" s="17" t="str">
        <f>IF(D245="","",CONCATENATE(D245,"1"))</f>
        <v>BIOSTORE1</v>
      </c>
      <c r="F245" s="17" t="s">
        <v>478</v>
      </c>
      <c r="G245" s="17" t="str">
        <f>IF(F245="","",CONCATENATE(F245,"1"))</f>
        <v>ŞİFALI BİTKİLER1</v>
      </c>
      <c r="H245" s="17" t="s">
        <v>3046</v>
      </c>
      <c r="I245" s="17" t="str">
        <f>IF(H245="","",CONCATENATE(H245,"1"))</f>
        <v>TOHUMLAR1</v>
      </c>
      <c r="J245" s="17"/>
      <c r="K245" s="17" t="str">
        <f>IF(J245="","",CONCATENATE(J245,"1"))</f>
        <v/>
      </c>
      <c r="L245" s="17"/>
      <c r="M245" s="17"/>
      <c r="N245" s="17"/>
      <c r="O245" s="18">
        <v>4</v>
      </c>
      <c r="P245" s="18"/>
      <c r="Q245" s="18"/>
      <c r="R245" s="18"/>
      <c r="S245" s="18"/>
      <c r="T245" s="19">
        <v>18</v>
      </c>
      <c r="U245" s="19" t="s">
        <v>3018</v>
      </c>
      <c r="V245" s="20"/>
      <c r="W245" s="20">
        <v>1135</v>
      </c>
      <c r="X245" s="19" t="s">
        <v>3021</v>
      </c>
      <c r="Y245" s="18"/>
      <c r="Z245" s="26" t="s">
        <v>5124</v>
      </c>
      <c r="AA245" s="27"/>
      <c r="AB245" s="16" t="str">
        <f>B245</f>
        <v>Dişbudak 50 Gr</v>
      </c>
      <c r="AC245" s="27"/>
      <c r="AD245" s="27"/>
      <c r="AE245" s="27"/>
      <c r="AF245" s="16"/>
    </row>
    <row r="246" spans="1:32" x14ac:dyDescent="0.2">
      <c r="A246" s="80">
        <v>1234500005862</v>
      </c>
      <c r="B246" s="104" t="s">
        <v>3324</v>
      </c>
      <c r="C246" s="97">
        <v>1</v>
      </c>
      <c r="D246" s="44" t="s">
        <v>3054</v>
      </c>
      <c r="E246" s="17" t="str">
        <f>IF(D246="","",CONCATENATE(D246,"1"))</f>
        <v>BIOSTORE1</v>
      </c>
      <c r="F246" s="17" t="s">
        <v>507</v>
      </c>
      <c r="G246" s="17" t="str">
        <f>IF(F246="","",CONCATENATE(F246,"1"))</f>
        <v>KURUTULMUŞ GIDALAR1</v>
      </c>
      <c r="H246" s="17" t="s">
        <v>487</v>
      </c>
      <c r="I246" s="17" t="str">
        <f>IF(H246="","",CONCATENATE(H246,"1"))</f>
        <v>KURUTULMUŞ SEBZELER1</v>
      </c>
      <c r="J246" s="17"/>
      <c r="K246" s="17" t="str">
        <f>IF(J246="","",CONCATENATE(J246,"1"))</f>
        <v/>
      </c>
      <c r="L246" s="17"/>
      <c r="M246" s="17"/>
      <c r="N246" s="17"/>
      <c r="O246" s="18">
        <v>15</v>
      </c>
      <c r="P246" s="18"/>
      <c r="Q246" s="18"/>
      <c r="R246" s="18"/>
      <c r="S246" s="18"/>
      <c r="T246" s="19">
        <v>18</v>
      </c>
      <c r="U246" s="19" t="s">
        <v>3018</v>
      </c>
      <c r="V246" s="20"/>
      <c r="W246" s="20">
        <v>1509</v>
      </c>
      <c r="X246" s="19" t="s">
        <v>3021</v>
      </c>
      <c r="Y246" s="18"/>
      <c r="Z246" s="26" t="s">
        <v>5125</v>
      </c>
      <c r="AA246" s="27"/>
      <c r="AB246" s="16" t="str">
        <f>B246</f>
        <v>Dolma Biber Acı Bağ</v>
      </c>
      <c r="AC246" s="27"/>
      <c r="AD246" s="27"/>
      <c r="AE246" s="27"/>
      <c r="AF246" s="16"/>
    </row>
    <row r="247" spans="1:32" x14ac:dyDescent="0.2">
      <c r="A247" s="80">
        <v>1234500005855</v>
      </c>
      <c r="B247" s="104" t="s">
        <v>3325</v>
      </c>
      <c r="C247" s="97">
        <v>1</v>
      </c>
      <c r="D247" s="44" t="s">
        <v>3054</v>
      </c>
      <c r="E247" s="17" t="str">
        <f>IF(D247="","",CONCATENATE(D247,"1"))</f>
        <v>BIOSTORE1</v>
      </c>
      <c r="F247" s="17" t="s">
        <v>507</v>
      </c>
      <c r="G247" s="17" t="str">
        <f>IF(F247="","",CONCATENATE(F247,"1"))</f>
        <v>KURUTULMUŞ GIDALAR1</v>
      </c>
      <c r="H247" s="17" t="s">
        <v>487</v>
      </c>
      <c r="I247" s="17" t="str">
        <f>IF(H247="","",CONCATENATE(H247,"1"))</f>
        <v>KURUTULMUŞ SEBZELER1</v>
      </c>
      <c r="J247" s="17"/>
      <c r="K247" s="17" t="str">
        <f>IF(J247="","",CONCATENATE(J247,"1"))</f>
        <v/>
      </c>
      <c r="L247" s="17"/>
      <c r="M247" s="17"/>
      <c r="N247" s="17"/>
      <c r="O247" s="18">
        <v>15</v>
      </c>
      <c r="P247" s="18"/>
      <c r="Q247" s="18"/>
      <c r="R247" s="18"/>
      <c r="S247" s="18"/>
      <c r="T247" s="19">
        <v>18</v>
      </c>
      <c r="U247" s="19" t="s">
        <v>3018</v>
      </c>
      <c r="V247" s="20"/>
      <c r="W247" s="20">
        <v>1508</v>
      </c>
      <c r="X247" s="19" t="s">
        <v>3021</v>
      </c>
      <c r="Y247" s="18"/>
      <c r="Z247" s="26" t="s">
        <v>5125</v>
      </c>
      <c r="AA247" s="27"/>
      <c r="AB247" s="16" t="str">
        <f>B247</f>
        <v>Dolma Biber Tatlı Bağ</v>
      </c>
      <c r="AC247" s="27"/>
      <c r="AD247" s="27"/>
      <c r="AE247" s="27"/>
      <c r="AF247" s="16"/>
    </row>
    <row r="248" spans="1:32" x14ac:dyDescent="0.2">
      <c r="A248" s="73">
        <v>1234500000881</v>
      </c>
      <c r="B248" s="104" t="s">
        <v>3326</v>
      </c>
      <c r="C248" s="97">
        <v>0</v>
      </c>
      <c r="D248" s="44" t="s">
        <v>3054</v>
      </c>
      <c r="E248" s="17" t="str">
        <f>IF(D248="","",CONCATENATE(D248,"1"))</f>
        <v>BIOSTORE1</v>
      </c>
      <c r="F248" s="17" t="s">
        <v>503</v>
      </c>
      <c r="G248" s="17" t="str">
        <f>IF(F248="","",CONCATENATE(F248,"1"))</f>
        <v>BAHARATLAR&amp;TUZLAR1</v>
      </c>
      <c r="H248" s="17" t="s">
        <v>486</v>
      </c>
      <c r="I248" s="17" t="str">
        <f>IF(H248="","",CONCATENATE(H248,"1"))</f>
        <v>BAHARATLAR1</v>
      </c>
      <c r="J248" s="17"/>
      <c r="K248" s="17" t="str">
        <f>IF(J248="","",CONCATENATE(J248,"1"))</f>
        <v/>
      </c>
      <c r="L248" s="17"/>
      <c r="M248" s="17"/>
      <c r="N248" s="17"/>
      <c r="O248" s="18">
        <v>7.4999999999999997E-2</v>
      </c>
      <c r="P248" s="18"/>
      <c r="Q248" s="18"/>
      <c r="R248" s="18"/>
      <c r="S248" s="18"/>
      <c r="T248" s="19">
        <v>18</v>
      </c>
      <c r="U248" s="19" t="s">
        <v>3018</v>
      </c>
      <c r="V248" s="20"/>
      <c r="W248" s="20">
        <v>1136</v>
      </c>
      <c r="X248" s="19" t="s">
        <v>3021</v>
      </c>
      <c r="Y248" s="18"/>
      <c r="Z248" s="23"/>
      <c r="AA248" s="23"/>
      <c r="AB248" s="16" t="str">
        <f>B248</f>
        <v>Dolmalık Bahar 1 Gr</v>
      </c>
      <c r="AC248" s="23"/>
      <c r="AD248" s="23"/>
      <c r="AE248" s="23"/>
      <c r="AF248" s="16"/>
    </row>
    <row r="249" spans="1:32" x14ac:dyDescent="0.2">
      <c r="A249" s="80">
        <v>1234500005916</v>
      </c>
      <c r="B249" s="99" t="s">
        <v>3327</v>
      </c>
      <c r="C249" s="97">
        <v>1</v>
      </c>
      <c r="D249" s="44" t="s">
        <v>3054</v>
      </c>
      <c r="E249" s="17" t="str">
        <f>IF(D249="","",CONCATENATE(D249,"1"))</f>
        <v>BIOSTORE1</v>
      </c>
      <c r="F249" s="17" t="s">
        <v>507</v>
      </c>
      <c r="G249" s="17" t="str">
        <f>IF(F249="","",CONCATENATE(F249,"1"))</f>
        <v>KURUTULMUŞ GIDALAR1</v>
      </c>
      <c r="H249" s="17" t="s">
        <v>481</v>
      </c>
      <c r="I249" s="17" t="str">
        <f>IF(H249="","",CONCATENATE(H249,"1"))</f>
        <v>KURUYEMİŞLER1</v>
      </c>
      <c r="J249" s="17"/>
      <c r="K249" s="17" t="str">
        <f>IF(J249="","",CONCATENATE(J249,"1"))</f>
        <v/>
      </c>
      <c r="L249" s="17"/>
      <c r="M249" s="17"/>
      <c r="N249" s="17"/>
      <c r="O249" s="18">
        <v>25</v>
      </c>
      <c r="P249" s="18"/>
      <c r="Q249" s="18"/>
      <c r="R249" s="18"/>
      <c r="S249" s="18"/>
      <c r="T249" s="19">
        <v>18</v>
      </c>
      <c r="U249" s="19" t="s">
        <v>3018</v>
      </c>
      <c r="V249" s="20"/>
      <c r="W249" s="20">
        <v>1514</v>
      </c>
      <c r="X249" s="19" t="s">
        <v>3021</v>
      </c>
      <c r="Y249" s="18"/>
      <c r="Z249" s="26" t="s">
        <v>5126</v>
      </c>
      <c r="AA249" s="27"/>
      <c r="AB249" s="16" t="str">
        <f>B249</f>
        <v>Dolmalık Fıstık 100 Gr</v>
      </c>
      <c r="AC249" s="27"/>
      <c r="AD249" s="27"/>
      <c r="AE249" s="27"/>
      <c r="AF249" s="16"/>
    </row>
    <row r="250" spans="1:32" x14ac:dyDescent="0.2">
      <c r="A250" s="80">
        <v>1234500005886</v>
      </c>
      <c r="B250" s="104" t="s">
        <v>3328</v>
      </c>
      <c r="C250" s="97">
        <v>1</v>
      </c>
      <c r="D250" s="44" t="s">
        <v>3054</v>
      </c>
      <c r="E250" s="17" t="str">
        <f>IF(D250="","",CONCATENATE(D250,"1"))</f>
        <v>BIOSTORE1</v>
      </c>
      <c r="F250" s="17" t="s">
        <v>507</v>
      </c>
      <c r="G250" s="17" t="str">
        <f>IF(F250="","",CONCATENATE(F250,"1"))</f>
        <v>KURUTULMUŞ GIDALAR1</v>
      </c>
      <c r="H250" s="17" t="s">
        <v>487</v>
      </c>
      <c r="I250" s="17" t="str">
        <f>IF(H250="","",CONCATENATE(H250,"1"))</f>
        <v>KURUTULMUŞ SEBZELER1</v>
      </c>
      <c r="J250" s="17"/>
      <c r="K250" s="17" t="str">
        <f>IF(J250="","",CONCATENATE(J250,"1"))</f>
        <v/>
      </c>
      <c r="L250" s="17"/>
      <c r="M250" s="17"/>
      <c r="N250" s="17"/>
      <c r="O250" s="18">
        <v>14</v>
      </c>
      <c r="P250" s="18"/>
      <c r="Q250" s="18"/>
      <c r="R250" s="18"/>
      <c r="S250" s="18"/>
      <c r="T250" s="19">
        <v>18</v>
      </c>
      <c r="U250" s="19" t="s">
        <v>3018</v>
      </c>
      <c r="V250" s="20"/>
      <c r="W250" s="20">
        <v>1511</v>
      </c>
      <c r="X250" s="19" t="s">
        <v>3021</v>
      </c>
      <c r="Y250" s="18"/>
      <c r="Z250" s="28"/>
      <c r="AA250" s="21"/>
      <c r="AB250" s="16" t="str">
        <f>B250</f>
        <v>Dolmalık Kabak Bağ</v>
      </c>
      <c r="AC250" s="21"/>
      <c r="AD250" s="21"/>
      <c r="AE250" s="21"/>
      <c r="AF250" s="16"/>
    </row>
    <row r="251" spans="1:32" x14ac:dyDescent="0.2">
      <c r="A251" s="80">
        <v>1234500005879</v>
      </c>
      <c r="B251" s="104" t="s">
        <v>3329</v>
      </c>
      <c r="C251" s="97">
        <v>1</v>
      </c>
      <c r="D251" s="44" t="s">
        <v>3054</v>
      </c>
      <c r="E251" s="17" t="str">
        <f>IF(D251="","",CONCATENATE(D251,"1"))</f>
        <v>BIOSTORE1</v>
      </c>
      <c r="F251" s="17" t="s">
        <v>507</v>
      </c>
      <c r="G251" s="17" t="str">
        <f>IF(F251="","",CONCATENATE(F251,"1"))</f>
        <v>KURUTULMUŞ GIDALAR1</v>
      </c>
      <c r="H251" s="17" t="s">
        <v>487</v>
      </c>
      <c r="I251" s="17" t="str">
        <f>IF(H251="","",CONCATENATE(H251,"1"))</f>
        <v>KURUTULMUŞ SEBZELER1</v>
      </c>
      <c r="J251" s="17"/>
      <c r="K251" s="17" t="str">
        <f>IF(J251="","",CONCATENATE(J251,"1"))</f>
        <v/>
      </c>
      <c r="L251" s="17"/>
      <c r="M251" s="17"/>
      <c r="N251" s="17"/>
      <c r="O251" s="18">
        <v>12</v>
      </c>
      <c r="P251" s="18"/>
      <c r="Q251" s="18"/>
      <c r="R251" s="18"/>
      <c r="S251" s="18"/>
      <c r="T251" s="19">
        <v>18</v>
      </c>
      <c r="U251" s="19" t="s">
        <v>3018</v>
      </c>
      <c r="V251" s="20"/>
      <c r="W251" s="20">
        <v>1510</v>
      </c>
      <c r="X251" s="19" t="s">
        <v>3021</v>
      </c>
      <c r="Y251" s="18"/>
      <c r="Z251" s="26" t="s">
        <v>5127</v>
      </c>
      <c r="AA251" s="27"/>
      <c r="AB251" s="16" t="str">
        <f>B251</f>
        <v>Dolmalık Patlıcan Bağ</v>
      </c>
      <c r="AC251" s="27"/>
      <c r="AD251" s="27"/>
      <c r="AE251" s="27"/>
      <c r="AF251" s="16"/>
    </row>
    <row r="252" spans="1:32" x14ac:dyDescent="0.2">
      <c r="A252" s="80">
        <v>1234500005824</v>
      </c>
      <c r="B252" s="99" t="s">
        <v>3330</v>
      </c>
      <c r="C252" s="97">
        <v>1</v>
      </c>
      <c r="D252" s="44" t="s">
        <v>3054</v>
      </c>
      <c r="E252" s="17" t="str">
        <f>IF(D252="","",CONCATENATE(D252,"1"))</f>
        <v>BIOSTORE1</v>
      </c>
      <c r="F252" s="17" t="s">
        <v>507</v>
      </c>
      <c r="G252" s="17" t="str">
        <f>IF(F252="","",CONCATENATE(F252,"1"))</f>
        <v>KURUTULMUŞ GIDALAR1</v>
      </c>
      <c r="H252" s="17" t="s">
        <v>487</v>
      </c>
      <c r="I252" s="17" t="str">
        <f>IF(H252="","",CONCATENATE(H252,"1"))</f>
        <v>KURUTULMUŞ SEBZELER1</v>
      </c>
      <c r="J252" s="17"/>
      <c r="K252" s="17" t="str">
        <f>IF(J252="","",CONCATENATE(J252,"1"))</f>
        <v/>
      </c>
      <c r="L252" s="17"/>
      <c r="M252" s="17"/>
      <c r="N252" s="17"/>
      <c r="O252" s="18">
        <v>7.5</v>
      </c>
      <c r="P252" s="18"/>
      <c r="Q252" s="18"/>
      <c r="R252" s="18"/>
      <c r="S252" s="18"/>
      <c r="T252" s="19">
        <v>18</v>
      </c>
      <c r="U252" s="19" t="s">
        <v>3018</v>
      </c>
      <c r="V252" s="20"/>
      <c r="W252" s="20">
        <v>1505</v>
      </c>
      <c r="X252" s="19" t="s">
        <v>3021</v>
      </c>
      <c r="Y252" s="18"/>
      <c r="Z252" s="26" t="s">
        <v>5128</v>
      </c>
      <c r="AA252" s="27"/>
      <c r="AB252" s="16" t="str">
        <f>B252</f>
        <v>Domates Granül 200 Gr</v>
      </c>
      <c r="AC252" s="27"/>
      <c r="AD252" s="27"/>
      <c r="AE252" s="27"/>
      <c r="AF252" s="16"/>
    </row>
    <row r="253" spans="1:32" x14ac:dyDescent="0.2">
      <c r="A253" s="75">
        <v>1234500003622</v>
      </c>
      <c r="B253" s="99" t="s">
        <v>3331</v>
      </c>
      <c r="C253" s="97">
        <v>1</v>
      </c>
      <c r="D253" s="44" t="s">
        <v>3054</v>
      </c>
      <c r="E253" s="17" t="str">
        <f>IF(D253="","",CONCATENATE(D253,"1"))</f>
        <v>BIOSTORE1</v>
      </c>
      <c r="F253" s="17" t="s">
        <v>507</v>
      </c>
      <c r="G253" s="17" t="str">
        <f>IF(F253="","",CONCATENATE(F253,"1"))</f>
        <v>KURUTULMUŞ GIDALAR1</v>
      </c>
      <c r="H253" s="17" t="s">
        <v>487</v>
      </c>
      <c r="I253" s="17" t="str">
        <f>IF(H253="","",CONCATENATE(H253,"1"))</f>
        <v>KURUTULMUŞ SEBZELER1</v>
      </c>
      <c r="J253" s="17"/>
      <c r="K253" s="17" t="str">
        <f>IF(J253="","",CONCATENATE(J253,"1"))</f>
        <v/>
      </c>
      <c r="L253" s="17"/>
      <c r="M253" s="17"/>
      <c r="N253" s="17"/>
      <c r="O253" s="18">
        <v>7.5</v>
      </c>
      <c r="P253" s="18"/>
      <c r="Q253" s="18"/>
      <c r="R253" s="18"/>
      <c r="S253" s="18"/>
      <c r="T253" s="19">
        <v>18</v>
      </c>
      <c r="U253" s="19" t="s">
        <v>3018</v>
      </c>
      <c r="V253" s="20"/>
      <c r="W253" s="20">
        <v>1368</v>
      </c>
      <c r="X253" s="19" t="s">
        <v>3021</v>
      </c>
      <c r="Y253" s="18"/>
      <c r="Z253" s="26" t="s">
        <v>5129</v>
      </c>
      <c r="AA253" s="27"/>
      <c r="AB253" s="16" t="str">
        <f>B253</f>
        <v>Domates Kurusu 200 Gr</v>
      </c>
      <c r="AC253" s="27"/>
      <c r="AD253" s="27"/>
      <c r="AE253" s="27"/>
      <c r="AF253" s="16"/>
    </row>
    <row r="254" spans="1:32" x14ac:dyDescent="0.2">
      <c r="A254" s="73">
        <v>1234500000898</v>
      </c>
      <c r="B254" s="102" t="s">
        <v>3332</v>
      </c>
      <c r="C254" s="97">
        <v>0</v>
      </c>
      <c r="D254" s="44" t="s">
        <v>3054</v>
      </c>
      <c r="E254" s="17" t="str">
        <f>IF(D254="","",CONCATENATE(D254,"1"))</f>
        <v>BIOSTORE1</v>
      </c>
      <c r="F254" s="39" t="s">
        <v>512</v>
      </c>
      <c r="G254" s="17" t="str">
        <f>IF(F254="","",CONCATENATE(F254,"1"))</f>
        <v>SALÇALAR&amp;SİRKELER&amp;SOSLAR1</v>
      </c>
      <c r="H254" s="39" t="s">
        <v>490</v>
      </c>
      <c r="I254" s="17" t="str">
        <f>IF(H254="","",CONCATENATE(H254,"1"))</f>
        <v>SALÇALAR1</v>
      </c>
      <c r="J254" s="39"/>
      <c r="K254" s="17" t="str">
        <f>IF(J254="","",CONCATENATE(J254,"1"))</f>
        <v/>
      </c>
      <c r="L254" s="39"/>
      <c r="M254" s="39"/>
      <c r="N254" s="39"/>
      <c r="O254" s="18">
        <v>1.4E-2</v>
      </c>
      <c r="P254" s="18"/>
      <c r="Q254" s="18"/>
      <c r="R254" s="18"/>
      <c r="S254" s="18"/>
      <c r="T254" s="19">
        <v>18</v>
      </c>
      <c r="U254" s="19" t="s">
        <v>3018</v>
      </c>
      <c r="V254" s="20"/>
      <c r="W254" s="20">
        <v>1137</v>
      </c>
      <c r="X254" s="19" t="s">
        <v>3021</v>
      </c>
      <c r="Y254" s="18"/>
      <c r="Z254" s="26" t="s">
        <v>5130</v>
      </c>
      <c r="AA254" s="27"/>
      <c r="AB254" s="16" t="str">
        <f>B254</f>
        <v>Domates Salçası 1 Gr</v>
      </c>
      <c r="AC254" s="27"/>
      <c r="AD254" s="27"/>
      <c r="AE254" s="27"/>
      <c r="AF254" s="16"/>
    </row>
    <row r="255" spans="1:32" x14ac:dyDescent="0.2">
      <c r="A255" s="73">
        <v>1234500003745</v>
      </c>
      <c r="B255" s="102" t="s">
        <v>3333</v>
      </c>
      <c r="C255" s="97">
        <v>1</v>
      </c>
      <c r="D255" s="44" t="s">
        <v>3054</v>
      </c>
      <c r="E255" s="17" t="str">
        <f>IF(D255="","",CONCATENATE(D255,"1"))</f>
        <v>BIOSTORE1</v>
      </c>
      <c r="F255" s="39" t="s">
        <v>512</v>
      </c>
      <c r="G255" s="17" t="str">
        <f>IF(F255="","",CONCATENATE(F255,"1"))</f>
        <v>SALÇALAR&amp;SİRKELER&amp;SOSLAR1</v>
      </c>
      <c r="H255" s="39" t="s">
        <v>490</v>
      </c>
      <c r="I255" s="17" t="str">
        <f>IF(H255="","",CONCATENATE(H255,"1"))</f>
        <v>SALÇALAR1</v>
      </c>
      <c r="J255" s="39"/>
      <c r="K255" s="17" t="str">
        <f>IF(J255="","",CONCATENATE(J255,"1"))</f>
        <v/>
      </c>
      <c r="L255" s="39"/>
      <c r="M255" s="39"/>
      <c r="N255" s="39"/>
      <c r="O255" s="18">
        <v>7</v>
      </c>
      <c r="P255" s="18"/>
      <c r="Q255" s="18"/>
      <c r="R255" s="18"/>
      <c r="S255" s="18"/>
      <c r="T255" s="19">
        <v>18</v>
      </c>
      <c r="U255" s="19" t="s">
        <v>3018</v>
      </c>
      <c r="V255" s="20"/>
      <c r="W255" s="20">
        <v>1379</v>
      </c>
      <c r="X255" s="19" t="s">
        <v>3021</v>
      </c>
      <c r="Y255" s="18"/>
      <c r="Z255" s="23" t="s">
        <v>5130</v>
      </c>
      <c r="AA255" s="23"/>
      <c r="AB255" s="16" t="str">
        <f>B255</f>
        <v>Domates Salçası 500 Gr</v>
      </c>
      <c r="AC255" s="23"/>
      <c r="AD255" s="23"/>
      <c r="AE255" s="23"/>
      <c r="AF255" s="16"/>
    </row>
    <row r="256" spans="1:32" x14ac:dyDescent="0.2">
      <c r="A256" s="73">
        <v>1234500000904</v>
      </c>
      <c r="B256" s="99" t="s">
        <v>3334</v>
      </c>
      <c r="C256" s="97">
        <v>1</v>
      </c>
      <c r="D256" s="44" t="s">
        <v>3054</v>
      </c>
      <c r="E256" s="17" t="str">
        <f>IF(D256="","",CONCATENATE(D256,"1"))</f>
        <v>BIOSTORE1</v>
      </c>
      <c r="F256" s="17" t="s">
        <v>478</v>
      </c>
      <c r="G256" s="17" t="str">
        <f>IF(F256="","",CONCATENATE(F256,"1"))</f>
        <v>ŞİFALI BİTKİLER1</v>
      </c>
      <c r="H256" s="17" t="s">
        <v>3048</v>
      </c>
      <c r="I256" s="17" t="str">
        <f>IF(H256="","",CONCATENATE(H256,"1"))</f>
        <v>YAPRAKLAR1</v>
      </c>
      <c r="J256" s="17"/>
      <c r="K256" s="17" t="str">
        <f>IF(J256="","",CONCATENATE(J256,"1"))</f>
        <v/>
      </c>
      <c r="L256" s="17"/>
      <c r="M256" s="17"/>
      <c r="N256" s="17"/>
      <c r="O256" s="18">
        <v>10</v>
      </c>
      <c r="P256" s="18"/>
      <c r="Q256" s="18"/>
      <c r="R256" s="18"/>
      <c r="S256" s="18"/>
      <c r="T256" s="19">
        <v>18</v>
      </c>
      <c r="U256" s="19" t="s">
        <v>3018</v>
      </c>
      <c r="V256" s="20"/>
      <c r="W256" s="20">
        <v>1138</v>
      </c>
      <c r="X256" s="19" t="s">
        <v>3021</v>
      </c>
      <c r="Y256" s="18"/>
      <c r="Z256" s="23"/>
      <c r="AA256" s="23"/>
      <c r="AB256" s="16" t="str">
        <f>B256</f>
        <v>Dulavrat Otu 100 Gr</v>
      </c>
      <c r="AC256" s="23"/>
      <c r="AD256" s="23"/>
      <c r="AE256" s="23"/>
      <c r="AF256" s="16"/>
    </row>
    <row r="257" spans="1:32" x14ac:dyDescent="0.2">
      <c r="A257" s="73">
        <v>1234500000911</v>
      </c>
      <c r="B257" s="99" t="s">
        <v>3335</v>
      </c>
      <c r="C257" s="97">
        <v>1</v>
      </c>
      <c r="D257" s="44" t="s">
        <v>3054</v>
      </c>
      <c r="E257" s="17" t="str">
        <f>IF(D257="","",CONCATENATE(D257,"1"))</f>
        <v>BIOSTORE1</v>
      </c>
      <c r="F257" s="17" t="s">
        <v>507</v>
      </c>
      <c r="G257" s="17" t="str">
        <f>IF(F257="","",CONCATENATE(F257,"1"))</f>
        <v>KURUTULMUŞ GIDALAR1</v>
      </c>
      <c r="H257" s="17" t="s">
        <v>485</v>
      </c>
      <c r="I257" s="17" t="str">
        <f>IF(H257="","",CONCATENATE(H257,"1"))</f>
        <v>KURUTULMUŞ MEYVELER1</v>
      </c>
      <c r="J257" s="17"/>
      <c r="K257" s="17" t="str">
        <f>IF(J257="","",CONCATENATE(J257,"1"))</f>
        <v/>
      </c>
      <c r="L257" s="17"/>
      <c r="M257" s="17"/>
      <c r="N257" s="17"/>
      <c r="O257" s="18">
        <v>15</v>
      </c>
      <c r="P257" s="18"/>
      <c r="Q257" s="18"/>
      <c r="R257" s="18"/>
      <c r="S257" s="18"/>
      <c r="T257" s="19">
        <v>18</v>
      </c>
      <c r="U257" s="19" t="s">
        <v>3018</v>
      </c>
      <c r="V257" s="20"/>
      <c r="W257" s="20">
        <v>1139</v>
      </c>
      <c r="X257" s="19" t="s">
        <v>3021</v>
      </c>
      <c r="Y257" s="18"/>
      <c r="Z257" s="26" t="s">
        <v>5131</v>
      </c>
      <c r="AA257" s="27"/>
      <c r="AB257" s="16" t="str">
        <f>B257</f>
        <v>Dut Kurusu 150 Gr</v>
      </c>
      <c r="AC257" s="27"/>
      <c r="AD257" s="27"/>
      <c r="AE257" s="27"/>
      <c r="AF257" s="16"/>
    </row>
    <row r="258" spans="1:32" x14ac:dyDescent="0.2">
      <c r="A258" s="73">
        <v>1234500000928</v>
      </c>
      <c r="B258" s="99" t="s">
        <v>3336</v>
      </c>
      <c r="C258" s="97">
        <v>1</v>
      </c>
      <c r="D258" s="44" t="s">
        <v>3054</v>
      </c>
      <c r="E258" s="17" t="str">
        <f>IF(D258="","",CONCATENATE(D258,"1"))</f>
        <v>BIOSTORE1</v>
      </c>
      <c r="F258" s="17" t="s">
        <v>478</v>
      </c>
      <c r="G258" s="17" t="str">
        <f>IF(F258="","",CONCATENATE(F258,"1"))</f>
        <v>ŞİFALI BİTKİLER1</v>
      </c>
      <c r="H258" s="17" t="s">
        <v>3048</v>
      </c>
      <c r="I258" s="17" t="str">
        <f>IF(H258="","",CONCATENATE(H258,"1"))</f>
        <v>YAPRAKLAR1</v>
      </c>
      <c r="J258" s="17"/>
      <c r="K258" s="17" t="str">
        <f>IF(J258="","",CONCATENATE(J258,"1"))</f>
        <v/>
      </c>
      <c r="L258" s="17"/>
      <c r="M258" s="17"/>
      <c r="N258" s="17"/>
      <c r="O258" s="18">
        <v>2.5</v>
      </c>
      <c r="P258" s="18"/>
      <c r="Q258" s="18"/>
      <c r="R258" s="18"/>
      <c r="S258" s="18"/>
      <c r="T258" s="19">
        <v>18</v>
      </c>
      <c r="U258" s="19" t="s">
        <v>3018</v>
      </c>
      <c r="V258" s="20"/>
      <c r="W258" s="20">
        <v>1140</v>
      </c>
      <c r="X258" s="19" t="s">
        <v>3021</v>
      </c>
      <c r="Y258" s="18"/>
      <c r="Z258" s="26" t="s">
        <v>5132</v>
      </c>
      <c r="AA258" s="27"/>
      <c r="AB258" s="16" t="str">
        <f>B258</f>
        <v>Dut Yaprağı 50 Gr</v>
      </c>
      <c r="AC258" s="27"/>
      <c r="AD258" s="27"/>
      <c r="AE258" s="27"/>
      <c r="AF258" s="16"/>
    </row>
    <row r="259" spans="1:32" x14ac:dyDescent="0.2">
      <c r="A259" s="83">
        <v>8697785603278</v>
      </c>
      <c r="B259" s="99" t="s">
        <v>3843</v>
      </c>
      <c r="C259" s="97">
        <v>1</v>
      </c>
      <c r="D259" s="44" t="s">
        <v>3054</v>
      </c>
      <c r="E259" s="17" t="str">
        <f>IF(D259="","",CONCATENATE(D259,"1"))</f>
        <v>BIOSTORE1</v>
      </c>
      <c r="F259" s="17" t="s">
        <v>514</v>
      </c>
      <c r="G259" s="17" t="str">
        <f>IF(F259="","",CONCATENATE(F259,"1"))</f>
        <v>BAKIM ÜRÜNLERİ1</v>
      </c>
      <c r="H259" s="17" t="s">
        <v>495</v>
      </c>
      <c r="I259" s="17" t="str">
        <f>IF(H259="","",CONCATENATE(H259,"1"))</f>
        <v>BAKIM YAĞLARI1</v>
      </c>
      <c r="J259" s="17"/>
      <c r="K259" s="17" t="str">
        <f>IF(J259="","",CONCATENATE(J259,"1"))</f>
        <v/>
      </c>
      <c r="L259" s="17"/>
      <c r="M259" s="17"/>
      <c r="N259" s="17"/>
      <c r="O259" s="58">
        <v>17.5</v>
      </c>
      <c r="P259" s="30"/>
      <c r="Q259" s="30"/>
      <c r="R259" s="30"/>
      <c r="S259" s="30"/>
      <c r="T259" s="19">
        <v>18</v>
      </c>
      <c r="U259" s="19" t="s">
        <v>3018</v>
      </c>
      <c r="V259" s="20"/>
      <c r="W259" s="20">
        <v>2240</v>
      </c>
      <c r="X259" s="19" t="s">
        <v>3021</v>
      </c>
      <c r="Y259" s="30"/>
      <c r="Z259" s="26" t="s">
        <v>5417</v>
      </c>
      <c r="AA259" s="27"/>
      <c r="AB259" s="16" t="str">
        <f>B259</f>
        <v>E Vitamini Yağı 10 Ml</v>
      </c>
      <c r="AC259" s="27"/>
      <c r="AD259" s="27"/>
      <c r="AE259" s="27"/>
      <c r="AF259" s="16"/>
    </row>
    <row r="260" spans="1:32" x14ac:dyDescent="0.2">
      <c r="A260" s="73">
        <v>1234500000935</v>
      </c>
      <c r="B260" s="99" t="s">
        <v>3337</v>
      </c>
      <c r="C260" s="97">
        <v>1</v>
      </c>
      <c r="D260" s="44" t="s">
        <v>3054</v>
      </c>
      <c r="E260" s="17" t="str">
        <f>IF(D260="","",CONCATENATE(D260,"1"))</f>
        <v>BIOSTORE1</v>
      </c>
      <c r="F260" s="17" t="s">
        <v>478</v>
      </c>
      <c r="G260" s="17" t="str">
        <f>IF(F260="","",CONCATENATE(F260,"1"))</f>
        <v>ŞİFALI BİTKİLER1</v>
      </c>
      <c r="H260" s="17" t="s">
        <v>3049</v>
      </c>
      <c r="I260" s="17" t="str">
        <f>IF(H260="","",CONCATENATE(H260,"1"))</f>
        <v>ÇİÇEKLER1</v>
      </c>
      <c r="J260" s="17"/>
      <c r="K260" s="17" t="str">
        <f>IF(J260="","",CONCATENATE(J260,"1"))</f>
        <v/>
      </c>
      <c r="L260" s="17"/>
      <c r="M260" s="17"/>
      <c r="N260" s="17"/>
      <c r="O260" s="18">
        <v>7.5</v>
      </c>
      <c r="P260" s="18"/>
      <c r="Q260" s="18"/>
      <c r="R260" s="18"/>
      <c r="S260" s="18"/>
      <c r="T260" s="19">
        <v>18</v>
      </c>
      <c r="U260" s="19" t="s">
        <v>3018</v>
      </c>
      <c r="V260" s="20"/>
      <c r="W260" s="20">
        <v>1141</v>
      </c>
      <c r="X260" s="19" t="s">
        <v>3021</v>
      </c>
      <c r="Y260" s="18"/>
      <c r="Z260" s="26" t="s">
        <v>5133</v>
      </c>
      <c r="AA260" s="27"/>
      <c r="AB260" s="16" t="str">
        <f>B260</f>
        <v>Ebegümeci Çiçek 50 Gr</v>
      </c>
      <c r="AC260" s="27"/>
      <c r="AD260" s="27"/>
      <c r="AE260" s="27"/>
      <c r="AF260" s="16"/>
    </row>
    <row r="261" spans="1:32" x14ac:dyDescent="0.2">
      <c r="A261" s="80">
        <v>1234500006166</v>
      </c>
      <c r="B261" s="99" t="s">
        <v>3338</v>
      </c>
      <c r="C261" s="97">
        <v>1</v>
      </c>
      <c r="D261" s="44" t="s">
        <v>3054</v>
      </c>
      <c r="E261" s="17" t="str">
        <f>IF(D261="","",CONCATENATE(D261,"1"))</f>
        <v>BIOSTORE1</v>
      </c>
      <c r="F261" s="17" t="s">
        <v>478</v>
      </c>
      <c r="G261" s="17" t="str">
        <f>IF(F261="","",CONCATENATE(F261,"1"))</f>
        <v>ŞİFALI BİTKİLER1</v>
      </c>
      <c r="H261" s="17" t="s">
        <v>3048</v>
      </c>
      <c r="I261" s="17" t="str">
        <f>IF(H261="","",CONCATENATE(H261,"1"))</f>
        <v>YAPRAKLAR1</v>
      </c>
      <c r="J261" s="17"/>
      <c r="K261" s="17" t="str">
        <f>IF(J261="","",CONCATENATE(J261,"1"))</f>
        <v/>
      </c>
      <c r="L261" s="17"/>
      <c r="M261" s="17"/>
      <c r="N261" s="17"/>
      <c r="O261" s="18">
        <v>5</v>
      </c>
      <c r="P261" s="18"/>
      <c r="Q261" s="18"/>
      <c r="R261" s="18"/>
      <c r="S261" s="18"/>
      <c r="T261" s="19">
        <v>18</v>
      </c>
      <c r="U261" s="19" t="s">
        <v>3018</v>
      </c>
      <c r="V261" s="20"/>
      <c r="W261" s="20">
        <v>1539</v>
      </c>
      <c r="X261" s="19" t="s">
        <v>3021</v>
      </c>
      <c r="Y261" s="18"/>
      <c r="Z261" s="28"/>
      <c r="AA261" s="21"/>
      <c r="AB261" s="16" t="str">
        <f>B261</f>
        <v>Ebegümeci Yaprağı 50 Gr</v>
      </c>
      <c r="AC261" s="21"/>
      <c r="AD261" s="21"/>
      <c r="AE261" s="21"/>
      <c r="AF261" s="16"/>
    </row>
    <row r="262" spans="1:32" x14ac:dyDescent="0.2">
      <c r="A262" s="73">
        <v>1234500000959</v>
      </c>
      <c r="B262" s="99" t="s">
        <v>3339</v>
      </c>
      <c r="C262" s="97">
        <v>1</v>
      </c>
      <c r="D262" s="44" t="s">
        <v>3054</v>
      </c>
      <c r="E262" s="17" t="str">
        <f>IF(D262="","",CONCATENATE(D262,"1"))</f>
        <v>BIOSTORE1</v>
      </c>
      <c r="F262" s="17" t="s">
        <v>478</v>
      </c>
      <c r="G262" s="17" t="str">
        <f>IF(F262="","",CONCATENATE(F262,"1"))</f>
        <v>ŞİFALI BİTKİLER1</v>
      </c>
      <c r="H262" s="17" t="s">
        <v>3048</v>
      </c>
      <c r="I262" s="17" t="str">
        <f>IF(H262="","",CONCATENATE(H262,"1"))</f>
        <v>YAPRAKLAR1</v>
      </c>
      <c r="J262" s="17"/>
      <c r="K262" s="17" t="str">
        <f>IF(J262="","",CONCATENATE(J262,"1"))</f>
        <v/>
      </c>
      <c r="L262" s="17"/>
      <c r="M262" s="17"/>
      <c r="N262" s="17"/>
      <c r="O262" s="18">
        <v>10</v>
      </c>
      <c r="P262" s="18"/>
      <c r="Q262" s="18"/>
      <c r="R262" s="18"/>
      <c r="S262" s="18"/>
      <c r="T262" s="19">
        <v>18</v>
      </c>
      <c r="U262" s="19" t="s">
        <v>3018</v>
      </c>
      <c r="V262" s="20"/>
      <c r="W262" s="20">
        <v>1143</v>
      </c>
      <c r="X262" s="19" t="s">
        <v>3021</v>
      </c>
      <c r="Y262" s="18"/>
      <c r="Z262" s="26" t="s">
        <v>5134</v>
      </c>
      <c r="AA262" s="27"/>
      <c r="AB262" s="16" t="str">
        <f>B262</f>
        <v>Ekinezya 100 Gr</v>
      </c>
      <c r="AC262" s="27"/>
      <c r="AD262" s="27"/>
      <c r="AE262" s="27"/>
      <c r="AF262" s="16"/>
    </row>
    <row r="263" spans="1:32" x14ac:dyDescent="0.2">
      <c r="A263" s="73">
        <v>1234500000966</v>
      </c>
      <c r="B263" s="99" t="s">
        <v>3340</v>
      </c>
      <c r="C263" s="97">
        <v>1</v>
      </c>
      <c r="D263" s="44" t="s">
        <v>3054</v>
      </c>
      <c r="E263" s="17" t="str">
        <f>IF(D263="","",CONCATENATE(D263,"1"))</f>
        <v>BIOSTORE1</v>
      </c>
      <c r="F263" s="17" t="s">
        <v>507</v>
      </c>
      <c r="G263" s="17" t="str">
        <f>IF(F263="","",CONCATENATE(F263,"1"))</f>
        <v>KURUTULMUŞ GIDALAR1</v>
      </c>
      <c r="H263" s="17" t="s">
        <v>485</v>
      </c>
      <c r="I263" s="17" t="str">
        <f>IF(H263="","",CONCATENATE(H263,"1"))</f>
        <v>KURUTULMUŞ MEYVELER1</v>
      </c>
      <c r="J263" s="17"/>
      <c r="K263" s="17" t="str">
        <f>IF(J263="","",CONCATENATE(J263,"1"))</f>
        <v/>
      </c>
      <c r="L263" s="17"/>
      <c r="M263" s="17"/>
      <c r="N263" s="17"/>
      <c r="O263" s="18">
        <v>4</v>
      </c>
      <c r="P263" s="18"/>
      <c r="Q263" s="18"/>
      <c r="R263" s="18"/>
      <c r="S263" s="18"/>
      <c r="T263" s="19">
        <v>18</v>
      </c>
      <c r="U263" s="19" t="s">
        <v>3018</v>
      </c>
      <c r="V263" s="20"/>
      <c r="W263" s="20">
        <v>1144</v>
      </c>
      <c r="X263" s="19" t="s">
        <v>3021</v>
      </c>
      <c r="Y263" s="18"/>
      <c r="Z263" s="26" t="s">
        <v>5135</v>
      </c>
      <c r="AA263" s="27"/>
      <c r="AB263" s="16" t="str">
        <f>B263</f>
        <v>Elma Kurusu (Granül) 100 Gr</v>
      </c>
      <c r="AC263" s="27"/>
      <c r="AD263" s="27"/>
      <c r="AE263" s="27"/>
      <c r="AF263" s="16"/>
    </row>
    <row r="264" spans="1:32" x14ac:dyDescent="0.2">
      <c r="A264" s="75">
        <v>1234500004681</v>
      </c>
      <c r="B264" s="99" t="s">
        <v>3341</v>
      </c>
      <c r="C264" s="97">
        <v>1</v>
      </c>
      <c r="D264" s="44" t="s">
        <v>3054</v>
      </c>
      <c r="E264" s="17" t="str">
        <f>IF(D264="","",CONCATENATE(D264,"1"))</f>
        <v>BIOSTORE1</v>
      </c>
      <c r="F264" s="17" t="s">
        <v>507</v>
      </c>
      <c r="G264" s="17" t="str">
        <f>IF(F264="","",CONCATENATE(F264,"1"))</f>
        <v>KURUTULMUŞ GIDALAR1</v>
      </c>
      <c r="H264" s="17" t="s">
        <v>485</v>
      </c>
      <c r="I264" s="17" t="str">
        <f>IF(H264="","",CONCATENATE(H264,"1"))</f>
        <v>KURUTULMUŞ MEYVELER1</v>
      </c>
      <c r="J264" s="17"/>
      <c r="K264" s="17" t="str">
        <f>IF(J264="","",CONCATENATE(J264,"1"))</f>
        <v/>
      </c>
      <c r="L264" s="17"/>
      <c r="M264" s="17"/>
      <c r="N264" s="17"/>
      <c r="O264" s="30">
        <v>10</v>
      </c>
      <c r="P264" s="30"/>
      <c r="Q264" s="30"/>
      <c r="R264" s="30"/>
      <c r="S264" s="30"/>
      <c r="T264" s="19">
        <v>18</v>
      </c>
      <c r="U264" s="19" t="s">
        <v>3018</v>
      </c>
      <c r="V264" s="20"/>
      <c r="W264" s="20">
        <v>1405</v>
      </c>
      <c r="X264" s="19" t="s">
        <v>3021</v>
      </c>
      <c r="Y264" s="30"/>
      <c r="Z264" s="26" t="s">
        <v>5136</v>
      </c>
      <c r="AA264" s="27"/>
      <c r="AB264" s="16" t="str">
        <f>B264</f>
        <v>Elma Kurusu Halka 250 Gr</v>
      </c>
      <c r="AC264" s="27"/>
      <c r="AD264" s="27"/>
      <c r="AE264" s="27"/>
      <c r="AF264" s="16"/>
    </row>
    <row r="265" spans="1:32" x14ac:dyDescent="0.2">
      <c r="A265" s="73">
        <v>8697785602936</v>
      </c>
      <c r="B265" s="99" t="s">
        <v>3748</v>
      </c>
      <c r="C265" s="97">
        <v>1</v>
      </c>
      <c r="D265" s="44" t="s">
        <v>3054</v>
      </c>
      <c r="E265" s="17" t="str">
        <f>IF(D265="","",CONCATENATE(D265,"1"))</f>
        <v>BIOSTORE1</v>
      </c>
      <c r="F265" s="39" t="s">
        <v>512</v>
      </c>
      <c r="G265" s="17" t="str">
        <f>IF(F265="","",CONCATENATE(F265,"1"))</f>
        <v>SALÇALAR&amp;SİRKELER&amp;SOSLAR1</v>
      </c>
      <c r="H265" s="17" t="s">
        <v>491</v>
      </c>
      <c r="I265" s="17" t="str">
        <f>IF(H265="","",CONCATENATE(H265,"1"))</f>
        <v>SİRKELER1</v>
      </c>
      <c r="J265" s="17"/>
      <c r="K265" s="17" t="str">
        <f>IF(J265="","",CONCATENATE(J265,"1"))</f>
        <v/>
      </c>
      <c r="L265" s="17"/>
      <c r="M265" s="17"/>
      <c r="N265" s="17"/>
      <c r="O265" s="18">
        <v>25</v>
      </c>
      <c r="P265" s="18"/>
      <c r="Q265" s="18"/>
      <c r="R265" s="18"/>
      <c r="S265" s="18"/>
      <c r="T265" s="106">
        <v>8</v>
      </c>
      <c r="U265" s="19" t="s">
        <v>3018</v>
      </c>
      <c r="V265" s="20"/>
      <c r="W265" s="20">
        <v>2206</v>
      </c>
      <c r="X265" s="19" t="s">
        <v>3021</v>
      </c>
      <c r="Y265" s="18"/>
      <c r="Z265" s="23"/>
      <c r="AA265" s="23"/>
      <c r="AB265" s="16" t="str">
        <f>B265</f>
        <v>Elma Sirkesi 500 Ml</v>
      </c>
      <c r="AC265" s="23"/>
      <c r="AD265" s="23"/>
      <c r="AE265" s="23"/>
      <c r="AF265" s="16"/>
    </row>
    <row r="266" spans="1:32" x14ac:dyDescent="0.2">
      <c r="A266" s="73">
        <v>1234500000973</v>
      </c>
      <c r="B266" s="99" t="s">
        <v>3342</v>
      </c>
      <c r="C266" s="97">
        <v>1</v>
      </c>
      <c r="D266" s="44" t="s">
        <v>3054</v>
      </c>
      <c r="E266" s="17" t="str">
        <f>IF(D266="","",CONCATENATE(D266,"1"))</f>
        <v>BIOSTORE1</v>
      </c>
      <c r="F266" s="17" t="s">
        <v>478</v>
      </c>
      <c r="G266" s="17" t="str">
        <f>IF(F266="","",CONCATENATE(F266,"1"))</f>
        <v>ŞİFALI BİTKİLER1</v>
      </c>
      <c r="H266" s="17" t="s">
        <v>3047</v>
      </c>
      <c r="I266" s="17" t="str">
        <f>IF(H266="","",CONCATENATE(H266,"1"))</f>
        <v>BİTKİ KÖKLERİ1</v>
      </c>
      <c r="J266" s="17"/>
      <c r="K266" s="17" t="str">
        <f>IF(J266="","",CONCATENATE(J266,"1"))</f>
        <v/>
      </c>
      <c r="L266" s="17"/>
      <c r="M266" s="17"/>
      <c r="N266" s="17"/>
      <c r="O266" s="18">
        <v>10</v>
      </c>
      <c r="P266" s="18"/>
      <c r="Q266" s="18"/>
      <c r="R266" s="18"/>
      <c r="S266" s="18"/>
      <c r="T266" s="19">
        <v>18</v>
      </c>
      <c r="U266" s="19" t="s">
        <v>3018</v>
      </c>
      <c r="V266" s="20"/>
      <c r="W266" s="20">
        <v>1145</v>
      </c>
      <c r="X266" s="19" t="s">
        <v>3021</v>
      </c>
      <c r="Y266" s="18"/>
      <c r="Z266" s="23"/>
      <c r="AA266" s="23"/>
      <c r="AB266" s="16" t="str">
        <f>B266</f>
        <v>Enfiye Kökü 100 Gr</v>
      </c>
      <c r="AC266" s="23"/>
      <c r="AD266" s="23"/>
      <c r="AE266" s="23"/>
      <c r="AF266" s="16"/>
    </row>
    <row r="267" spans="1:32" x14ac:dyDescent="0.2">
      <c r="A267" s="73">
        <v>1234500000980</v>
      </c>
      <c r="B267" s="99" t="s">
        <v>3343</v>
      </c>
      <c r="C267" s="97">
        <v>1</v>
      </c>
      <c r="D267" s="44" t="s">
        <v>3054</v>
      </c>
      <c r="E267" s="17" t="str">
        <f>IF(D267="","",CONCATENATE(D267,"1"))</f>
        <v>BIOSTORE1</v>
      </c>
      <c r="F267" s="17" t="s">
        <v>478</v>
      </c>
      <c r="G267" s="17" t="str">
        <f>IF(F267="","",CONCATENATE(F267,"1"))</f>
        <v>ŞİFALI BİTKİLER1</v>
      </c>
      <c r="H267" s="17" t="s">
        <v>3048</v>
      </c>
      <c r="I267" s="17" t="str">
        <f>IF(H267="","",CONCATENATE(H267,"1"))</f>
        <v>YAPRAKLAR1</v>
      </c>
      <c r="J267" s="17"/>
      <c r="K267" s="17" t="str">
        <f>IF(J267="","",CONCATENATE(J267,"1"))</f>
        <v/>
      </c>
      <c r="L267" s="17"/>
      <c r="M267" s="17"/>
      <c r="N267" s="17"/>
      <c r="O267" s="18">
        <v>5</v>
      </c>
      <c r="P267" s="18"/>
      <c r="Q267" s="18"/>
      <c r="R267" s="18"/>
      <c r="S267" s="18"/>
      <c r="T267" s="19">
        <v>18</v>
      </c>
      <c r="U267" s="19" t="s">
        <v>3018</v>
      </c>
      <c r="V267" s="20"/>
      <c r="W267" s="20">
        <v>1146</v>
      </c>
      <c r="X267" s="19" t="s">
        <v>3021</v>
      </c>
      <c r="Y267" s="18"/>
      <c r="Z267" s="26" t="s">
        <v>5137</v>
      </c>
      <c r="AA267" s="27"/>
      <c r="AB267" s="16" t="str">
        <f>B267</f>
        <v>Enginar Yaprak 85 Gr</v>
      </c>
      <c r="AC267" s="27"/>
      <c r="AD267" s="27"/>
      <c r="AE267" s="27"/>
      <c r="AF267" s="16"/>
    </row>
    <row r="268" spans="1:32" x14ac:dyDescent="0.2">
      <c r="A268" s="80">
        <v>1234500005985</v>
      </c>
      <c r="B268" s="99" t="s">
        <v>3344</v>
      </c>
      <c r="C268" s="97">
        <v>1</v>
      </c>
      <c r="D268" s="44" t="s">
        <v>3054</v>
      </c>
      <c r="E268" s="17" t="str">
        <f>IF(D268="","",CONCATENATE(D268,"1"))</f>
        <v>BIOSTORE1</v>
      </c>
      <c r="F268" s="39" t="s">
        <v>513</v>
      </c>
      <c r="G268" s="17" t="str">
        <f>IF(F268="","",CONCATENATE(F268,"1"))</f>
        <v>GIDA TAKVİYELERİ1</v>
      </c>
      <c r="H268" s="17" t="s">
        <v>489</v>
      </c>
      <c r="I268" s="17" t="str">
        <f>IF(H268="","",CONCATENATE(H268,"1"))</f>
        <v>MACUNLAR1</v>
      </c>
      <c r="J268" s="17"/>
      <c r="K268" s="17" t="str">
        <f>IF(J268="","",CONCATENATE(J268,"1"))</f>
        <v/>
      </c>
      <c r="L268" s="17"/>
      <c r="M268" s="17"/>
      <c r="N268" s="17"/>
      <c r="O268" s="18">
        <v>75</v>
      </c>
      <c r="P268" s="18"/>
      <c r="Q268" s="18"/>
      <c r="R268" s="18"/>
      <c r="S268" s="18"/>
      <c r="T268" s="19">
        <v>18</v>
      </c>
      <c r="U268" s="19" t="s">
        <v>3018</v>
      </c>
      <c r="V268" s="20"/>
      <c r="W268" s="20">
        <v>1521</v>
      </c>
      <c r="X268" s="19" t="s">
        <v>3021</v>
      </c>
      <c r="Y268" s="18"/>
      <c r="Z268" s="28"/>
      <c r="AA268" s="21"/>
      <c r="AB268" s="16" t="str">
        <f>B268</f>
        <v>Enginar Yapraklı Macun 415 Gr</v>
      </c>
      <c r="AC268" s="21"/>
      <c r="AD268" s="21"/>
      <c r="AE268" s="21"/>
      <c r="AF268" s="16"/>
    </row>
    <row r="269" spans="1:32" x14ac:dyDescent="0.2">
      <c r="A269" s="80">
        <v>1234500005206</v>
      </c>
      <c r="B269" s="104" t="s">
        <v>3345</v>
      </c>
      <c r="C269" s="97">
        <v>1</v>
      </c>
      <c r="D269" s="44" t="s">
        <v>3054</v>
      </c>
      <c r="E269" s="17" t="str">
        <f>IF(D269="","",CONCATENATE(D269,"1"))</f>
        <v>BIOSTORE1</v>
      </c>
      <c r="F269" s="17" t="s">
        <v>513</v>
      </c>
      <c r="G269" s="17" t="str">
        <f>IF(F269="","",CONCATENATE(F269,"1"))</f>
        <v>GIDA TAKVİYELERİ1</v>
      </c>
      <c r="H269" s="17" t="s">
        <v>489</v>
      </c>
      <c r="I269" s="17" t="str">
        <f>IF(H269="","",CONCATENATE(H269,"1"))</f>
        <v>MACUNLAR1</v>
      </c>
      <c r="J269" s="17"/>
      <c r="K269" s="17" t="str">
        <f>IF(J269="","",CONCATENATE(J269,"1"))</f>
        <v/>
      </c>
      <c r="L269" s="17"/>
      <c r="M269" s="17"/>
      <c r="N269" s="17"/>
      <c r="O269" s="18">
        <v>0.25</v>
      </c>
      <c r="P269" s="18"/>
      <c r="Q269" s="18"/>
      <c r="R269" s="18"/>
      <c r="S269" s="18"/>
      <c r="T269" s="19">
        <v>18</v>
      </c>
      <c r="U269" s="19" t="s">
        <v>3018</v>
      </c>
      <c r="V269" s="20"/>
      <c r="W269" s="20">
        <v>1444</v>
      </c>
      <c r="X269" s="19" t="s">
        <v>3021</v>
      </c>
      <c r="Y269" s="18"/>
      <c r="Z269" s="28"/>
      <c r="AA269" s="21"/>
      <c r="AB269" s="16" t="str">
        <f>B269</f>
        <v>Epimedyum 1 Gr</v>
      </c>
      <c r="AC269" s="21"/>
      <c r="AD269" s="21"/>
      <c r="AE269" s="21"/>
      <c r="AF269" s="16"/>
    </row>
    <row r="270" spans="1:32" x14ac:dyDescent="0.2">
      <c r="A270" s="75">
        <v>1234500006531</v>
      </c>
      <c r="B270" s="99" t="s">
        <v>3346</v>
      </c>
      <c r="C270" s="97">
        <v>1</v>
      </c>
      <c r="D270" s="44" t="s">
        <v>3054</v>
      </c>
      <c r="E270" s="17" t="str">
        <f>IF(D270="","",CONCATENATE(D270,"1"))</f>
        <v>BIOSTORE1</v>
      </c>
      <c r="F270" s="17" t="s">
        <v>507</v>
      </c>
      <c r="G270" s="17" t="str">
        <f>IF(F270="","",CONCATENATE(F270,"1"))</f>
        <v>KURUTULMUŞ GIDALAR1</v>
      </c>
      <c r="H270" s="17" t="s">
        <v>485</v>
      </c>
      <c r="I270" s="17" t="str">
        <f>IF(H270="","",CONCATENATE(H270,"1"))</f>
        <v>KURUTULMUŞ MEYVELER1</v>
      </c>
      <c r="J270" s="17"/>
      <c r="K270" s="17" t="str">
        <f>IF(J270="","",CONCATENATE(J270,"1"))</f>
        <v/>
      </c>
      <c r="L270" s="17"/>
      <c r="M270" s="17"/>
      <c r="N270" s="17"/>
      <c r="O270" s="18">
        <v>20</v>
      </c>
      <c r="P270" s="18"/>
      <c r="Q270" s="18"/>
      <c r="R270" s="18"/>
      <c r="S270" s="18"/>
      <c r="T270" s="19">
        <v>18</v>
      </c>
      <c r="U270" s="19" t="s">
        <v>3018</v>
      </c>
      <c r="V270" s="20"/>
      <c r="W270" s="20">
        <v>1568</v>
      </c>
      <c r="X270" s="19" t="s">
        <v>3021</v>
      </c>
      <c r="Y270" s="18"/>
      <c r="Z270" s="28"/>
      <c r="AA270" s="21"/>
      <c r="AB270" s="16" t="str">
        <f>B270</f>
        <v>Erik Kurusu Dilimlenmiş 170 Gr</v>
      </c>
      <c r="AC270" s="21"/>
      <c r="AD270" s="21"/>
      <c r="AE270" s="21"/>
      <c r="AF270" s="16"/>
    </row>
    <row r="271" spans="1:32" x14ac:dyDescent="0.2">
      <c r="A271" s="73">
        <v>1234500000942</v>
      </c>
      <c r="B271" s="99" t="s">
        <v>3347</v>
      </c>
      <c r="C271" s="97">
        <v>1</v>
      </c>
      <c r="D271" s="44" t="s">
        <v>3054</v>
      </c>
      <c r="E271" s="17" t="str">
        <f>IF(D271="","",CONCATENATE(D271,"1"))</f>
        <v>BIOSTORE1</v>
      </c>
      <c r="F271" s="17" t="s">
        <v>478</v>
      </c>
      <c r="G271" s="17" t="str">
        <f>IF(F271="","",CONCATENATE(F271,"1"))</f>
        <v>ŞİFALI BİTKİLER1</v>
      </c>
      <c r="H271" s="17" t="s">
        <v>3048</v>
      </c>
      <c r="I271" s="17" t="str">
        <f>IF(H271="","",CONCATENATE(H271,"1"))</f>
        <v>YAPRAKLAR1</v>
      </c>
      <c r="J271" s="17"/>
      <c r="K271" s="17" t="str">
        <f>IF(J271="","",CONCATENATE(J271,"1"))</f>
        <v/>
      </c>
      <c r="L271" s="17"/>
      <c r="M271" s="17"/>
      <c r="N271" s="17"/>
      <c r="O271" s="18">
        <v>5</v>
      </c>
      <c r="P271" s="18"/>
      <c r="Q271" s="18"/>
      <c r="R271" s="18"/>
      <c r="S271" s="18"/>
      <c r="T271" s="19">
        <v>18</v>
      </c>
      <c r="U271" s="19" t="s">
        <v>3018</v>
      </c>
      <c r="V271" s="20"/>
      <c r="W271" s="20">
        <v>1142</v>
      </c>
      <c r="X271" s="19" t="s">
        <v>3021</v>
      </c>
      <c r="Y271" s="18"/>
      <c r="Z271" s="23"/>
      <c r="AA271" s="23"/>
      <c r="AB271" s="16" t="str">
        <f>B271</f>
        <v>Erkek Keçi Sakalı 50 Gr</v>
      </c>
      <c r="AC271" s="23"/>
      <c r="AD271" s="23"/>
      <c r="AE271" s="23"/>
      <c r="AF271" s="16"/>
    </row>
    <row r="272" spans="1:32" x14ac:dyDescent="0.2">
      <c r="A272" s="73">
        <v>1234500000997</v>
      </c>
      <c r="B272" s="99" t="s">
        <v>3348</v>
      </c>
      <c r="C272" s="97">
        <v>1</v>
      </c>
      <c r="D272" s="44" t="s">
        <v>3054</v>
      </c>
      <c r="E272" s="17" t="str">
        <f>IF(D272="","",CONCATENATE(D272,"1"))</f>
        <v>BIOSTORE1</v>
      </c>
      <c r="F272" s="17" t="s">
        <v>478</v>
      </c>
      <c r="G272" s="17" t="str">
        <f>IF(F272="","",CONCATENATE(F272,"1"))</f>
        <v>ŞİFALI BİTKİLER1</v>
      </c>
      <c r="H272" s="17" t="s">
        <v>3048</v>
      </c>
      <c r="I272" s="17" t="str">
        <f>IF(H272="","",CONCATENATE(H272,"1"))</f>
        <v>YAPRAKLAR1</v>
      </c>
      <c r="J272" s="17"/>
      <c r="K272" s="17" t="str">
        <f>IF(J272="","",CONCATENATE(J272,"1"))</f>
        <v/>
      </c>
      <c r="L272" s="17"/>
      <c r="M272" s="17"/>
      <c r="N272" s="17"/>
      <c r="O272" s="18">
        <v>4</v>
      </c>
      <c r="P272" s="18"/>
      <c r="Q272" s="18"/>
      <c r="R272" s="18"/>
      <c r="S272" s="18"/>
      <c r="T272" s="19">
        <v>18</v>
      </c>
      <c r="U272" s="19" t="s">
        <v>3018</v>
      </c>
      <c r="V272" s="20"/>
      <c r="W272" s="20">
        <v>1147</v>
      </c>
      <c r="X272" s="19" t="s">
        <v>3021</v>
      </c>
      <c r="Y272" s="18"/>
      <c r="Z272" s="26" t="s">
        <v>5138</v>
      </c>
      <c r="AA272" s="27"/>
      <c r="AB272" s="16" t="str">
        <f>B272</f>
        <v>Erkek Sinameki 100 Gr</v>
      </c>
      <c r="AC272" s="27"/>
      <c r="AD272" s="27"/>
      <c r="AE272" s="27"/>
      <c r="AF272" s="16"/>
    </row>
    <row r="273" spans="1:32" x14ac:dyDescent="0.2">
      <c r="A273" s="73">
        <v>1234500001000</v>
      </c>
      <c r="B273" s="99" t="s">
        <v>3710</v>
      </c>
      <c r="C273" s="97">
        <v>1</v>
      </c>
      <c r="D273" s="44" t="s">
        <v>3054</v>
      </c>
      <c r="E273" s="17" t="str">
        <f>IF(D273="","",CONCATENATE(D273,"1"))</f>
        <v>BIOSTORE1</v>
      </c>
      <c r="F273" s="17" t="s">
        <v>507</v>
      </c>
      <c r="G273" s="17" t="str">
        <f>IF(F273="","",CONCATENATE(F273,"1"))</f>
        <v>KURUTULMUŞ GIDALAR1</v>
      </c>
      <c r="H273" s="17" t="s">
        <v>484</v>
      </c>
      <c r="I273" s="17" t="str">
        <f>IF(H273="","",CONCATENATE(H273,"1"))</f>
        <v>TAHILLAR1</v>
      </c>
      <c r="J273" s="17"/>
      <c r="K273" s="17" t="str">
        <f>IF(J273="","",CONCATENATE(J273,"1"))</f>
        <v/>
      </c>
      <c r="L273" s="17"/>
      <c r="M273" s="17"/>
      <c r="N273" s="17"/>
      <c r="O273" s="18">
        <v>3</v>
      </c>
      <c r="P273" s="18"/>
      <c r="Q273" s="18"/>
      <c r="R273" s="18"/>
      <c r="S273" s="18"/>
      <c r="T273" s="19">
        <v>18</v>
      </c>
      <c r="U273" s="19" t="s">
        <v>3018</v>
      </c>
      <c r="V273" s="20"/>
      <c r="W273" s="20">
        <v>1148</v>
      </c>
      <c r="X273" s="19" t="s">
        <v>3021</v>
      </c>
      <c r="Y273" s="18"/>
      <c r="Z273" s="23"/>
      <c r="AA273" s="23"/>
      <c r="AB273" s="16" t="str">
        <f>B273</f>
        <v>Esmer Bulgur Köftelik 500 Gr</v>
      </c>
      <c r="AC273" s="23"/>
      <c r="AD273" s="23"/>
      <c r="AE273" s="23"/>
      <c r="AF273" s="16"/>
    </row>
    <row r="274" spans="1:32" x14ac:dyDescent="0.2">
      <c r="A274" s="73">
        <v>1234500001017</v>
      </c>
      <c r="B274" s="99" t="s">
        <v>3711</v>
      </c>
      <c r="C274" s="97">
        <v>1</v>
      </c>
      <c r="D274" s="44" t="s">
        <v>3054</v>
      </c>
      <c r="E274" s="17" t="str">
        <f>IF(D274="","",CONCATENATE(D274,"1"))</f>
        <v>BIOSTORE1</v>
      </c>
      <c r="F274" s="17" t="s">
        <v>507</v>
      </c>
      <c r="G274" s="17" t="str">
        <f>IF(F274="","",CONCATENATE(F274,"1"))</f>
        <v>KURUTULMUŞ GIDALAR1</v>
      </c>
      <c r="H274" s="17" t="s">
        <v>484</v>
      </c>
      <c r="I274" s="17" t="str">
        <f>IF(H274="","",CONCATENATE(H274,"1"))</f>
        <v>TAHILLAR1</v>
      </c>
      <c r="J274" s="17"/>
      <c r="K274" s="17" t="str">
        <f>IF(J274="","",CONCATENATE(J274,"1"))</f>
        <v/>
      </c>
      <c r="L274" s="17"/>
      <c r="M274" s="17"/>
      <c r="N274" s="17"/>
      <c r="O274" s="18">
        <v>3</v>
      </c>
      <c r="P274" s="18"/>
      <c r="Q274" s="18"/>
      <c r="R274" s="18"/>
      <c r="S274" s="18"/>
      <c r="T274" s="19">
        <v>18</v>
      </c>
      <c r="U274" s="19" t="s">
        <v>3018</v>
      </c>
      <c r="V274" s="20"/>
      <c r="W274" s="20">
        <v>1149</v>
      </c>
      <c r="X274" s="19" t="s">
        <v>3021</v>
      </c>
      <c r="Y274" s="18"/>
      <c r="Z274" s="23"/>
      <c r="AA274" s="23"/>
      <c r="AB274" s="16" t="str">
        <f>B274</f>
        <v>Esmer Bulgur Pilavlık 500 Gr</v>
      </c>
      <c r="AC274" s="23"/>
      <c r="AD274" s="23"/>
      <c r="AE274" s="23"/>
      <c r="AF274" s="16"/>
    </row>
    <row r="275" spans="1:32" x14ac:dyDescent="0.2">
      <c r="A275" s="73">
        <v>1234500001024</v>
      </c>
      <c r="B275" s="99" t="s">
        <v>3349</v>
      </c>
      <c r="C275" s="97">
        <v>1</v>
      </c>
      <c r="D275" s="44" t="s">
        <v>3054</v>
      </c>
      <c r="E275" s="17" t="str">
        <f>IF(D275="","",CONCATENATE(D275,"1"))</f>
        <v>BIOSTORE1</v>
      </c>
      <c r="F275" s="17" t="s">
        <v>478</v>
      </c>
      <c r="G275" s="17" t="str">
        <f>IF(F275="","",CONCATENATE(F275,"1"))</f>
        <v>ŞİFALI BİTKİLER1</v>
      </c>
      <c r="H275" s="17" t="s">
        <v>3048</v>
      </c>
      <c r="I275" s="17" t="str">
        <f>IF(H275="","",CONCATENATE(H275,"1"))</f>
        <v>YAPRAKLAR1</v>
      </c>
      <c r="J275" s="17"/>
      <c r="K275" s="17" t="str">
        <f>IF(J275="","",CONCATENATE(J275,"1"))</f>
        <v/>
      </c>
      <c r="L275" s="17"/>
      <c r="M275" s="17"/>
      <c r="N275" s="17"/>
      <c r="O275" s="18">
        <v>3</v>
      </c>
      <c r="P275" s="18"/>
      <c r="Q275" s="18"/>
      <c r="R275" s="18"/>
      <c r="S275" s="18"/>
      <c r="T275" s="19">
        <v>18</v>
      </c>
      <c r="U275" s="19" t="s">
        <v>3018</v>
      </c>
      <c r="V275" s="20"/>
      <c r="W275" s="20">
        <v>1150</v>
      </c>
      <c r="X275" s="19" t="s">
        <v>3021</v>
      </c>
      <c r="Y275" s="18"/>
      <c r="Z275" s="26" t="s">
        <v>5139</v>
      </c>
      <c r="AA275" s="27"/>
      <c r="AB275" s="16" t="str">
        <f>B275</f>
        <v>Fesleğen 50 Gr</v>
      </c>
      <c r="AC275" s="27"/>
      <c r="AD275" s="27"/>
      <c r="AE275" s="27"/>
      <c r="AF275" s="16"/>
    </row>
    <row r="276" spans="1:32" x14ac:dyDescent="0.2">
      <c r="A276" s="73">
        <v>1234500000645</v>
      </c>
      <c r="B276" s="99" t="s">
        <v>3350</v>
      </c>
      <c r="C276" s="97">
        <v>1</v>
      </c>
      <c r="D276" s="44" t="s">
        <v>3054</v>
      </c>
      <c r="E276" s="17" t="str">
        <f>IF(D276="","",CONCATENATE(D276,"1"))</f>
        <v>BIOSTORE1</v>
      </c>
      <c r="F276" s="17" t="s">
        <v>507</v>
      </c>
      <c r="G276" s="17" t="str">
        <f>IF(F276="","",CONCATENATE(F276,"1"))</f>
        <v>KURUTULMUŞ GIDALAR1</v>
      </c>
      <c r="H276" s="17" t="s">
        <v>481</v>
      </c>
      <c r="I276" s="17" t="str">
        <f>IF(H276="","",CONCATENATE(H276,"1"))</f>
        <v>KURUYEMİŞLER1</v>
      </c>
      <c r="J276" s="17"/>
      <c r="K276" s="17" t="str">
        <f>IF(J276="","",CONCATENATE(J276,"1"))</f>
        <v/>
      </c>
      <c r="L276" s="17"/>
      <c r="M276" s="17"/>
      <c r="N276" s="17"/>
      <c r="O276" s="18">
        <v>20</v>
      </c>
      <c r="P276" s="18"/>
      <c r="Q276" s="18"/>
      <c r="R276" s="18"/>
      <c r="S276" s="18"/>
      <c r="T276" s="19">
        <v>18</v>
      </c>
      <c r="U276" s="19" t="s">
        <v>3018</v>
      </c>
      <c r="V276" s="20"/>
      <c r="W276" s="20">
        <v>1114</v>
      </c>
      <c r="X276" s="19" t="s">
        <v>3021</v>
      </c>
      <c r="Y276" s="18"/>
      <c r="Z276" s="26" t="s">
        <v>5140</v>
      </c>
      <c r="AA276" s="27"/>
      <c r="AB276" s="16" t="str">
        <f>B276</f>
        <v>Fındık Çifte Kavrulmuş 250 Gr</v>
      </c>
      <c r="AC276" s="27"/>
      <c r="AD276" s="27"/>
      <c r="AE276" s="27"/>
      <c r="AF276" s="16"/>
    </row>
    <row r="277" spans="1:32" x14ac:dyDescent="0.2">
      <c r="A277" s="73">
        <v>1234500000638</v>
      </c>
      <c r="B277" s="99" t="s">
        <v>3351</v>
      </c>
      <c r="C277" s="97">
        <v>1</v>
      </c>
      <c r="D277" s="44" t="s">
        <v>3054</v>
      </c>
      <c r="E277" s="17" t="str">
        <f>IF(D277="","",CONCATENATE(D277,"1"))</f>
        <v>BIOSTORE1</v>
      </c>
      <c r="F277" s="17" t="s">
        <v>507</v>
      </c>
      <c r="G277" s="17" t="str">
        <f>IF(F277="","",CONCATENATE(F277,"1"))</f>
        <v>KURUTULMUŞ GIDALAR1</v>
      </c>
      <c r="H277" s="17" t="s">
        <v>481</v>
      </c>
      <c r="I277" s="17" t="str">
        <f>IF(H277="","",CONCATENATE(H277,"1"))</f>
        <v>KURUYEMİŞLER1</v>
      </c>
      <c r="J277" s="17"/>
      <c r="K277" s="17" t="str">
        <f>IF(J277="","",CONCATENATE(J277,"1"))</f>
        <v/>
      </c>
      <c r="L277" s="17"/>
      <c r="M277" s="17"/>
      <c r="N277" s="17"/>
      <c r="O277" s="18">
        <v>15</v>
      </c>
      <c r="P277" s="18"/>
      <c r="Q277" s="18"/>
      <c r="R277" s="18"/>
      <c r="S277" s="18"/>
      <c r="T277" s="19">
        <v>18</v>
      </c>
      <c r="U277" s="19" t="s">
        <v>3018</v>
      </c>
      <c r="V277" s="20"/>
      <c r="W277" s="20">
        <v>1113</v>
      </c>
      <c r="X277" s="19" t="s">
        <v>3021</v>
      </c>
      <c r="Y277" s="18"/>
      <c r="Z277" s="26" t="s">
        <v>5141</v>
      </c>
      <c r="AA277" s="27"/>
      <c r="AB277" s="16" t="str">
        <f>B277</f>
        <v>Fındık Çiğ 250 Gr</v>
      </c>
      <c r="AC277" s="27"/>
      <c r="AD277" s="27"/>
      <c r="AE277" s="27"/>
      <c r="AF277" s="16"/>
    </row>
    <row r="278" spans="1:32" x14ac:dyDescent="0.2">
      <c r="A278" s="73">
        <v>1234500001567</v>
      </c>
      <c r="B278" s="99" t="s">
        <v>3352</v>
      </c>
      <c r="C278" s="97">
        <v>1</v>
      </c>
      <c r="D278" s="44" t="s">
        <v>3054</v>
      </c>
      <c r="E278" s="17" t="str">
        <f>IF(D278="","",CONCATENATE(D278,"1"))</f>
        <v>BIOSTORE1</v>
      </c>
      <c r="F278" s="17" t="s">
        <v>507</v>
      </c>
      <c r="G278" s="17" t="str">
        <f>IF(F278="","",CONCATENATE(F278,"1"))</f>
        <v>KURUTULMUŞ GIDALAR1</v>
      </c>
      <c r="H278" s="17" t="s">
        <v>481</v>
      </c>
      <c r="I278" s="17" t="str">
        <f>IF(H278="","",CONCATENATE(H278,"1"))</f>
        <v>KURUYEMİŞLER1</v>
      </c>
      <c r="J278" s="17"/>
      <c r="K278" s="17" t="str">
        <f>IF(J278="","",CONCATENATE(J278,"1"))</f>
        <v/>
      </c>
      <c r="L278" s="17"/>
      <c r="M278" s="17"/>
      <c r="N278" s="17"/>
      <c r="O278" s="18">
        <v>20</v>
      </c>
      <c r="P278" s="18"/>
      <c r="Q278" s="18"/>
      <c r="R278" s="18"/>
      <c r="S278" s="18"/>
      <c r="T278" s="19">
        <v>18</v>
      </c>
      <c r="U278" s="19" t="s">
        <v>3018</v>
      </c>
      <c r="V278" s="20"/>
      <c r="W278" s="20">
        <v>1200</v>
      </c>
      <c r="X278" s="19" t="s">
        <v>3021</v>
      </c>
      <c r="Y278" s="18"/>
      <c r="Z278" s="26" t="s">
        <v>5142</v>
      </c>
      <c r="AA278" s="27"/>
      <c r="AB278" s="16" t="str">
        <f>B278</f>
        <v>Fındık Kavrulmuş  250 Gr</v>
      </c>
      <c r="AC278" s="27"/>
      <c r="AD278" s="27"/>
      <c r="AE278" s="27"/>
      <c r="AF278" s="16"/>
    </row>
    <row r="279" spans="1:32" x14ac:dyDescent="0.2">
      <c r="A279" s="83">
        <v>8697785603162</v>
      </c>
      <c r="B279" s="99" t="s">
        <v>3844</v>
      </c>
      <c r="C279" s="97">
        <v>1</v>
      </c>
      <c r="D279" s="44" t="s">
        <v>3054</v>
      </c>
      <c r="E279" s="17" t="str">
        <f>IF(D279="","",CONCATENATE(D279,"1"))</f>
        <v>BIOSTORE1</v>
      </c>
      <c r="F279" s="17" t="s">
        <v>514</v>
      </c>
      <c r="G279" s="17" t="str">
        <f>IF(F279="","",CONCATENATE(F279,"1"))</f>
        <v>BAKIM ÜRÜNLERİ1</v>
      </c>
      <c r="H279" s="17" t="s">
        <v>495</v>
      </c>
      <c r="I279" s="17" t="str">
        <f>IF(H279="","",CONCATENATE(H279,"1"))</f>
        <v>BAKIM YAĞLARI1</v>
      </c>
      <c r="J279" s="17"/>
      <c r="K279" s="17" t="str">
        <f>IF(J279="","",CONCATENATE(J279,"1"))</f>
        <v/>
      </c>
      <c r="L279" s="17"/>
      <c r="M279" s="17"/>
      <c r="N279" s="17"/>
      <c r="O279" s="58">
        <v>17.5</v>
      </c>
      <c r="P279" s="30"/>
      <c r="Q279" s="30"/>
      <c r="R279" s="30"/>
      <c r="S279" s="30"/>
      <c r="T279" s="19">
        <v>8</v>
      </c>
      <c r="U279" s="19" t="s">
        <v>3018</v>
      </c>
      <c r="V279" s="20"/>
      <c r="W279" s="20">
        <v>2229</v>
      </c>
      <c r="X279" s="19" t="s">
        <v>3021</v>
      </c>
      <c r="Y279" s="30"/>
      <c r="Z279" s="31" t="s">
        <v>5418</v>
      </c>
      <c r="AA279" s="33"/>
      <c r="AB279" s="16" t="str">
        <f>B279</f>
        <v>Fındık Yağı 50 Ml</v>
      </c>
      <c r="AC279" s="33"/>
      <c r="AD279" s="33"/>
      <c r="AE279" s="33"/>
      <c r="AF279" s="16"/>
    </row>
    <row r="280" spans="1:32" x14ac:dyDescent="0.2">
      <c r="A280" s="75">
        <v>1234500006784</v>
      </c>
      <c r="B280" s="99" t="s">
        <v>3353</v>
      </c>
      <c r="C280" s="97">
        <v>1</v>
      </c>
      <c r="D280" s="44" t="s">
        <v>3054</v>
      </c>
      <c r="E280" s="17" t="str">
        <f>IF(D280="","",CONCATENATE(D280,"1"))</f>
        <v>BIOSTORE1</v>
      </c>
      <c r="F280" s="17" t="s">
        <v>478</v>
      </c>
      <c r="G280" s="17" t="str">
        <f>IF(F280="","",CONCATENATE(F280,"1"))</f>
        <v>ŞİFALI BİTKİLER1</v>
      </c>
      <c r="H280" s="17" t="s">
        <v>3049</v>
      </c>
      <c r="I280" s="17" t="str">
        <f>IF(H280="","",CONCATENATE(H280,"1"))</f>
        <v>ÇİÇEKLER1</v>
      </c>
      <c r="J280" s="17"/>
      <c r="K280" s="17" t="str">
        <f>IF(J280="","",CONCATENATE(J280,"1"))</f>
        <v/>
      </c>
      <c r="L280" s="17"/>
      <c r="M280" s="17"/>
      <c r="N280" s="17"/>
      <c r="O280" s="18">
        <v>10</v>
      </c>
      <c r="P280" s="18"/>
      <c r="Q280" s="18"/>
      <c r="R280" s="18"/>
      <c r="S280" s="18"/>
      <c r="T280" s="19">
        <v>18</v>
      </c>
      <c r="U280" s="19" t="s">
        <v>3018</v>
      </c>
      <c r="V280" s="20"/>
      <c r="W280" s="20">
        <v>1592</v>
      </c>
      <c r="X280" s="19" t="s">
        <v>3021</v>
      </c>
      <c r="Y280" s="18"/>
      <c r="Z280" s="28"/>
      <c r="AA280" s="21"/>
      <c r="AB280" s="16" t="str">
        <f>B280</f>
        <v>Fransız Lavantası 75 Gr</v>
      </c>
      <c r="AC280" s="21"/>
      <c r="AD280" s="21"/>
      <c r="AE280" s="21"/>
      <c r="AF280" s="16"/>
    </row>
    <row r="281" spans="1:32" x14ac:dyDescent="0.2">
      <c r="A281" s="75">
        <v>1234500004704</v>
      </c>
      <c r="B281" s="99" t="s">
        <v>3354</v>
      </c>
      <c r="C281" s="97">
        <v>1</v>
      </c>
      <c r="D281" s="44" t="s">
        <v>3054</v>
      </c>
      <c r="E281" s="17" t="str">
        <f>IF(D281="","",CONCATENATE(D281,"1"))</f>
        <v>BIOSTORE1</v>
      </c>
      <c r="F281" s="17" t="s">
        <v>478</v>
      </c>
      <c r="G281" s="17" t="str">
        <f>IF(F281="","",CONCATENATE(F281,"1"))</f>
        <v>ŞİFALI BİTKİLER1</v>
      </c>
      <c r="H281" s="17" t="s">
        <v>3048</v>
      </c>
      <c r="I281" s="17" t="str">
        <f>IF(H281="","",CONCATENATE(H281,"1"))</f>
        <v>YAPRAKLAR1</v>
      </c>
      <c r="J281" s="17"/>
      <c r="K281" s="17" t="str">
        <f>IF(J281="","",CONCATENATE(J281,"1"))</f>
        <v/>
      </c>
      <c r="L281" s="17"/>
      <c r="M281" s="17"/>
      <c r="N281" s="17"/>
      <c r="O281" s="30">
        <v>3.5</v>
      </c>
      <c r="P281" s="30"/>
      <c r="Q281" s="30"/>
      <c r="R281" s="30"/>
      <c r="S281" s="30"/>
      <c r="T281" s="19">
        <v>18</v>
      </c>
      <c r="U281" s="19" t="s">
        <v>3018</v>
      </c>
      <c r="V281" s="20"/>
      <c r="W281" s="20">
        <v>1407</v>
      </c>
      <c r="X281" s="19" t="s">
        <v>3021</v>
      </c>
      <c r="Y281" s="30"/>
      <c r="Z281" s="26" t="s">
        <v>5143</v>
      </c>
      <c r="AA281" s="27"/>
      <c r="AB281" s="16" t="str">
        <f>B281</f>
        <v>Funda Yaprağı 100 Gr</v>
      </c>
      <c r="AC281" s="27"/>
      <c r="AD281" s="27"/>
      <c r="AE281" s="27"/>
      <c r="AF281" s="16"/>
    </row>
    <row r="282" spans="1:32" x14ac:dyDescent="0.2">
      <c r="A282" s="73">
        <v>8680006930222</v>
      </c>
      <c r="B282" s="102" t="s">
        <v>3712</v>
      </c>
      <c r="C282" s="97">
        <v>1</v>
      </c>
      <c r="D282" s="44" t="s">
        <v>3054</v>
      </c>
      <c r="E282" s="17" t="str">
        <f>IF(D282="","",CONCATENATE(D282,"1"))</f>
        <v>BIOSTORE1</v>
      </c>
      <c r="F282" s="17" t="s">
        <v>513</v>
      </c>
      <c r="G282" s="17" t="str">
        <f>IF(F282="","",CONCATENATE(F282,"1"))</f>
        <v>GIDA TAKVİYELERİ1</v>
      </c>
      <c r="H282" s="17" t="s">
        <v>3047</v>
      </c>
      <c r="I282" s="17" t="str">
        <f>IF(H282="","",CONCATENATE(H282,"1"))</f>
        <v>BİTKİ KÖKLERİ1</v>
      </c>
      <c r="J282" s="17"/>
      <c r="K282" s="17" t="str">
        <f>IF(J282="","",CONCATENATE(J282,"1"))</f>
        <v/>
      </c>
      <c r="L282" s="17"/>
      <c r="M282" s="17"/>
      <c r="N282" s="17"/>
      <c r="O282" s="18"/>
      <c r="P282" s="18"/>
      <c r="Q282" s="18"/>
      <c r="R282" s="18"/>
      <c r="S282" s="18"/>
      <c r="T282" s="19">
        <v>18</v>
      </c>
      <c r="U282" s="19" t="s">
        <v>3018</v>
      </c>
      <c r="V282" s="20"/>
      <c r="W282" s="20">
        <v>1696</v>
      </c>
      <c r="X282" s="19" t="s">
        <v>3021</v>
      </c>
      <c r="Y282" s="18"/>
      <c r="Z282" s="23"/>
      <c r="AA282" s="23"/>
      <c r="AB282" s="16" t="str">
        <f>B282</f>
        <v>Gd Grup Gonederma Licudium 500 Ml</v>
      </c>
      <c r="AC282" s="23"/>
      <c r="AD282" s="23"/>
      <c r="AE282" s="23"/>
      <c r="AF282" s="16" t="s">
        <v>81</v>
      </c>
    </row>
    <row r="283" spans="1:32" x14ac:dyDescent="0.2">
      <c r="A283" s="73">
        <v>1234500001055</v>
      </c>
      <c r="B283" s="99" t="s">
        <v>3355</v>
      </c>
      <c r="C283" s="97">
        <v>1</v>
      </c>
      <c r="D283" s="44" t="s">
        <v>3054</v>
      </c>
      <c r="E283" s="17" t="str">
        <f>IF(D283="","",CONCATENATE(D283,"1"))</f>
        <v>BIOSTORE1</v>
      </c>
      <c r="F283" s="17" t="s">
        <v>478</v>
      </c>
      <c r="G283" s="17" t="str">
        <f>IF(F283="","",CONCATENATE(F283,"1"))</f>
        <v>ŞİFALI BİTKİLER1</v>
      </c>
      <c r="H283" s="17" t="s">
        <v>3049</v>
      </c>
      <c r="I283" s="17" t="str">
        <f>IF(H283="","",CONCATENATE(H283,"1"))</f>
        <v>ÇİÇEKLER1</v>
      </c>
      <c r="J283" s="17"/>
      <c r="K283" s="17" t="str">
        <f>IF(J283="","",CONCATENATE(J283,"1"))</f>
        <v/>
      </c>
      <c r="L283" s="17"/>
      <c r="M283" s="17"/>
      <c r="N283" s="17"/>
      <c r="O283" s="18">
        <v>10</v>
      </c>
      <c r="P283" s="18"/>
      <c r="Q283" s="18"/>
      <c r="R283" s="18"/>
      <c r="S283" s="18"/>
      <c r="T283" s="19">
        <v>18</v>
      </c>
      <c r="U283" s="19" t="s">
        <v>3018</v>
      </c>
      <c r="V283" s="20"/>
      <c r="W283" s="20">
        <v>1152</v>
      </c>
      <c r="X283" s="19" t="s">
        <v>3021</v>
      </c>
      <c r="Y283" s="18"/>
      <c r="Z283" s="26" t="s">
        <v>5144</v>
      </c>
      <c r="AA283" s="27"/>
      <c r="AB283" s="16" t="str">
        <f>B283</f>
        <v>Gelincik 20 Gr</v>
      </c>
      <c r="AC283" s="27"/>
      <c r="AD283" s="27"/>
      <c r="AE283" s="27"/>
      <c r="AF283" s="16"/>
    </row>
    <row r="284" spans="1:32" x14ac:dyDescent="0.2">
      <c r="A284" s="73">
        <v>1234500001093</v>
      </c>
      <c r="B284" s="99" t="s">
        <v>3356</v>
      </c>
      <c r="C284" s="97">
        <v>1</v>
      </c>
      <c r="D284" s="44" t="s">
        <v>3054</v>
      </c>
      <c r="E284" s="17" t="str">
        <f>IF(D284="","",CONCATENATE(D284,"1"))</f>
        <v>BIOSTORE1</v>
      </c>
      <c r="F284" s="17" t="s">
        <v>478</v>
      </c>
      <c r="G284" s="17" t="str">
        <f>IF(F284="","",CONCATENATE(F284,"1"))</f>
        <v>ŞİFALI BİTKİLER1</v>
      </c>
      <c r="H284" s="17" t="s">
        <v>3048</v>
      </c>
      <c r="I284" s="17" t="str">
        <f>IF(H284="","",CONCATENATE(H284,"1"))</f>
        <v>YAPRAKLAR1</v>
      </c>
      <c r="J284" s="17"/>
      <c r="K284" s="17" t="str">
        <f>IF(J284="","",CONCATENATE(J284,"1"))</f>
        <v/>
      </c>
      <c r="L284" s="17"/>
      <c r="M284" s="17"/>
      <c r="N284" s="17"/>
      <c r="O284" s="18">
        <v>20</v>
      </c>
      <c r="P284" s="18"/>
      <c r="Q284" s="18"/>
      <c r="R284" s="18"/>
      <c r="S284" s="18"/>
      <c r="T284" s="19">
        <v>18</v>
      </c>
      <c r="U284" s="19" t="s">
        <v>3018</v>
      </c>
      <c r="V284" s="20"/>
      <c r="W284" s="20">
        <v>1156</v>
      </c>
      <c r="X284" s="19" t="s">
        <v>3021</v>
      </c>
      <c r="Y284" s="18"/>
      <c r="Z284" s="26" t="s">
        <v>5145</v>
      </c>
      <c r="AA284" s="27"/>
      <c r="AB284" s="16" t="str">
        <f>B284</f>
        <v>Ginkgo Biloba 100 Gr</v>
      </c>
      <c r="AC284" s="27"/>
      <c r="AD284" s="27"/>
      <c r="AE284" s="27"/>
      <c r="AF284" s="16"/>
    </row>
    <row r="285" spans="1:32" x14ac:dyDescent="0.2">
      <c r="A285" s="75">
        <v>1234500006463</v>
      </c>
      <c r="B285" s="102" t="s">
        <v>3713</v>
      </c>
      <c r="C285" s="97">
        <v>1</v>
      </c>
      <c r="D285" s="44" t="s">
        <v>3054</v>
      </c>
      <c r="E285" s="17" t="str">
        <f>IF(D285="","",CONCATENATE(D285,"1"))</f>
        <v>BIOSTORE1</v>
      </c>
      <c r="F285" s="17" t="s">
        <v>513</v>
      </c>
      <c r="G285" s="17" t="str">
        <f>IF(F285="","",CONCATENATE(F285,"1"))</f>
        <v>GIDA TAKVİYELERİ1</v>
      </c>
      <c r="H285" s="17" t="s">
        <v>3047</v>
      </c>
      <c r="I285" s="17" t="str">
        <f>IF(H285="","",CONCATENATE(H285,"1"))</f>
        <v>BİTKİ KÖKLERİ1</v>
      </c>
      <c r="J285" s="17"/>
      <c r="K285" s="17" t="str">
        <f>IF(J285="","",CONCATENATE(J285,"1"))</f>
        <v/>
      </c>
      <c r="L285" s="17"/>
      <c r="M285" s="17"/>
      <c r="N285" s="17"/>
      <c r="O285" s="18">
        <v>25</v>
      </c>
      <c r="P285" s="18"/>
      <c r="Q285" s="18"/>
      <c r="R285" s="18"/>
      <c r="S285" s="18"/>
      <c r="T285" s="19">
        <v>18</v>
      </c>
      <c r="U285" s="19" t="s">
        <v>3018</v>
      </c>
      <c r="V285" s="20"/>
      <c r="W285" s="20">
        <v>1561</v>
      </c>
      <c r="X285" s="19" t="s">
        <v>3021</v>
      </c>
      <c r="Y285" s="18"/>
      <c r="Z285" s="28"/>
      <c r="AA285" s="21"/>
      <c r="AB285" s="16" t="str">
        <f>B285</f>
        <v>Ginkgo Biloba Ve Gınseng Extractum 10x10</v>
      </c>
      <c r="AC285" s="21"/>
      <c r="AD285" s="21"/>
      <c r="AE285" s="21"/>
      <c r="AF285" s="16"/>
    </row>
    <row r="286" spans="1:32" x14ac:dyDescent="0.2">
      <c r="A286" s="73">
        <v>1234500001062</v>
      </c>
      <c r="B286" s="104" t="s">
        <v>3357</v>
      </c>
      <c r="C286" s="97">
        <v>0</v>
      </c>
      <c r="D286" s="44" t="s">
        <v>3054</v>
      </c>
      <c r="E286" s="17" t="str">
        <f>IF(D286="","",CONCATENATE(D286,"1"))</f>
        <v>BIOSTORE1</v>
      </c>
      <c r="F286" s="17" t="s">
        <v>478</v>
      </c>
      <c r="G286" s="17" t="str">
        <f>IF(F286="","",CONCATENATE(F286,"1"))</f>
        <v>ŞİFALI BİTKİLER1</v>
      </c>
      <c r="H286" s="17" t="s">
        <v>3047</v>
      </c>
      <c r="I286" s="17" t="str">
        <f>IF(H286="","",CONCATENATE(H286,"1"))</f>
        <v>BİTKİ KÖKLERİ1</v>
      </c>
      <c r="J286" s="17"/>
      <c r="K286" s="17" t="str">
        <f>IF(J286="","",CONCATENATE(J286,"1"))</f>
        <v/>
      </c>
      <c r="L286" s="17"/>
      <c r="M286" s="17"/>
      <c r="N286" s="17"/>
      <c r="O286" s="18">
        <v>0.9</v>
      </c>
      <c r="P286" s="18"/>
      <c r="Q286" s="18"/>
      <c r="R286" s="18"/>
      <c r="S286" s="18"/>
      <c r="T286" s="19">
        <v>18</v>
      </c>
      <c r="U286" s="19" t="s">
        <v>3018</v>
      </c>
      <c r="V286" s="20"/>
      <c r="W286" s="20">
        <v>1153</v>
      </c>
      <c r="X286" s="19" t="s">
        <v>3021</v>
      </c>
      <c r="Y286" s="18"/>
      <c r="Z286" s="23"/>
      <c r="AA286" s="23"/>
      <c r="AB286" s="16" t="str">
        <f>B286</f>
        <v>Ginseng Kök 1 Gr</v>
      </c>
      <c r="AC286" s="23"/>
      <c r="AD286" s="23"/>
      <c r="AE286" s="23"/>
      <c r="AF286" s="16"/>
    </row>
    <row r="287" spans="1:32" x14ac:dyDescent="0.2">
      <c r="A287" s="80">
        <v>1234500005251</v>
      </c>
      <c r="B287" s="104" t="s">
        <v>3358</v>
      </c>
      <c r="C287" s="97">
        <v>0</v>
      </c>
      <c r="D287" s="44" t="s">
        <v>3054</v>
      </c>
      <c r="E287" s="17" t="str">
        <f>IF(D287="","",CONCATENATE(D287,"1"))</f>
        <v>BIOSTORE1</v>
      </c>
      <c r="F287" s="17" t="s">
        <v>478</v>
      </c>
      <c r="G287" s="17" t="str">
        <f>IF(F287="","",CONCATENATE(F287,"1"))</f>
        <v>ŞİFALI BİTKİLER1</v>
      </c>
      <c r="H287" s="17" t="s">
        <v>3047</v>
      </c>
      <c r="I287" s="17" t="str">
        <f>IF(H287="","",CONCATENATE(H287,"1"))</f>
        <v>BİTKİ KÖKLERİ1</v>
      </c>
      <c r="J287" s="17"/>
      <c r="K287" s="17" t="str">
        <f>IF(J287="","",CONCATENATE(J287,"1"))</f>
        <v/>
      </c>
      <c r="L287" s="17"/>
      <c r="M287" s="17"/>
      <c r="N287" s="17"/>
      <c r="O287" s="18">
        <v>0.9</v>
      </c>
      <c r="P287" s="18"/>
      <c r="Q287" s="18"/>
      <c r="R287" s="18"/>
      <c r="S287" s="18"/>
      <c r="T287" s="19">
        <v>18</v>
      </c>
      <c r="U287" s="19" t="s">
        <v>3018</v>
      </c>
      <c r="V287" s="20"/>
      <c r="W287" s="20">
        <v>1449</v>
      </c>
      <c r="X287" s="19" t="s">
        <v>3021</v>
      </c>
      <c r="Y287" s="18"/>
      <c r="Z287" s="28"/>
      <c r="AA287" s="21"/>
      <c r="AB287" s="16" t="str">
        <f>B287</f>
        <v>Ginseng Öğütülmüş 1 Gr</v>
      </c>
      <c r="AC287" s="21"/>
      <c r="AD287" s="21"/>
      <c r="AE287" s="21"/>
      <c r="AF287" s="16"/>
    </row>
    <row r="288" spans="1:32" x14ac:dyDescent="0.2">
      <c r="A288" s="75">
        <v>1234500005404</v>
      </c>
      <c r="B288" s="99" t="s">
        <v>3714</v>
      </c>
      <c r="C288" s="97">
        <v>1</v>
      </c>
      <c r="D288" s="44" t="s">
        <v>3054</v>
      </c>
      <c r="E288" s="17" t="str">
        <f>IF(D288="","",CONCATENATE(D288,"1"))</f>
        <v>BIOSTORE1</v>
      </c>
      <c r="F288" s="17" t="s">
        <v>494</v>
      </c>
      <c r="G288" s="17" t="str">
        <f>IF(F288="","",CONCATENATE(F288,"1"))</f>
        <v>İÇECEKLER1</v>
      </c>
      <c r="H288" s="17" t="s">
        <v>482</v>
      </c>
      <c r="I288" s="17" t="str">
        <f>IF(H288="","",CONCATENATE(H288,"1"))</f>
        <v>ÇAYLAR1</v>
      </c>
      <c r="J288" s="17"/>
      <c r="K288" s="17" t="str">
        <f>IF(J288="","",CONCATENATE(J288,"1"))</f>
        <v/>
      </c>
      <c r="L288" s="17"/>
      <c r="M288" s="17"/>
      <c r="N288" s="17"/>
      <c r="O288" s="18">
        <v>20</v>
      </c>
      <c r="P288" s="18"/>
      <c r="Q288" s="18"/>
      <c r="R288" s="18"/>
      <c r="S288" s="18"/>
      <c r="T288" s="19">
        <v>18</v>
      </c>
      <c r="U288" s="19" t="s">
        <v>3018</v>
      </c>
      <c r="V288" s="20"/>
      <c r="W288" s="20">
        <v>1463</v>
      </c>
      <c r="X288" s="19" t="s">
        <v>3021</v>
      </c>
      <c r="Y288" s="18"/>
      <c r="Z288" s="61"/>
      <c r="AA288" s="21"/>
      <c r="AB288" s="16" t="str">
        <f>B288</f>
        <v xml:space="preserve">Ginsengli Oolong Ekstrat 100 Gr </v>
      </c>
      <c r="AC288" s="21"/>
      <c r="AD288" s="21"/>
      <c r="AE288" s="21"/>
      <c r="AF288" s="16"/>
    </row>
    <row r="289" spans="1:32" x14ac:dyDescent="0.2">
      <c r="A289" s="75">
        <v>1234500004711</v>
      </c>
      <c r="B289" s="99" t="s">
        <v>3359</v>
      </c>
      <c r="C289" s="97">
        <v>1</v>
      </c>
      <c r="D289" s="44" t="s">
        <v>3054</v>
      </c>
      <c r="E289" s="17" t="str">
        <f>IF(D289="","",CONCATENATE(D289,"1"))</f>
        <v>BIOSTORE1</v>
      </c>
      <c r="F289" s="17" t="s">
        <v>507</v>
      </c>
      <c r="G289" s="17" t="str">
        <f>IF(F289="","",CONCATENATE(F289,"1"))</f>
        <v>KURUTULMUŞ GIDALAR1</v>
      </c>
      <c r="H289" s="17" t="s">
        <v>485</v>
      </c>
      <c r="I289" s="17" t="str">
        <f>IF(H289="","",CONCATENATE(H289,"1"))</f>
        <v>KURUTULMUŞ MEYVELER1</v>
      </c>
      <c r="J289" s="17"/>
      <c r="K289" s="17" t="str">
        <f>IF(J289="","",CONCATENATE(J289,"1"))</f>
        <v/>
      </c>
      <c r="L289" s="17"/>
      <c r="M289" s="17"/>
      <c r="N289" s="17"/>
      <c r="O289" s="30">
        <v>20</v>
      </c>
      <c r="P289" s="30"/>
      <c r="Q289" s="30"/>
      <c r="R289" s="30"/>
      <c r="S289" s="30"/>
      <c r="T289" s="19">
        <v>18</v>
      </c>
      <c r="U289" s="19" t="s">
        <v>3018</v>
      </c>
      <c r="V289" s="20"/>
      <c r="W289" s="20">
        <v>1408</v>
      </c>
      <c r="X289" s="19" t="s">
        <v>3021</v>
      </c>
      <c r="Y289" s="30"/>
      <c r="Z289" s="26" t="s">
        <v>5146</v>
      </c>
      <c r="AA289" s="27"/>
      <c r="AB289" s="16" t="str">
        <f>B289</f>
        <v>Gojiberry 165 Gr</v>
      </c>
      <c r="AC289" s="27"/>
      <c r="AD289" s="27"/>
      <c r="AE289" s="27"/>
      <c r="AF289" s="16"/>
    </row>
    <row r="290" spans="1:32" x14ac:dyDescent="0.2">
      <c r="A290" s="83">
        <v>8697785603391</v>
      </c>
      <c r="B290" s="99" t="s">
        <v>3845</v>
      </c>
      <c r="C290" s="97">
        <v>1</v>
      </c>
      <c r="D290" s="44" t="s">
        <v>3054</v>
      </c>
      <c r="E290" s="17" t="str">
        <f>IF(D290="","",CONCATENATE(D290,"1"))</f>
        <v>BIOSTORE1</v>
      </c>
      <c r="F290" s="17" t="s">
        <v>514</v>
      </c>
      <c r="G290" s="17" t="str">
        <f>IF(F290="","",CONCATENATE(F290,"1"))</f>
        <v>BAKIM ÜRÜNLERİ1</v>
      </c>
      <c r="H290" s="17" t="s">
        <v>495</v>
      </c>
      <c r="I290" s="17" t="str">
        <f>IF(H290="","",CONCATENATE(H290,"1"))</f>
        <v>BAKIM YAĞLARI1</v>
      </c>
      <c r="J290" s="17"/>
      <c r="K290" s="17" t="str">
        <f>IF(J290="","",CONCATENATE(J290,"1"))</f>
        <v/>
      </c>
      <c r="L290" s="17"/>
      <c r="M290" s="17"/>
      <c r="N290" s="17"/>
      <c r="O290" s="58">
        <v>17.5</v>
      </c>
      <c r="P290" s="30"/>
      <c r="Q290" s="30"/>
      <c r="R290" s="30"/>
      <c r="S290" s="30"/>
      <c r="T290" s="19">
        <v>8</v>
      </c>
      <c r="U290" s="19" t="s">
        <v>3018</v>
      </c>
      <c r="V290" s="20"/>
      <c r="W290" s="20">
        <v>2252</v>
      </c>
      <c r="X290" s="19" t="s">
        <v>3021</v>
      </c>
      <c r="Y290" s="30"/>
      <c r="Z290" s="26" t="s">
        <v>5419</v>
      </c>
      <c r="AA290" s="27"/>
      <c r="AB290" s="16" t="str">
        <f>B290</f>
        <v>Greyfurt Yağı 10 Ml</v>
      </c>
      <c r="AC290" s="27"/>
      <c r="AD290" s="27"/>
      <c r="AE290" s="27"/>
      <c r="AF290" s="16"/>
    </row>
    <row r="291" spans="1:32" x14ac:dyDescent="0.2">
      <c r="A291" s="75">
        <v>1234500005435</v>
      </c>
      <c r="B291" s="102" t="s">
        <v>3360</v>
      </c>
      <c r="C291" s="97">
        <v>1</v>
      </c>
      <c r="D291" s="44" t="s">
        <v>3054</v>
      </c>
      <c r="E291" s="17" t="str">
        <f>IF(D291="","",CONCATENATE(D291,"1"))</f>
        <v>BIOSTORE1</v>
      </c>
      <c r="F291" s="17" t="s">
        <v>478</v>
      </c>
      <c r="G291" s="17" t="str">
        <f>IF(F291="","",CONCATENATE(F291,"1"))</f>
        <v>ŞİFALI BİTKİLER1</v>
      </c>
      <c r="H291" s="17" t="s">
        <v>3049</v>
      </c>
      <c r="I291" s="17" t="str">
        <f>IF(H291="","",CONCATENATE(H291,"1"))</f>
        <v>ÇİÇEKLER1</v>
      </c>
      <c r="J291" s="17"/>
      <c r="K291" s="17" t="str">
        <f>IF(J291="","",CONCATENATE(J291,"1"))</f>
        <v/>
      </c>
      <c r="L291" s="17"/>
      <c r="M291" s="17"/>
      <c r="N291" s="17"/>
      <c r="O291" s="18">
        <v>10</v>
      </c>
      <c r="P291" s="18"/>
      <c r="Q291" s="18"/>
      <c r="R291" s="18"/>
      <c r="S291" s="18"/>
      <c r="T291" s="19">
        <v>18</v>
      </c>
      <c r="U291" s="19" t="s">
        <v>3018</v>
      </c>
      <c r="V291" s="20"/>
      <c r="W291" s="20">
        <v>1466</v>
      </c>
      <c r="X291" s="19" t="s">
        <v>3021</v>
      </c>
      <c r="Y291" s="18"/>
      <c r="Z291" s="28"/>
      <c r="AA291" s="21"/>
      <c r="AB291" s="16" t="str">
        <f>B291</f>
        <v>Gül Goncası (Kırmızı) 40 Gr</v>
      </c>
      <c r="AC291" s="21"/>
      <c r="AD291" s="21"/>
      <c r="AE291" s="21"/>
      <c r="AF291" s="16"/>
    </row>
    <row r="292" spans="1:32" x14ac:dyDescent="0.2">
      <c r="A292" s="75">
        <v>1234500005428</v>
      </c>
      <c r="B292" s="102" t="s">
        <v>3361</v>
      </c>
      <c r="C292" s="97">
        <v>1</v>
      </c>
      <c r="D292" s="44" t="s">
        <v>3054</v>
      </c>
      <c r="E292" s="17" t="str">
        <f>IF(D292="","",CONCATENATE(D292,"1"))</f>
        <v>BIOSTORE1</v>
      </c>
      <c r="F292" s="17" t="s">
        <v>478</v>
      </c>
      <c r="G292" s="17" t="str">
        <f>IF(F292="","",CONCATENATE(F292,"1"))</f>
        <v>ŞİFALI BİTKİLER1</v>
      </c>
      <c r="H292" s="17" t="s">
        <v>3049</v>
      </c>
      <c r="I292" s="17" t="str">
        <f>IF(H292="","",CONCATENATE(H292,"1"))</f>
        <v>ÇİÇEKLER1</v>
      </c>
      <c r="J292" s="17"/>
      <c r="K292" s="17" t="str">
        <f>IF(J292="","",CONCATENATE(J292,"1"))</f>
        <v/>
      </c>
      <c r="L292" s="17"/>
      <c r="M292" s="17"/>
      <c r="N292" s="17"/>
      <c r="O292" s="18">
        <v>10</v>
      </c>
      <c r="P292" s="18"/>
      <c r="Q292" s="18"/>
      <c r="R292" s="18"/>
      <c r="S292" s="18"/>
      <c r="T292" s="19">
        <v>18</v>
      </c>
      <c r="U292" s="19" t="s">
        <v>3018</v>
      </c>
      <c r="V292" s="20"/>
      <c r="W292" s="20">
        <v>1465</v>
      </c>
      <c r="X292" s="19" t="s">
        <v>3021</v>
      </c>
      <c r="Y292" s="18"/>
      <c r="Z292" s="28"/>
      <c r="AA292" s="21"/>
      <c r="AB292" s="16" t="str">
        <f>B292</f>
        <v>Gül Goncası (Mor) 40 Gr</v>
      </c>
      <c r="AC292" s="21"/>
      <c r="AD292" s="21"/>
      <c r="AE292" s="21"/>
      <c r="AF292" s="16"/>
    </row>
    <row r="293" spans="1:32" x14ac:dyDescent="0.2">
      <c r="A293" s="75">
        <v>1234500005442</v>
      </c>
      <c r="B293" s="102" t="s">
        <v>3362</v>
      </c>
      <c r="C293" s="97">
        <v>1</v>
      </c>
      <c r="D293" s="44" t="s">
        <v>3054</v>
      </c>
      <c r="E293" s="17" t="str">
        <f>IF(D293="","",CONCATENATE(D293,"1"))</f>
        <v>BIOSTORE1</v>
      </c>
      <c r="F293" s="17" t="s">
        <v>478</v>
      </c>
      <c r="G293" s="17" t="str">
        <f>IF(F293="","",CONCATENATE(F293,"1"))</f>
        <v>ŞİFALI BİTKİLER1</v>
      </c>
      <c r="H293" s="17" t="s">
        <v>3049</v>
      </c>
      <c r="I293" s="17" t="str">
        <f>IF(H293="","",CONCATENATE(H293,"1"))</f>
        <v>ÇİÇEKLER1</v>
      </c>
      <c r="J293" s="17"/>
      <c r="K293" s="17" t="str">
        <f>IF(J293="","",CONCATENATE(J293,"1"))</f>
        <v/>
      </c>
      <c r="L293" s="17"/>
      <c r="M293" s="17"/>
      <c r="N293" s="17"/>
      <c r="O293" s="18">
        <v>10</v>
      </c>
      <c r="P293" s="18"/>
      <c r="Q293" s="18"/>
      <c r="R293" s="18"/>
      <c r="S293" s="18"/>
      <c r="T293" s="19">
        <v>18</v>
      </c>
      <c r="U293" s="19" t="s">
        <v>3018</v>
      </c>
      <c r="V293" s="20"/>
      <c r="W293" s="20">
        <v>1467</v>
      </c>
      <c r="X293" s="19" t="s">
        <v>3021</v>
      </c>
      <c r="Y293" s="18"/>
      <c r="Z293" s="28"/>
      <c r="AA293" s="21"/>
      <c r="AB293" s="16" t="str">
        <f>B293</f>
        <v>Gül Goncası (Sarı) 40 Gr</v>
      </c>
      <c r="AC293" s="21"/>
      <c r="AD293" s="21"/>
      <c r="AE293" s="21"/>
      <c r="AF293" s="16"/>
    </row>
    <row r="294" spans="1:32" x14ac:dyDescent="0.2">
      <c r="A294" s="75">
        <v>1234500005459</v>
      </c>
      <c r="B294" s="102" t="s">
        <v>3363</v>
      </c>
      <c r="C294" s="97">
        <v>1</v>
      </c>
      <c r="D294" s="44" t="s">
        <v>3054</v>
      </c>
      <c r="E294" s="17" t="str">
        <f>IF(D294="","",CONCATENATE(D294,"1"))</f>
        <v>BIOSTORE1</v>
      </c>
      <c r="F294" s="17" t="s">
        <v>478</v>
      </c>
      <c r="G294" s="17" t="str">
        <f>IF(F294="","",CONCATENATE(F294,"1"))</f>
        <v>ŞİFALI BİTKİLER1</v>
      </c>
      <c r="H294" s="17" t="s">
        <v>3049</v>
      </c>
      <c r="I294" s="17" t="str">
        <f>IF(H294="","",CONCATENATE(H294,"1"))</f>
        <v>ÇİÇEKLER1</v>
      </c>
      <c r="J294" s="17"/>
      <c r="K294" s="17" t="str">
        <f>IF(J294="","",CONCATENATE(J294,"1"))</f>
        <v/>
      </c>
      <c r="L294" s="17"/>
      <c r="M294" s="17"/>
      <c r="N294" s="17"/>
      <c r="O294" s="18">
        <v>10</v>
      </c>
      <c r="P294" s="18"/>
      <c r="Q294" s="18"/>
      <c r="R294" s="18"/>
      <c r="S294" s="18"/>
      <c r="T294" s="19">
        <v>18</v>
      </c>
      <c r="U294" s="19" t="s">
        <v>3018</v>
      </c>
      <c r="V294" s="20"/>
      <c r="W294" s="20">
        <v>1468</v>
      </c>
      <c r="X294" s="19" t="s">
        <v>3021</v>
      </c>
      <c r="Y294" s="18"/>
      <c r="Z294" s="28"/>
      <c r="AA294" s="21"/>
      <c r="AB294" s="16" t="str">
        <f>B294</f>
        <v>Gül Goncası (Turuncu) 40 Gr</v>
      </c>
      <c r="AC294" s="21"/>
      <c r="AD294" s="21"/>
      <c r="AE294" s="21"/>
      <c r="AF294" s="16"/>
    </row>
    <row r="295" spans="1:32" x14ac:dyDescent="0.2">
      <c r="A295" s="75">
        <v>1234500006661</v>
      </c>
      <c r="B295" s="102" t="s">
        <v>3364</v>
      </c>
      <c r="C295" s="97">
        <v>1</v>
      </c>
      <c r="D295" s="44" t="s">
        <v>3054</v>
      </c>
      <c r="E295" s="17" t="str">
        <f>IF(D295="","",CONCATENATE(D295,"1"))</f>
        <v>BIOSTORE1</v>
      </c>
      <c r="F295" s="17" t="s">
        <v>478</v>
      </c>
      <c r="G295" s="17" t="str">
        <f>IF(F295="","",CONCATENATE(F295,"1"))</f>
        <v>ŞİFALI BİTKİLER1</v>
      </c>
      <c r="H295" s="17" t="s">
        <v>3049</v>
      </c>
      <c r="I295" s="17" t="str">
        <f>IF(H295="","",CONCATENATE(H295,"1"))</f>
        <v>ÇİÇEKLER1</v>
      </c>
      <c r="J295" s="17"/>
      <c r="K295" s="17" t="str">
        <f>IF(J295="","",CONCATENATE(J295,"1"))</f>
        <v/>
      </c>
      <c r="L295" s="17"/>
      <c r="M295" s="17"/>
      <c r="N295" s="17"/>
      <c r="O295" s="18">
        <v>15</v>
      </c>
      <c r="P295" s="18"/>
      <c r="Q295" s="18"/>
      <c r="R295" s="18"/>
      <c r="S295" s="18"/>
      <c r="T295" s="19">
        <v>18</v>
      </c>
      <c r="U295" s="19" t="s">
        <v>3018</v>
      </c>
      <c r="V295" s="20"/>
      <c r="W295" s="20">
        <v>1581</v>
      </c>
      <c r="X295" s="19" t="s">
        <v>3021</v>
      </c>
      <c r="Y295" s="18"/>
      <c r="Z295" s="26" t="s">
        <v>5147</v>
      </c>
      <c r="AA295" s="27"/>
      <c r="AB295" s="16" t="str">
        <f>B295</f>
        <v>Gül Goncası (Yerli) 80 Gr</v>
      </c>
      <c r="AC295" s="27"/>
      <c r="AD295" s="27"/>
      <c r="AE295" s="27"/>
      <c r="AF295" s="16"/>
    </row>
    <row r="296" spans="1:32" x14ac:dyDescent="0.2">
      <c r="A296" s="75">
        <v>1234500006739</v>
      </c>
      <c r="B296" s="102" t="s">
        <v>3365</v>
      </c>
      <c r="C296" s="97">
        <v>1</v>
      </c>
      <c r="D296" s="44" t="s">
        <v>3054</v>
      </c>
      <c r="E296" s="17" t="str">
        <f>IF(D296="","",CONCATENATE(D296,"1"))</f>
        <v>BIOSTORE1</v>
      </c>
      <c r="F296" s="17" t="s">
        <v>478</v>
      </c>
      <c r="G296" s="17" t="str">
        <f>IF(F296="","",CONCATENATE(F296,"1"))</f>
        <v>ŞİFALI BİTKİLER1</v>
      </c>
      <c r="H296" s="17" t="s">
        <v>3049</v>
      </c>
      <c r="I296" s="17" t="str">
        <f>IF(H296="","",CONCATENATE(H296,"1"))</f>
        <v>ÇİÇEKLER1</v>
      </c>
      <c r="J296" s="17"/>
      <c r="K296" s="17" t="str">
        <f>IF(J296="","",CONCATENATE(J296,"1"))</f>
        <v/>
      </c>
      <c r="L296" s="17"/>
      <c r="M296" s="17"/>
      <c r="N296" s="17"/>
      <c r="O296" s="18">
        <v>20</v>
      </c>
      <c r="P296" s="18"/>
      <c r="Q296" s="18"/>
      <c r="R296" s="18"/>
      <c r="S296" s="18"/>
      <c r="T296" s="19">
        <v>18</v>
      </c>
      <c r="U296" s="19" t="s">
        <v>3018</v>
      </c>
      <c r="V296" s="20"/>
      <c r="W296" s="20">
        <v>1588</v>
      </c>
      <c r="X296" s="19" t="s">
        <v>3021</v>
      </c>
      <c r="Y296" s="18"/>
      <c r="Z296" s="28" t="s">
        <v>5147</v>
      </c>
      <c r="AA296" s="21"/>
      <c r="AB296" s="16" t="str">
        <f>B296</f>
        <v xml:space="preserve">Gül Goncası 100 Gr </v>
      </c>
      <c r="AC296" s="21"/>
      <c r="AD296" s="21"/>
      <c r="AE296" s="21"/>
      <c r="AF296" s="16"/>
    </row>
    <row r="297" spans="1:32" x14ac:dyDescent="0.2">
      <c r="A297" s="73">
        <v>1234500001123</v>
      </c>
      <c r="B297" s="102" t="s">
        <v>3366</v>
      </c>
      <c r="C297" s="97">
        <v>1</v>
      </c>
      <c r="D297" s="44" t="s">
        <v>3054</v>
      </c>
      <c r="E297" s="17" t="str">
        <f>IF(D297="","",CONCATENATE(D297,"1"))</f>
        <v>BIOSTORE1</v>
      </c>
      <c r="F297" s="17" t="s">
        <v>478</v>
      </c>
      <c r="G297" s="17" t="str">
        <f>IF(F297="","",CONCATENATE(F297,"1"))</f>
        <v>ŞİFALI BİTKİLER1</v>
      </c>
      <c r="H297" s="17" t="s">
        <v>3049</v>
      </c>
      <c r="I297" s="17" t="str">
        <f>IF(H297="","",CONCATENATE(H297,"1"))</f>
        <v>ÇİÇEKLER1</v>
      </c>
      <c r="J297" s="17"/>
      <c r="K297" s="17" t="str">
        <f>IF(J297="","",CONCATENATE(J297,"1"))</f>
        <v/>
      </c>
      <c r="L297" s="17"/>
      <c r="M297" s="17"/>
      <c r="N297" s="17"/>
      <c r="O297" s="18">
        <v>10</v>
      </c>
      <c r="P297" s="18"/>
      <c r="Q297" s="18"/>
      <c r="R297" s="18"/>
      <c r="S297" s="18"/>
      <c r="T297" s="19">
        <v>18</v>
      </c>
      <c r="U297" s="19" t="s">
        <v>3018</v>
      </c>
      <c r="V297" s="20"/>
      <c r="W297" s="20">
        <v>1158</v>
      </c>
      <c r="X297" s="19" t="s">
        <v>3021</v>
      </c>
      <c r="Y297" s="18"/>
      <c r="Z297" s="23" t="s">
        <v>5147</v>
      </c>
      <c r="AA297" s="23"/>
      <c r="AB297" s="16" t="str">
        <f>B297</f>
        <v>Gül Goncası 50 Gr</v>
      </c>
      <c r="AC297" s="23"/>
      <c r="AD297" s="23"/>
      <c r="AE297" s="23"/>
      <c r="AF297" s="16"/>
    </row>
    <row r="298" spans="1:32" x14ac:dyDescent="0.2">
      <c r="A298" s="75">
        <v>1234500006647</v>
      </c>
      <c r="B298" s="102" t="s">
        <v>3367</v>
      </c>
      <c r="C298" s="97">
        <v>1</v>
      </c>
      <c r="D298" s="44" t="s">
        <v>3054</v>
      </c>
      <c r="E298" s="17" t="str">
        <f>IF(D298="","",CONCATENATE(D298,"1"))</f>
        <v>BIOSTORE1</v>
      </c>
      <c r="F298" s="17" t="s">
        <v>478</v>
      </c>
      <c r="G298" s="17" t="str">
        <f>IF(F298="","",CONCATENATE(F298,"1"))</f>
        <v>ŞİFALI BİTKİLER1</v>
      </c>
      <c r="H298" s="17" t="s">
        <v>3049</v>
      </c>
      <c r="I298" s="17" t="str">
        <f>IF(H298="","",CONCATENATE(H298,"1"))</f>
        <v>ÇİÇEKLER1</v>
      </c>
      <c r="J298" s="17"/>
      <c r="K298" s="17" t="str">
        <f>IF(J298="","",CONCATENATE(J298,"1"))</f>
        <v/>
      </c>
      <c r="L298" s="17"/>
      <c r="M298" s="17"/>
      <c r="N298" s="17"/>
      <c r="O298" s="18">
        <v>20</v>
      </c>
      <c r="P298" s="18"/>
      <c r="Q298" s="18"/>
      <c r="R298" s="18"/>
      <c r="S298" s="18"/>
      <c r="T298" s="19">
        <v>18</v>
      </c>
      <c r="U298" s="19" t="s">
        <v>3018</v>
      </c>
      <c r="V298" s="20"/>
      <c r="W298" s="20">
        <v>1579</v>
      </c>
      <c r="X298" s="19" t="s">
        <v>3021</v>
      </c>
      <c r="Y298" s="18"/>
      <c r="Z298" s="28" t="s">
        <v>5147</v>
      </c>
      <c r="AA298" s="21"/>
      <c r="AB298" s="16" t="str">
        <f>B298</f>
        <v>Gül Goncası 80 Gr</v>
      </c>
      <c r="AC298" s="21"/>
      <c r="AD298" s="21"/>
      <c r="AE298" s="21"/>
      <c r="AF298" s="16"/>
    </row>
    <row r="299" spans="1:32" x14ac:dyDescent="0.2">
      <c r="A299" s="80">
        <v>1234500005657</v>
      </c>
      <c r="B299" s="102" t="s">
        <v>3368</v>
      </c>
      <c r="C299" s="97">
        <v>1</v>
      </c>
      <c r="D299" s="44" t="s">
        <v>3054</v>
      </c>
      <c r="E299" s="17" t="str">
        <f>IF(D299="","",CONCATENATE(D299,"1"))</f>
        <v>BIOSTORE1</v>
      </c>
      <c r="F299" s="17" t="s">
        <v>478</v>
      </c>
      <c r="G299" s="17" t="str">
        <f>IF(F299="","",CONCATENATE(F299,"1"))</f>
        <v>ŞİFALI BİTKİLER1</v>
      </c>
      <c r="H299" s="17" t="s">
        <v>3049</v>
      </c>
      <c r="I299" s="17" t="str">
        <f>IF(H299="","",CONCATENATE(H299,"1"))</f>
        <v>ÇİÇEKLER1</v>
      </c>
      <c r="J299" s="17"/>
      <c r="K299" s="17" t="str">
        <f>IF(J299="","",CONCATENATE(J299,"1"))</f>
        <v/>
      </c>
      <c r="L299" s="17"/>
      <c r="M299" s="17"/>
      <c r="N299" s="17"/>
      <c r="O299" s="18">
        <v>10</v>
      </c>
      <c r="P299" s="18"/>
      <c r="Q299" s="18"/>
      <c r="R299" s="18"/>
      <c r="S299" s="18"/>
      <c r="T299" s="19">
        <v>18</v>
      </c>
      <c r="U299" s="19" t="s">
        <v>3018</v>
      </c>
      <c r="V299" s="20"/>
      <c r="W299" s="20">
        <v>1488</v>
      </c>
      <c r="X299" s="19" t="s">
        <v>3021</v>
      </c>
      <c r="Y299" s="18"/>
      <c r="Z299" s="28"/>
      <c r="AA299" s="21"/>
      <c r="AB299" s="16" t="str">
        <f>B299</f>
        <v>Gül Goncası Fuşya 40 Gr</v>
      </c>
      <c r="AC299" s="21"/>
      <c r="AD299" s="21"/>
      <c r="AE299" s="21"/>
      <c r="AF299" s="16"/>
    </row>
    <row r="300" spans="1:32" x14ac:dyDescent="0.2">
      <c r="A300" s="80">
        <v>1234500005718</v>
      </c>
      <c r="B300" s="99" t="s">
        <v>3369</v>
      </c>
      <c r="C300" s="97">
        <v>1</v>
      </c>
      <c r="D300" s="44" t="s">
        <v>3054</v>
      </c>
      <c r="E300" s="17" t="str">
        <f>IF(D300="","",CONCATENATE(D300,"1"))</f>
        <v>BIOSTORE1</v>
      </c>
      <c r="F300" s="17" t="s">
        <v>478</v>
      </c>
      <c r="G300" s="17" t="str">
        <f>IF(F300="","",CONCATENATE(F300,"1"))</f>
        <v>ŞİFALI BİTKİLER1</v>
      </c>
      <c r="H300" s="17" t="s">
        <v>3048</v>
      </c>
      <c r="I300" s="17" t="str">
        <f>IF(H300="","",CONCATENATE(H300,"1"))</f>
        <v>YAPRAKLAR1</v>
      </c>
      <c r="J300" s="17"/>
      <c r="K300" s="17" t="str">
        <f>IF(J300="","",CONCATENATE(J300,"1"))</f>
        <v/>
      </c>
      <c r="L300" s="17"/>
      <c r="M300" s="17"/>
      <c r="N300" s="17"/>
      <c r="O300" s="18">
        <v>7.5</v>
      </c>
      <c r="P300" s="18"/>
      <c r="Q300" s="18"/>
      <c r="R300" s="18"/>
      <c r="S300" s="18"/>
      <c r="T300" s="19">
        <v>18</v>
      </c>
      <c r="U300" s="19" t="s">
        <v>3018</v>
      </c>
      <c r="V300" s="20"/>
      <c r="W300" s="20">
        <v>1494</v>
      </c>
      <c r="X300" s="19" t="s">
        <v>3021</v>
      </c>
      <c r="Y300" s="18"/>
      <c r="Z300" s="26" t="s">
        <v>5148</v>
      </c>
      <c r="AA300" s="27"/>
      <c r="AB300" s="16" t="str">
        <f>B300</f>
        <v>Gül Yaprağı 50 Gr</v>
      </c>
      <c r="AC300" s="27"/>
      <c r="AD300" s="27"/>
      <c r="AE300" s="27"/>
      <c r="AF300" s="16"/>
    </row>
    <row r="301" spans="1:32" x14ac:dyDescent="0.2">
      <c r="A301" s="73">
        <v>1234500001116</v>
      </c>
      <c r="B301" s="104" t="s">
        <v>3370</v>
      </c>
      <c r="C301" s="97">
        <v>0</v>
      </c>
      <c r="D301" s="44" t="s">
        <v>3054</v>
      </c>
      <c r="E301" s="17" t="str">
        <f>IF(D301="","",CONCATENATE(D301,"1"))</f>
        <v>BIOSTORE1</v>
      </c>
      <c r="F301" s="17" t="s">
        <v>478</v>
      </c>
      <c r="G301" s="17" t="str">
        <f>IF(F301="","",CONCATENATE(F301,"1"))</f>
        <v>ŞİFALI BİTKİLER1</v>
      </c>
      <c r="H301" s="17" t="s">
        <v>3047</v>
      </c>
      <c r="I301" s="17" t="str">
        <f>IF(H301="","",CONCATENATE(H301,"1"))</f>
        <v>BİTKİ KÖKLERİ1</v>
      </c>
      <c r="J301" s="17"/>
      <c r="K301" s="17" t="str">
        <f>IF(J301="","",CONCATENATE(J301,"1"))</f>
        <v/>
      </c>
      <c r="L301" s="17"/>
      <c r="M301" s="17"/>
      <c r="N301" s="17"/>
      <c r="O301" s="18">
        <v>7.4999999999999997E-2</v>
      </c>
      <c r="P301" s="18"/>
      <c r="Q301" s="18"/>
      <c r="R301" s="18"/>
      <c r="S301" s="18"/>
      <c r="T301" s="19">
        <v>18</v>
      </c>
      <c r="U301" s="19" t="s">
        <v>3018</v>
      </c>
      <c r="V301" s="20"/>
      <c r="W301" s="20">
        <v>1157</v>
      </c>
      <c r="X301" s="19" t="s">
        <v>3021</v>
      </c>
      <c r="Y301" s="18"/>
      <c r="Z301" s="26" t="s">
        <v>5149</v>
      </c>
      <c r="AA301" s="27"/>
      <c r="AB301" s="16" t="str">
        <f>B301</f>
        <v>Günlük Sakızı 1 Gr</v>
      </c>
      <c r="AC301" s="27"/>
      <c r="AD301" s="27"/>
      <c r="AE301" s="27"/>
      <c r="AF301" s="16"/>
    </row>
    <row r="302" spans="1:32" x14ac:dyDescent="0.2">
      <c r="A302" s="75">
        <v>1234500006678</v>
      </c>
      <c r="B302" s="99" t="s">
        <v>3371</v>
      </c>
      <c r="C302" s="97">
        <v>1</v>
      </c>
      <c r="D302" s="44" t="s">
        <v>3054</v>
      </c>
      <c r="E302" s="17" t="str">
        <f>IF(D302="","",CONCATENATE(D302,"1"))</f>
        <v>BIOSTORE1</v>
      </c>
      <c r="F302" s="17" t="s">
        <v>478</v>
      </c>
      <c r="G302" s="17" t="str">
        <f>IF(F302="","",CONCATENATE(F302,"1"))</f>
        <v>ŞİFALI BİTKİLER1</v>
      </c>
      <c r="H302" s="17" t="s">
        <v>3048</v>
      </c>
      <c r="I302" s="17" t="str">
        <f>IF(H302="","",CONCATENATE(H302,"1"))</f>
        <v>YAPRAKLAR1</v>
      </c>
      <c r="J302" s="17"/>
      <c r="K302" s="17" t="str">
        <f>IF(J302="","",CONCATENATE(J302,"1"))</f>
        <v/>
      </c>
      <c r="L302" s="17"/>
      <c r="M302" s="17"/>
      <c r="N302" s="17"/>
      <c r="O302" s="18">
        <v>7.5</v>
      </c>
      <c r="P302" s="18"/>
      <c r="Q302" s="18"/>
      <c r="R302" s="18"/>
      <c r="S302" s="18"/>
      <c r="T302" s="19">
        <v>18</v>
      </c>
      <c r="U302" s="19" t="s">
        <v>3018</v>
      </c>
      <c r="V302" s="20"/>
      <c r="W302" s="20">
        <v>1582</v>
      </c>
      <c r="X302" s="19" t="s">
        <v>3021</v>
      </c>
      <c r="Y302" s="18"/>
      <c r="Z302" s="28"/>
      <c r="AA302" s="21"/>
      <c r="AB302" s="16" t="str">
        <f>B302</f>
        <v>Hakiki Melisa 80 Gr</v>
      </c>
      <c r="AC302" s="21"/>
      <c r="AD302" s="21"/>
      <c r="AE302" s="21"/>
      <c r="AF302" s="16"/>
    </row>
    <row r="303" spans="1:32" x14ac:dyDescent="0.2">
      <c r="A303" s="73">
        <v>1234500001147</v>
      </c>
      <c r="B303" s="99" t="s">
        <v>3372</v>
      </c>
      <c r="C303" s="97">
        <v>1</v>
      </c>
      <c r="D303" s="44" t="s">
        <v>3054</v>
      </c>
      <c r="E303" s="17" t="str">
        <f>IF(D303="","",CONCATENATE(D303,"1"))</f>
        <v>BIOSTORE1</v>
      </c>
      <c r="F303" s="17" t="s">
        <v>507</v>
      </c>
      <c r="G303" s="17" t="str">
        <f>IF(F303="","",CONCATENATE(F303,"1"))</f>
        <v>KURUTULMUŞ GIDALAR1</v>
      </c>
      <c r="H303" s="17" t="s">
        <v>484</v>
      </c>
      <c r="I303" s="17" t="str">
        <f>IF(H303="","",CONCATENATE(H303,"1"))</f>
        <v>TAHILLAR1</v>
      </c>
      <c r="J303" s="17"/>
      <c r="K303" s="17" t="str">
        <f>IF(J303="","",CONCATENATE(J303,"1"))</f>
        <v/>
      </c>
      <c r="L303" s="17"/>
      <c r="M303" s="17"/>
      <c r="N303" s="17"/>
      <c r="O303" s="18">
        <v>2.5</v>
      </c>
      <c r="P303" s="18"/>
      <c r="Q303" s="18"/>
      <c r="R303" s="18"/>
      <c r="S303" s="18"/>
      <c r="T303" s="19">
        <v>18</v>
      </c>
      <c r="U303" s="19" t="s">
        <v>3018</v>
      </c>
      <c r="V303" s="20"/>
      <c r="W303" s="20">
        <v>1160</v>
      </c>
      <c r="X303" s="19" t="s">
        <v>3021</v>
      </c>
      <c r="Y303" s="18"/>
      <c r="Z303" s="26" t="s">
        <v>5150</v>
      </c>
      <c r="AA303" s="27"/>
      <c r="AB303" s="16" t="str">
        <f>B303</f>
        <v>Ham Buğday 500 Gr</v>
      </c>
      <c r="AC303" s="27"/>
      <c r="AD303" s="27"/>
      <c r="AE303" s="27"/>
      <c r="AF303" s="16"/>
    </row>
    <row r="304" spans="1:32" x14ac:dyDescent="0.2">
      <c r="A304" s="73">
        <v>1234500001154</v>
      </c>
      <c r="B304" s="99" t="s">
        <v>3373</v>
      </c>
      <c r="C304" s="97">
        <v>0</v>
      </c>
      <c r="D304" s="44" t="s">
        <v>3054</v>
      </c>
      <c r="E304" s="17" t="str">
        <f>IF(D304="","",CONCATENATE(D304,"1"))</f>
        <v>BIOSTORE1</v>
      </c>
      <c r="F304" s="17" t="s">
        <v>503</v>
      </c>
      <c r="G304" s="17" t="str">
        <f>IF(F304="","",CONCATENATE(F304,"1"))</f>
        <v>BAHARATLAR&amp;TUZLAR1</v>
      </c>
      <c r="H304" s="17" t="s">
        <v>486</v>
      </c>
      <c r="I304" s="17" t="str">
        <f>IF(H304="","",CONCATENATE(H304,"1"))</f>
        <v>BAHARATLAR1</v>
      </c>
      <c r="J304" s="17"/>
      <c r="K304" s="17" t="str">
        <f>IF(J304="","",CONCATENATE(J304,"1"))</f>
        <v/>
      </c>
      <c r="L304" s="17"/>
      <c r="M304" s="17"/>
      <c r="N304" s="17"/>
      <c r="O304" s="18">
        <v>0.08</v>
      </c>
      <c r="P304" s="18"/>
      <c r="Q304" s="18"/>
      <c r="R304" s="18"/>
      <c r="S304" s="18"/>
      <c r="T304" s="19">
        <v>18</v>
      </c>
      <c r="U304" s="19" t="s">
        <v>3018</v>
      </c>
      <c r="V304" s="20"/>
      <c r="W304" s="20">
        <v>1161</v>
      </c>
      <c r="X304" s="19" t="s">
        <v>3021</v>
      </c>
      <c r="Y304" s="18"/>
      <c r="Z304" s="26" t="s">
        <v>5151</v>
      </c>
      <c r="AA304" s="27"/>
      <c r="AB304" s="16" t="str">
        <f>B304</f>
        <v>Hardal Tohumu Sarı 1 Gr</v>
      </c>
      <c r="AC304" s="27"/>
      <c r="AD304" s="27"/>
      <c r="AE304" s="27"/>
      <c r="AF304" s="16"/>
    </row>
    <row r="305" spans="1:32" x14ac:dyDescent="0.2">
      <c r="A305" s="81">
        <v>1234500004919</v>
      </c>
      <c r="B305" s="99" t="s">
        <v>3374</v>
      </c>
      <c r="C305" s="97">
        <v>1</v>
      </c>
      <c r="D305" s="44" t="s">
        <v>3054</v>
      </c>
      <c r="E305" s="17" t="str">
        <f>IF(D305="","",CONCATENATE(D305,"1"))</f>
        <v>BIOSTORE1</v>
      </c>
      <c r="F305" s="17" t="s">
        <v>503</v>
      </c>
      <c r="G305" s="17" t="str">
        <f>IF(F305="","",CONCATENATE(F305,"1"))</f>
        <v>BAHARATLAR&amp;TUZLAR1</v>
      </c>
      <c r="H305" s="17" t="s">
        <v>486</v>
      </c>
      <c r="I305" s="17" t="str">
        <f>IF(H305="","",CONCATENATE(H305,"1"))</f>
        <v>BAHARATLAR1</v>
      </c>
      <c r="J305" s="17"/>
      <c r="K305" s="17" t="str">
        <f>IF(J305="","",CONCATENATE(J305,"1"))</f>
        <v/>
      </c>
      <c r="L305" s="17"/>
      <c r="M305" s="17"/>
      <c r="N305" s="17"/>
      <c r="O305" s="18">
        <v>8</v>
      </c>
      <c r="P305" s="18"/>
      <c r="Q305" s="18"/>
      <c r="R305" s="18"/>
      <c r="S305" s="18"/>
      <c r="T305" s="19">
        <v>18</v>
      </c>
      <c r="U305" s="19" t="s">
        <v>3018</v>
      </c>
      <c r="V305" s="20"/>
      <c r="W305" s="20">
        <v>1422</v>
      </c>
      <c r="X305" s="19" t="s">
        <v>3021</v>
      </c>
      <c r="Y305" s="18"/>
      <c r="Z305" s="21" t="s">
        <v>5151</v>
      </c>
      <c r="AA305" s="21"/>
      <c r="AB305" s="16" t="str">
        <f>B305</f>
        <v>Hardal Tohumu Sarı 100 Gr</v>
      </c>
      <c r="AC305" s="21"/>
      <c r="AD305" s="21"/>
      <c r="AE305" s="21"/>
      <c r="AF305" s="16"/>
    </row>
    <row r="306" spans="1:32" x14ac:dyDescent="0.2">
      <c r="A306" s="75">
        <v>1234500005497</v>
      </c>
      <c r="B306" s="99" t="s">
        <v>3375</v>
      </c>
      <c r="C306" s="97">
        <v>0</v>
      </c>
      <c r="D306" s="44" t="s">
        <v>3054</v>
      </c>
      <c r="E306" s="17" t="str">
        <f>IF(D306="","",CONCATENATE(D306,"1"))</f>
        <v>BIOSTORE1</v>
      </c>
      <c r="F306" s="17" t="s">
        <v>503</v>
      </c>
      <c r="G306" s="17" t="str">
        <f>IF(F306="","",CONCATENATE(F306,"1"))</f>
        <v>BAHARATLAR&amp;TUZLAR1</v>
      </c>
      <c r="H306" s="17" t="s">
        <v>486</v>
      </c>
      <c r="I306" s="17" t="str">
        <f>IF(H306="","",CONCATENATE(H306,"1"))</f>
        <v>BAHARATLAR1</v>
      </c>
      <c r="J306" s="17"/>
      <c r="K306" s="17" t="str">
        <f>IF(J306="","",CONCATENATE(J306,"1"))</f>
        <v/>
      </c>
      <c r="L306" s="17"/>
      <c r="M306" s="17"/>
      <c r="N306" s="17"/>
      <c r="O306" s="18">
        <v>0.08</v>
      </c>
      <c r="P306" s="18"/>
      <c r="Q306" s="18"/>
      <c r="R306" s="18"/>
      <c r="S306" s="18"/>
      <c r="T306" s="19">
        <v>18</v>
      </c>
      <c r="U306" s="19" t="s">
        <v>3018</v>
      </c>
      <c r="V306" s="20"/>
      <c r="W306" s="20">
        <v>1472</v>
      </c>
      <c r="X306" s="19" t="s">
        <v>3021</v>
      </c>
      <c r="Y306" s="18"/>
      <c r="Z306" s="26" t="s">
        <v>5152</v>
      </c>
      <c r="AA306" s="27"/>
      <c r="AB306" s="16" t="str">
        <f>B306</f>
        <v>Hardal Tohumu Siyah 1 Gr</v>
      </c>
      <c r="AC306" s="27"/>
      <c r="AD306" s="27"/>
      <c r="AE306" s="27"/>
      <c r="AF306" s="16"/>
    </row>
    <row r="307" spans="1:32" x14ac:dyDescent="0.2">
      <c r="A307" s="73">
        <v>1234500001161</v>
      </c>
      <c r="B307" s="99" t="s">
        <v>3376</v>
      </c>
      <c r="C307" s="97">
        <v>1</v>
      </c>
      <c r="D307" s="44" t="s">
        <v>3054</v>
      </c>
      <c r="E307" s="17" t="str">
        <f>IF(D307="","",CONCATENATE(D307,"1"))</f>
        <v>BIOSTORE1</v>
      </c>
      <c r="F307" s="17" t="s">
        <v>503</v>
      </c>
      <c r="G307" s="17" t="str">
        <f>IF(F307="","",CONCATENATE(F307,"1"))</f>
        <v>BAHARATLAR&amp;TUZLAR1</v>
      </c>
      <c r="H307" s="17" t="s">
        <v>486</v>
      </c>
      <c r="I307" s="17" t="str">
        <f>IF(H307="","",CONCATENATE(H307,"1"))</f>
        <v>BAHARATLAR1</v>
      </c>
      <c r="J307" s="17"/>
      <c r="K307" s="17" t="str">
        <f>IF(J307="","",CONCATENATE(J307,"1"))</f>
        <v/>
      </c>
      <c r="L307" s="17"/>
      <c r="M307" s="17"/>
      <c r="N307" s="17"/>
      <c r="O307" s="18">
        <v>10</v>
      </c>
      <c r="P307" s="18"/>
      <c r="Q307" s="18"/>
      <c r="R307" s="18"/>
      <c r="S307" s="18"/>
      <c r="T307" s="19">
        <v>18</v>
      </c>
      <c r="U307" s="19" t="s">
        <v>3018</v>
      </c>
      <c r="V307" s="20"/>
      <c r="W307" s="20">
        <v>1162</v>
      </c>
      <c r="X307" s="19" t="s">
        <v>3021</v>
      </c>
      <c r="Y307" s="18"/>
      <c r="Z307" s="23" t="s">
        <v>5152</v>
      </c>
      <c r="AA307" s="23"/>
      <c r="AB307" s="16" t="str">
        <f>B307</f>
        <v>Hardal Tohumu Siyah 100 Gr</v>
      </c>
      <c r="AC307" s="23"/>
      <c r="AD307" s="23"/>
      <c r="AE307" s="23"/>
      <c r="AF307" s="16"/>
    </row>
    <row r="308" spans="1:32" x14ac:dyDescent="0.2">
      <c r="A308" s="73">
        <v>1234500001178</v>
      </c>
      <c r="B308" s="99" t="s">
        <v>3377</v>
      </c>
      <c r="C308" s="97">
        <v>1</v>
      </c>
      <c r="D308" s="44" t="s">
        <v>3054</v>
      </c>
      <c r="E308" s="17" t="str">
        <f>IF(D308="","",CONCATENATE(D308,"1"))</f>
        <v>BIOSTORE1</v>
      </c>
      <c r="F308" s="17" t="s">
        <v>478</v>
      </c>
      <c r="G308" s="17" t="str">
        <f>IF(F308="","",CONCATENATE(F308,"1"))</f>
        <v>ŞİFALI BİTKİLER1</v>
      </c>
      <c r="H308" s="17" t="s">
        <v>3049</v>
      </c>
      <c r="I308" s="17" t="str">
        <f>IF(H308="","",CONCATENATE(H308,"1"))</f>
        <v>ÇİÇEKLER1</v>
      </c>
      <c r="J308" s="17"/>
      <c r="K308" s="17" t="str">
        <f>IF(J308="","",CONCATENATE(J308,"1"))</f>
        <v/>
      </c>
      <c r="L308" s="17"/>
      <c r="M308" s="17"/>
      <c r="N308" s="17"/>
      <c r="O308" s="18">
        <v>5</v>
      </c>
      <c r="P308" s="18"/>
      <c r="Q308" s="18"/>
      <c r="R308" s="18"/>
      <c r="S308" s="18"/>
      <c r="T308" s="19">
        <v>18</v>
      </c>
      <c r="U308" s="19" t="s">
        <v>3018</v>
      </c>
      <c r="V308" s="20"/>
      <c r="W308" s="20">
        <v>1163</v>
      </c>
      <c r="X308" s="19" t="s">
        <v>3021</v>
      </c>
      <c r="Y308" s="18"/>
      <c r="Z308" s="26" t="s">
        <v>5153</v>
      </c>
      <c r="AA308" s="27"/>
      <c r="AB308" s="16" t="str">
        <f>B308</f>
        <v>Hatmi Çiçeği 50 Gr</v>
      </c>
      <c r="AC308" s="27"/>
      <c r="AD308" s="27"/>
      <c r="AE308" s="27"/>
      <c r="AF308" s="16"/>
    </row>
    <row r="309" spans="1:32" x14ac:dyDescent="0.2">
      <c r="A309" s="73">
        <v>1234500001185</v>
      </c>
      <c r="B309" s="99" t="s">
        <v>3378</v>
      </c>
      <c r="C309" s="97">
        <v>1</v>
      </c>
      <c r="D309" s="44" t="s">
        <v>3054</v>
      </c>
      <c r="E309" s="17" t="str">
        <f>IF(D309="","",CONCATENATE(D309,"1"))</f>
        <v>BIOSTORE1</v>
      </c>
      <c r="F309" s="17" t="s">
        <v>478</v>
      </c>
      <c r="G309" s="17" t="str">
        <f>IF(F309="","",CONCATENATE(F309,"1"))</f>
        <v>ŞİFALI BİTKİLER1</v>
      </c>
      <c r="H309" s="17" t="s">
        <v>3047</v>
      </c>
      <c r="I309" s="17" t="str">
        <f>IF(H309="","",CONCATENATE(H309,"1"))</f>
        <v>BİTKİ KÖKLERİ1</v>
      </c>
      <c r="J309" s="17"/>
      <c r="K309" s="17" t="str">
        <f>IF(J309="","",CONCATENATE(J309,"1"))</f>
        <v/>
      </c>
      <c r="L309" s="17"/>
      <c r="M309" s="17"/>
      <c r="N309" s="17"/>
      <c r="O309" s="18">
        <v>15</v>
      </c>
      <c r="P309" s="18"/>
      <c r="Q309" s="18"/>
      <c r="R309" s="18"/>
      <c r="S309" s="18"/>
      <c r="T309" s="19">
        <v>18</v>
      </c>
      <c r="U309" s="19" t="s">
        <v>3018</v>
      </c>
      <c r="V309" s="20"/>
      <c r="W309" s="20">
        <v>1164</v>
      </c>
      <c r="X309" s="19" t="s">
        <v>3021</v>
      </c>
      <c r="Y309" s="18"/>
      <c r="Z309" s="26" t="s">
        <v>5154</v>
      </c>
      <c r="AA309" s="27"/>
      <c r="AB309" s="16" t="str">
        <f>B309</f>
        <v>Hatmi Kökü 50 Gr</v>
      </c>
      <c r="AC309" s="27"/>
      <c r="AD309" s="27"/>
      <c r="AE309" s="27"/>
      <c r="AF309" s="16"/>
    </row>
    <row r="310" spans="1:32" x14ac:dyDescent="0.2">
      <c r="A310" s="73">
        <v>1234500001192</v>
      </c>
      <c r="B310" s="99" t="s">
        <v>3379</v>
      </c>
      <c r="C310" s="97">
        <v>1</v>
      </c>
      <c r="D310" s="44" t="s">
        <v>3054</v>
      </c>
      <c r="E310" s="17" t="str">
        <f>IF(D310="","",CONCATENATE(D310,"1"))</f>
        <v>BIOSTORE1</v>
      </c>
      <c r="F310" s="17" t="s">
        <v>478</v>
      </c>
      <c r="G310" s="17" t="str">
        <f>IF(F310="","",CONCATENATE(F310,"1"))</f>
        <v>ŞİFALI BİTKİLER1</v>
      </c>
      <c r="H310" s="17" t="s">
        <v>3047</v>
      </c>
      <c r="I310" s="17" t="str">
        <f>IF(H310="","",CONCATENATE(H310,"1"))</f>
        <v>BİTKİ KÖKLERİ1</v>
      </c>
      <c r="J310" s="17"/>
      <c r="K310" s="17" t="str">
        <f>IF(J310="","",CONCATENATE(J310,"1"))</f>
        <v/>
      </c>
      <c r="L310" s="17"/>
      <c r="M310" s="17"/>
      <c r="N310" s="17"/>
      <c r="O310" s="18">
        <v>10</v>
      </c>
      <c r="P310" s="18"/>
      <c r="Q310" s="18"/>
      <c r="R310" s="18"/>
      <c r="S310" s="18"/>
      <c r="T310" s="19">
        <v>18</v>
      </c>
      <c r="U310" s="19" t="s">
        <v>3018</v>
      </c>
      <c r="V310" s="20"/>
      <c r="W310" s="20">
        <v>1165</v>
      </c>
      <c r="X310" s="19" t="s">
        <v>3021</v>
      </c>
      <c r="Y310" s="18"/>
      <c r="Z310" s="26" t="s">
        <v>5155</v>
      </c>
      <c r="AA310" s="27"/>
      <c r="AB310" s="16" t="str">
        <f>B310</f>
        <v>Havaciva Kök 100 Gr</v>
      </c>
      <c r="AC310" s="27"/>
      <c r="AD310" s="27"/>
      <c r="AE310" s="27"/>
      <c r="AF310" s="16"/>
    </row>
    <row r="311" spans="1:32" x14ac:dyDescent="0.2">
      <c r="A311" s="73">
        <v>1234500001208</v>
      </c>
      <c r="B311" s="99" t="s">
        <v>3380</v>
      </c>
      <c r="C311" s="97">
        <v>1</v>
      </c>
      <c r="D311" s="44" t="s">
        <v>3054</v>
      </c>
      <c r="E311" s="17" t="str">
        <f>IF(D311="","",CONCATENATE(D311,"1"))</f>
        <v>BIOSTORE1</v>
      </c>
      <c r="F311" s="17" t="s">
        <v>478</v>
      </c>
      <c r="G311" s="17" t="str">
        <f>IF(F311="","",CONCATENATE(F311,"1"))</f>
        <v>ŞİFALI BİTKİLER1</v>
      </c>
      <c r="H311" s="17" t="s">
        <v>3047</v>
      </c>
      <c r="I311" s="17" t="str">
        <f>IF(H311="","",CONCATENATE(H311,"1"))</f>
        <v>BİTKİ KÖKLERİ1</v>
      </c>
      <c r="J311" s="17"/>
      <c r="K311" s="17" t="str">
        <f>IF(J311="","",CONCATENATE(J311,"1"))</f>
        <v/>
      </c>
      <c r="L311" s="17"/>
      <c r="M311" s="17"/>
      <c r="N311" s="17"/>
      <c r="O311" s="18">
        <v>5</v>
      </c>
      <c r="P311" s="18"/>
      <c r="Q311" s="18"/>
      <c r="R311" s="18"/>
      <c r="S311" s="18"/>
      <c r="T311" s="19">
        <v>18</v>
      </c>
      <c r="U311" s="19" t="s">
        <v>3018</v>
      </c>
      <c r="V311" s="20"/>
      <c r="W311" s="20">
        <v>1166</v>
      </c>
      <c r="X311" s="19" t="s">
        <v>3021</v>
      </c>
      <c r="Y311" s="18"/>
      <c r="Z311" s="23" t="s">
        <v>5155</v>
      </c>
      <c r="AA311" s="23"/>
      <c r="AB311" s="16" t="str">
        <f>B311</f>
        <v>Havlıcan Kök 100 Gr</v>
      </c>
      <c r="AC311" s="23"/>
      <c r="AD311" s="23"/>
      <c r="AE311" s="23"/>
      <c r="AF311" s="16"/>
    </row>
    <row r="312" spans="1:32" x14ac:dyDescent="0.2">
      <c r="A312" s="80">
        <v>1234500005268</v>
      </c>
      <c r="B312" s="99" t="s">
        <v>3381</v>
      </c>
      <c r="C312" s="97">
        <v>0</v>
      </c>
      <c r="D312" s="44" t="s">
        <v>3054</v>
      </c>
      <c r="E312" s="17" t="str">
        <f>IF(D312="","",CONCATENATE(D312,"1"))</f>
        <v>BIOSTORE1</v>
      </c>
      <c r="F312" s="17" t="s">
        <v>478</v>
      </c>
      <c r="G312" s="17" t="str">
        <f>IF(F312="","",CONCATENATE(F312,"1"))</f>
        <v>ŞİFALI BİTKİLER1</v>
      </c>
      <c r="H312" s="17" t="s">
        <v>3047</v>
      </c>
      <c r="I312" s="17" t="str">
        <f>IF(H312="","",CONCATENATE(H312,"1"))</f>
        <v>BİTKİ KÖKLERİ1</v>
      </c>
      <c r="J312" s="17"/>
      <c r="K312" s="17" t="str">
        <f>IF(J312="","",CONCATENATE(J312,"1"))</f>
        <v/>
      </c>
      <c r="L312" s="17"/>
      <c r="M312" s="17"/>
      <c r="N312" s="17"/>
      <c r="O312" s="18">
        <v>4.4999999999999998E-2</v>
      </c>
      <c r="P312" s="18"/>
      <c r="Q312" s="18"/>
      <c r="R312" s="18"/>
      <c r="S312" s="18"/>
      <c r="T312" s="19">
        <v>18</v>
      </c>
      <c r="U312" s="19" t="s">
        <v>3018</v>
      </c>
      <c r="V312" s="20"/>
      <c r="W312" s="20">
        <v>1450</v>
      </c>
      <c r="X312" s="19" t="s">
        <v>3021</v>
      </c>
      <c r="Y312" s="18"/>
      <c r="Z312" s="26" t="s">
        <v>5156</v>
      </c>
      <c r="AA312" s="27"/>
      <c r="AB312" s="16" t="str">
        <f>B312</f>
        <v>Havlıcan Öğütülmüş 1 Gr</v>
      </c>
      <c r="AC312" s="27"/>
      <c r="AD312" s="27"/>
      <c r="AE312" s="27"/>
      <c r="AF312" s="16"/>
    </row>
    <row r="313" spans="1:32" x14ac:dyDescent="0.2">
      <c r="A313" s="73">
        <v>1234500001215</v>
      </c>
      <c r="B313" s="99" t="s">
        <v>3382</v>
      </c>
      <c r="C313" s="97">
        <v>1</v>
      </c>
      <c r="D313" s="44" t="s">
        <v>3054</v>
      </c>
      <c r="E313" s="17" t="str">
        <f>IF(D313="","",CONCATENATE(D313,"1"))</f>
        <v>BIOSTORE1</v>
      </c>
      <c r="F313" s="17" t="s">
        <v>478</v>
      </c>
      <c r="G313" s="17" t="str">
        <f>IF(F313="","",CONCATENATE(F313,"1"))</f>
        <v>ŞİFALI BİTKİLER1</v>
      </c>
      <c r="H313" s="17" t="s">
        <v>3047</v>
      </c>
      <c r="I313" s="17" t="str">
        <f>IF(H313="","",CONCATENATE(H313,"1"))</f>
        <v>BİTKİ KÖKLERİ1</v>
      </c>
      <c r="J313" s="17"/>
      <c r="K313" s="17" t="str">
        <f>IF(J313="","",CONCATENATE(J313,"1"))</f>
        <v/>
      </c>
      <c r="L313" s="17"/>
      <c r="M313" s="17"/>
      <c r="N313" s="17"/>
      <c r="O313" s="18">
        <v>4.5</v>
      </c>
      <c r="P313" s="18"/>
      <c r="Q313" s="18"/>
      <c r="R313" s="18"/>
      <c r="S313" s="18"/>
      <c r="T313" s="19">
        <v>18</v>
      </c>
      <c r="U313" s="19" t="s">
        <v>3018</v>
      </c>
      <c r="V313" s="20"/>
      <c r="W313" s="20">
        <v>1167</v>
      </c>
      <c r="X313" s="19" t="s">
        <v>3021</v>
      </c>
      <c r="Y313" s="18"/>
      <c r="Z313" s="23" t="s">
        <v>5156</v>
      </c>
      <c r="AA313" s="23"/>
      <c r="AB313" s="16" t="str">
        <f>B313</f>
        <v>Havlıcan Öğütülmüş 100 Gr</v>
      </c>
      <c r="AC313" s="23"/>
      <c r="AD313" s="23"/>
      <c r="AE313" s="23"/>
      <c r="AF313" s="16"/>
    </row>
    <row r="314" spans="1:32" x14ac:dyDescent="0.2">
      <c r="A314" s="83">
        <v>8697785603087</v>
      </c>
      <c r="B314" s="99" t="s">
        <v>3846</v>
      </c>
      <c r="C314" s="97">
        <v>1</v>
      </c>
      <c r="D314" s="44" t="s">
        <v>3054</v>
      </c>
      <c r="E314" s="17" t="str">
        <f>IF(D314="","",CONCATENATE(D314,"1"))</f>
        <v>BIOSTORE1</v>
      </c>
      <c r="F314" s="17" t="s">
        <v>514</v>
      </c>
      <c r="G314" s="17" t="str">
        <f>IF(F314="","",CONCATENATE(F314,"1"))</f>
        <v>BAKIM ÜRÜNLERİ1</v>
      </c>
      <c r="H314" s="17" t="s">
        <v>495</v>
      </c>
      <c r="I314" s="17" t="str">
        <f>IF(H314="","",CONCATENATE(H314,"1"))</f>
        <v>BAKIM YAĞLARI1</v>
      </c>
      <c r="J314" s="17"/>
      <c r="K314" s="17" t="str">
        <f>IF(J314="","",CONCATENATE(J314,"1"))</f>
        <v/>
      </c>
      <c r="L314" s="17"/>
      <c r="M314" s="17"/>
      <c r="N314" s="17"/>
      <c r="O314" s="58">
        <v>20</v>
      </c>
      <c r="P314" s="30"/>
      <c r="Q314" s="30"/>
      <c r="R314" s="30"/>
      <c r="S314" s="30"/>
      <c r="T314" s="19">
        <v>8</v>
      </c>
      <c r="U314" s="19" t="s">
        <v>3018</v>
      </c>
      <c r="V314" s="20"/>
      <c r="W314" s="20">
        <v>2221</v>
      </c>
      <c r="X314" s="19" t="s">
        <v>3021</v>
      </c>
      <c r="Y314" s="30"/>
      <c r="Z314" s="26" t="s">
        <v>5420</v>
      </c>
      <c r="AA314" s="27"/>
      <c r="AB314" s="16" t="str">
        <f>B314</f>
        <v>Havuç Yağı 50 Ml</v>
      </c>
      <c r="AC314" s="27"/>
      <c r="AD314" s="27"/>
      <c r="AE314" s="27"/>
      <c r="AF314" s="16"/>
    </row>
    <row r="315" spans="1:32" x14ac:dyDescent="0.2">
      <c r="A315" s="80">
        <v>1234500006005</v>
      </c>
      <c r="B315" s="99" t="s">
        <v>3383</v>
      </c>
      <c r="C315" s="97">
        <v>1</v>
      </c>
      <c r="D315" s="44" t="s">
        <v>3054</v>
      </c>
      <c r="E315" s="17" t="str">
        <f>IF(D315="","",CONCATENATE(D315,"1"))</f>
        <v>BIOSTORE1</v>
      </c>
      <c r="F315" s="39" t="s">
        <v>513</v>
      </c>
      <c r="G315" s="17" t="str">
        <f>IF(F315="","",CONCATENATE(F315,"1"))</f>
        <v>GIDA TAKVİYELERİ1</v>
      </c>
      <c r="H315" s="17" t="s">
        <v>489</v>
      </c>
      <c r="I315" s="17" t="str">
        <f>IF(H315="","",CONCATENATE(H315,"1"))</f>
        <v>MACUNLAR1</v>
      </c>
      <c r="J315" s="17"/>
      <c r="K315" s="17" t="str">
        <f>IF(J315="","",CONCATENATE(J315,"1"))</f>
        <v/>
      </c>
      <c r="L315" s="17"/>
      <c r="M315" s="17"/>
      <c r="N315" s="17"/>
      <c r="O315" s="18">
        <v>100</v>
      </c>
      <c r="P315" s="18"/>
      <c r="Q315" s="18"/>
      <c r="R315" s="18"/>
      <c r="S315" s="18"/>
      <c r="T315" s="19">
        <v>18</v>
      </c>
      <c r="U315" s="19" t="s">
        <v>3018</v>
      </c>
      <c r="V315" s="20"/>
      <c r="W315" s="20">
        <v>1523</v>
      </c>
      <c r="X315" s="19" t="s">
        <v>3021</v>
      </c>
      <c r="Y315" s="18"/>
      <c r="Z315" s="28"/>
      <c r="AA315" s="21"/>
      <c r="AB315" s="16" t="str">
        <f>B315</f>
        <v>Hayıt Tohumlu Macun 415 Gr</v>
      </c>
      <c r="AC315" s="21"/>
      <c r="AD315" s="21"/>
      <c r="AE315" s="21"/>
      <c r="AF315" s="16"/>
    </row>
    <row r="316" spans="1:32" x14ac:dyDescent="0.2">
      <c r="A316" s="73">
        <v>1234500001222</v>
      </c>
      <c r="B316" s="99" t="s">
        <v>3384</v>
      </c>
      <c r="C316" s="97">
        <v>1</v>
      </c>
      <c r="D316" s="44" t="s">
        <v>3054</v>
      </c>
      <c r="E316" s="17" t="str">
        <f>IF(D316="","",CONCATENATE(D316,"1"))</f>
        <v>BIOSTORE1</v>
      </c>
      <c r="F316" s="17" t="s">
        <v>478</v>
      </c>
      <c r="G316" s="17" t="str">
        <f>IF(F316="","",CONCATENATE(F316,"1"))</f>
        <v>ŞİFALI BİTKİLER1</v>
      </c>
      <c r="H316" s="17" t="s">
        <v>3046</v>
      </c>
      <c r="I316" s="17" t="str">
        <f>IF(H316="","",CONCATENATE(H316,"1"))</f>
        <v>TOHUMLAR1</v>
      </c>
      <c r="J316" s="17"/>
      <c r="K316" s="17" t="str">
        <f>IF(J316="","",CONCATENATE(J316,"1"))</f>
        <v/>
      </c>
      <c r="L316" s="17"/>
      <c r="M316" s="17"/>
      <c r="N316" s="17"/>
      <c r="O316" s="18">
        <v>10</v>
      </c>
      <c r="P316" s="18"/>
      <c r="Q316" s="18"/>
      <c r="R316" s="18"/>
      <c r="S316" s="18"/>
      <c r="T316" s="19">
        <v>18</v>
      </c>
      <c r="U316" s="19" t="s">
        <v>3018</v>
      </c>
      <c r="V316" s="20"/>
      <c r="W316" s="20">
        <v>1168</v>
      </c>
      <c r="X316" s="19" t="s">
        <v>3021</v>
      </c>
      <c r="Y316" s="18"/>
      <c r="Z316" s="26" t="s">
        <v>5157</v>
      </c>
      <c r="AA316" s="27"/>
      <c r="AB316" s="16" t="str">
        <f>B316</f>
        <v>Hayıt Tohumu 160 Gr</v>
      </c>
      <c r="AC316" s="27"/>
      <c r="AD316" s="27"/>
      <c r="AE316" s="27"/>
      <c r="AF316" s="16"/>
    </row>
    <row r="317" spans="1:32" x14ac:dyDescent="0.2">
      <c r="A317" s="73">
        <v>1234500001239</v>
      </c>
      <c r="B317" s="99" t="s">
        <v>3385</v>
      </c>
      <c r="C317" s="97">
        <v>1</v>
      </c>
      <c r="D317" s="44" t="s">
        <v>3054</v>
      </c>
      <c r="E317" s="17" t="str">
        <f>IF(D317="","",CONCATENATE(D317,"1"))</f>
        <v>BIOSTORE1</v>
      </c>
      <c r="F317" s="17" t="s">
        <v>478</v>
      </c>
      <c r="G317" s="17" t="str">
        <f>IF(F317="","",CONCATENATE(F317,"1"))</f>
        <v>ŞİFALI BİTKİLER1</v>
      </c>
      <c r="H317" s="17" t="s">
        <v>3047</v>
      </c>
      <c r="I317" s="17" t="str">
        <f>IF(H317="","",CONCATENATE(H317,"1"))</f>
        <v>BİTKİ KÖKLERİ1</v>
      </c>
      <c r="J317" s="17"/>
      <c r="K317" s="17" t="str">
        <f>IF(J317="","",CONCATENATE(J317,"1"))</f>
        <v/>
      </c>
      <c r="L317" s="17"/>
      <c r="M317" s="17"/>
      <c r="N317" s="17"/>
      <c r="O317" s="18">
        <v>15</v>
      </c>
      <c r="P317" s="18"/>
      <c r="Q317" s="18"/>
      <c r="R317" s="18"/>
      <c r="S317" s="18"/>
      <c r="T317" s="19">
        <v>18</v>
      </c>
      <c r="U317" s="19" t="s">
        <v>3018</v>
      </c>
      <c r="V317" s="20"/>
      <c r="W317" s="20">
        <v>1169</v>
      </c>
      <c r="X317" s="19" t="s">
        <v>3021</v>
      </c>
      <c r="Y317" s="18"/>
      <c r="Z317" s="26" t="s">
        <v>5158</v>
      </c>
      <c r="AA317" s="27"/>
      <c r="AB317" s="16" t="str">
        <f>B317</f>
        <v>Hazanbel 170 Gr</v>
      </c>
      <c r="AC317" s="27"/>
      <c r="AD317" s="27"/>
      <c r="AE317" s="27"/>
      <c r="AF317" s="16"/>
    </row>
    <row r="318" spans="1:32" x14ac:dyDescent="0.2">
      <c r="A318" s="73">
        <v>1234500001246</v>
      </c>
      <c r="B318" s="104" t="s">
        <v>3386</v>
      </c>
      <c r="C318" s="97">
        <v>0</v>
      </c>
      <c r="D318" s="44" t="s">
        <v>3054</v>
      </c>
      <c r="E318" s="17" t="str">
        <f>IF(D318="","",CONCATENATE(D318,"1"))</f>
        <v>BIOSTORE1</v>
      </c>
      <c r="F318" s="17" t="s">
        <v>478</v>
      </c>
      <c r="G318" s="17" t="str">
        <f>IF(F318="","",CONCATENATE(F318,"1"))</f>
        <v>ŞİFALI BİTKİLER1</v>
      </c>
      <c r="H318" s="17" t="s">
        <v>3047</v>
      </c>
      <c r="I318" s="17" t="str">
        <f>IF(H318="","",CONCATENATE(H318,"1"))</f>
        <v>BİTKİ KÖKLERİ1</v>
      </c>
      <c r="J318" s="17"/>
      <c r="K318" s="17" t="str">
        <f>IF(J318="","",CONCATENATE(J318,"1"))</f>
        <v/>
      </c>
      <c r="L318" s="17"/>
      <c r="M318" s="17"/>
      <c r="N318" s="17"/>
      <c r="O318" s="18">
        <v>0.6</v>
      </c>
      <c r="P318" s="18"/>
      <c r="Q318" s="18"/>
      <c r="R318" s="18"/>
      <c r="S318" s="18"/>
      <c r="T318" s="19">
        <v>18</v>
      </c>
      <c r="U318" s="19" t="s">
        <v>3018</v>
      </c>
      <c r="V318" s="20"/>
      <c r="W318" s="20">
        <v>1170</v>
      </c>
      <c r="X318" s="19" t="s">
        <v>3021</v>
      </c>
      <c r="Y318" s="18"/>
      <c r="Z318" s="23"/>
      <c r="AA318" s="23"/>
      <c r="AB318" s="16" t="str">
        <f>B318</f>
        <v>Hıyarı Şembi 1 Gr</v>
      </c>
      <c r="AC318" s="23"/>
      <c r="AD318" s="23"/>
      <c r="AE318" s="23"/>
      <c r="AF318" s="16"/>
    </row>
    <row r="319" spans="1:32" x14ac:dyDescent="0.2">
      <c r="A319" s="73">
        <v>1234500001253</v>
      </c>
      <c r="B319" s="99" t="s">
        <v>3387</v>
      </c>
      <c r="C319" s="97">
        <v>1</v>
      </c>
      <c r="D319" s="44" t="s">
        <v>3054</v>
      </c>
      <c r="E319" s="17" t="str">
        <f>IF(D319="","",CONCATENATE(D319,"1"))</f>
        <v>BIOSTORE1</v>
      </c>
      <c r="F319" s="17" t="s">
        <v>478</v>
      </c>
      <c r="G319" s="17" t="str">
        <f>IF(F319="","",CONCATENATE(F319,"1"))</f>
        <v>ŞİFALI BİTKİLER1</v>
      </c>
      <c r="H319" s="17" t="s">
        <v>3049</v>
      </c>
      <c r="I319" s="17" t="str">
        <f>IF(H319="","",CONCATENATE(H319,"1"))</f>
        <v>ÇİÇEKLER1</v>
      </c>
      <c r="J319" s="17"/>
      <c r="K319" s="17" t="str">
        <f>IF(J319="","",CONCATENATE(J319,"1"))</f>
        <v/>
      </c>
      <c r="L319" s="17"/>
      <c r="M319" s="17"/>
      <c r="N319" s="17"/>
      <c r="O319" s="18">
        <v>5</v>
      </c>
      <c r="P319" s="18"/>
      <c r="Q319" s="18"/>
      <c r="R319" s="18"/>
      <c r="S319" s="18"/>
      <c r="T319" s="19">
        <v>18</v>
      </c>
      <c r="U319" s="19" t="s">
        <v>3018</v>
      </c>
      <c r="V319" s="20"/>
      <c r="W319" s="20">
        <v>1171</v>
      </c>
      <c r="X319" s="19" t="s">
        <v>3021</v>
      </c>
      <c r="Y319" s="18"/>
      <c r="Z319" s="26" t="s">
        <v>5159</v>
      </c>
      <c r="AA319" s="27"/>
      <c r="AB319" s="16" t="str">
        <f>B319</f>
        <v>Hibiskus 100 Gr</v>
      </c>
      <c r="AC319" s="27"/>
      <c r="AD319" s="27"/>
      <c r="AE319" s="27"/>
      <c r="AF319" s="16"/>
    </row>
    <row r="320" spans="1:32" x14ac:dyDescent="0.2">
      <c r="A320" s="81">
        <v>1234500004957</v>
      </c>
      <c r="B320" s="99" t="s">
        <v>3388</v>
      </c>
      <c r="C320" s="97">
        <v>1</v>
      </c>
      <c r="D320" s="44" t="s">
        <v>3054</v>
      </c>
      <c r="E320" s="17" t="str">
        <f>IF(D320="","",CONCATENATE(D320,"1"))</f>
        <v>BIOSTORE1</v>
      </c>
      <c r="F320" s="17" t="s">
        <v>478</v>
      </c>
      <c r="G320" s="17" t="str">
        <f>IF(F320="","",CONCATENATE(F320,"1"))</f>
        <v>ŞİFALI BİTKİLER1</v>
      </c>
      <c r="H320" s="17" t="s">
        <v>3048</v>
      </c>
      <c r="I320" s="17" t="str">
        <f>IF(H320="","",CONCATENATE(H320,"1"))</f>
        <v>YAPRAKLAR1</v>
      </c>
      <c r="J320" s="17"/>
      <c r="K320" s="17" t="str">
        <f>IF(J320="","",CONCATENATE(J320,"1"))</f>
        <v/>
      </c>
      <c r="L320" s="17"/>
      <c r="M320" s="17"/>
      <c r="N320" s="17"/>
      <c r="O320" s="18">
        <v>5</v>
      </c>
      <c r="P320" s="18"/>
      <c r="Q320" s="18"/>
      <c r="R320" s="18"/>
      <c r="S320" s="18"/>
      <c r="T320" s="19">
        <v>18</v>
      </c>
      <c r="U320" s="19" t="s">
        <v>3018</v>
      </c>
      <c r="V320" s="20"/>
      <c r="W320" s="20">
        <v>1423</v>
      </c>
      <c r="X320" s="19" t="s">
        <v>3021</v>
      </c>
      <c r="Y320" s="18"/>
      <c r="Z320" s="26" t="s">
        <v>5160</v>
      </c>
      <c r="AA320" s="27"/>
      <c r="AB320" s="16" t="str">
        <f>B320</f>
        <v>Hindiba 70 Gr</v>
      </c>
      <c r="AC320" s="27"/>
      <c r="AD320" s="27"/>
      <c r="AE320" s="27"/>
      <c r="AF320" s="22">
        <v>1234500001260</v>
      </c>
    </row>
    <row r="321" spans="1:32" x14ac:dyDescent="0.2">
      <c r="A321" s="75">
        <v>1234500006517</v>
      </c>
      <c r="B321" s="99" t="s">
        <v>3389</v>
      </c>
      <c r="C321" s="97">
        <v>1</v>
      </c>
      <c r="D321" s="44" t="s">
        <v>3054</v>
      </c>
      <c r="E321" s="17" t="str">
        <f>IF(D321="","",CONCATENATE(D321,"1"))</f>
        <v>BIOSTORE1</v>
      </c>
      <c r="F321" s="17" t="s">
        <v>507</v>
      </c>
      <c r="G321" s="17" t="str">
        <f>IF(F321="","",CONCATENATE(F321,"1"))</f>
        <v>KURUTULMUŞ GIDALAR1</v>
      </c>
      <c r="H321" s="17" t="s">
        <v>485</v>
      </c>
      <c r="I321" s="17" t="str">
        <f>IF(H321="","",CONCATENATE(H321,"1"))</f>
        <v>KURUTULMUŞ MEYVELER1</v>
      </c>
      <c r="J321" s="17"/>
      <c r="K321" s="17" t="str">
        <f>IF(J321="","",CONCATENATE(J321,"1"))</f>
        <v/>
      </c>
      <c r="L321" s="17"/>
      <c r="M321" s="17"/>
      <c r="N321" s="17"/>
      <c r="O321" s="59">
        <v>25</v>
      </c>
      <c r="P321" s="18"/>
      <c r="Q321" s="18"/>
      <c r="R321" s="18"/>
      <c r="S321" s="18"/>
      <c r="T321" s="19">
        <v>18</v>
      </c>
      <c r="U321" s="19" t="s">
        <v>3018</v>
      </c>
      <c r="V321" s="20"/>
      <c r="W321" s="20">
        <v>1566</v>
      </c>
      <c r="X321" s="19" t="s">
        <v>3021</v>
      </c>
      <c r="Y321" s="18"/>
      <c r="Z321" s="26" t="s">
        <v>5161</v>
      </c>
      <c r="AA321" s="27"/>
      <c r="AB321" s="16" t="str">
        <f>B321</f>
        <v>Hindistan Cevizi Dilimlenmiş Kuru 160 Gr</v>
      </c>
      <c r="AC321" s="27"/>
      <c r="AD321" s="27"/>
      <c r="AE321" s="27"/>
      <c r="AF321" s="16"/>
    </row>
    <row r="322" spans="1:32" x14ac:dyDescent="0.2">
      <c r="A322" s="73">
        <v>1234500001277</v>
      </c>
      <c r="B322" s="99" t="s">
        <v>3390</v>
      </c>
      <c r="C322" s="97">
        <v>1</v>
      </c>
      <c r="D322" s="44" t="s">
        <v>3054</v>
      </c>
      <c r="E322" s="17" t="str">
        <f>IF(D322="","",CONCATENATE(D322,"1"))</f>
        <v>BIOSTORE1</v>
      </c>
      <c r="F322" s="17" t="s">
        <v>503</v>
      </c>
      <c r="G322" s="17" t="str">
        <f>IF(F322="","",CONCATENATE(F322,"1"))</f>
        <v>BAHARATLAR&amp;TUZLAR1</v>
      </c>
      <c r="H322" s="17" t="s">
        <v>486</v>
      </c>
      <c r="I322" s="17" t="str">
        <f>IF(H322="","",CONCATENATE(H322,"1"))</f>
        <v>BAHARATLAR1</v>
      </c>
      <c r="J322" s="17"/>
      <c r="K322" s="17" t="str">
        <f>IF(J322="","",CONCATENATE(J322,"1"))</f>
        <v/>
      </c>
      <c r="L322" s="17"/>
      <c r="M322" s="17"/>
      <c r="N322" s="17"/>
      <c r="O322" s="18">
        <v>4.5</v>
      </c>
      <c r="P322" s="18"/>
      <c r="Q322" s="18"/>
      <c r="R322" s="18"/>
      <c r="S322" s="18"/>
      <c r="T322" s="19">
        <v>18</v>
      </c>
      <c r="U322" s="19" t="s">
        <v>3018</v>
      </c>
      <c r="V322" s="20"/>
      <c r="W322" s="20">
        <v>1172</v>
      </c>
      <c r="X322" s="19" t="s">
        <v>3021</v>
      </c>
      <c r="Y322" s="18"/>
      <c r="Z322" s="26" t="s">
        <v>5162</v>
      </c>
      <c r="AA322" s="27"/>
      <c r="AB322" s="16" t="str">
        <f>B322</f>
        <v>Hindistan Cevizi Rende 160 Gr</v>
      </c>
      <c r="AC322" s="27"/>
      <c r="AD322" s="27"/>
      <c r="AE322" s="27"/>
      <c r="AF322" s="16"/>
    </row>
    <row r="323" spans="1:32" x14ac:dyDescent="0.2">
      <c r="A323" s="75">
        <v>8697785604503</v>
      </c>
      <c r="B323" s="99" t="s">
        <v>3847</v>
      </c>
      <c r="C323" s="97">
        <v>1</v>
      </c>
      <c r="D323" s="44" t="s">
        <v>3054</v>
      </c>
      <c r="E323" s="17" t="str">
        <f>IF(D323="","",CONCATENATE(D323,"1"))</f>
        <v>BIOSTORE1</v>
      </c>
      <c r="F323" s="17" t="s">
        <v>514</v>
      </c>
      <c r="G323" s="17" t="str">
        <f>IF(F323="","",CONCATENATE(F323,"1"))</f>
        <v>BAKIM ÜRÜNLERİ1</v>
      </c>
      <c r="H323" s="17" t="s">
        <v>495</v>
      </c>
      <c r="I323" s="17" t="str">
        <f>IF(H323="","",CONCATENATE(H323,"1"))</f>
        <v>BAKIM YAĞLARI1</v>
      </c>
      <c r="J323" s="17"/>
      <c r="K323" s="17" t="str">
        <f>IF(J323="","",CONCATENATE(J323,"1"))</f>
        <v/>
      </c>
      <c r="L323" s="17"/>
      <c r="M323" s="17"/>
      <c r="N323" s="17"/>
      <c r="O323" s="59">
        <v>12</v>
      </c>
      <c r="P323" s="18"/>
      <c r="Q323" s="18"/>
      <c r="R323" s="18"/>
      <c r="S323" s="18"/>
      <c r="T323" s="19">
        <v>8</v>
      </c>
      <c r="U323" s="19" t="s">
        <v>3018</v>
      </c>
      <c r="V323" s="20"/>
      <c r="W323" s="20">
        <v>2283</v>
      </c>
      <c r="X323" s="19" t="s">
        <v>3021</v>
      </c>
      <c r="Y323" s="18"/>
      <c r="Z323" s="31" t="s">
        <v>5421</v>
      </c>
      <c r="AA323" s="21"/>
      <c r="AB323" s="16" t="str">
        <f>B323</f>
        <v>Hindistan Cevizi Yağı 30 Ml</v>
      </c>
      <c r="AC323" s="21"/>
      <c r="AD323" s="21"/>
      <c r="AE323" s="21"/>
      <c r="AF323" s="16"/>
    </row>
    <row r="324" spans="1:32" x14ac:dyDescent="0.2">
      <c r="A324" s="83">
        <v>8697785603049</v>
      </c>
      <c r="B324" s="99" t="s">
        <v>3848</v>
      </c>
      <c r="C324" s="97">
        <v>1</v>
      </c>
      <c r="D324" s="44" t="s">
        <v>3054</v>
      </c>
      <c r="E324" s="17" t="str">
        <f>IF(D324="","",CONCATENATE(D324,"1"))</f>
        <v>BIOSTORE1</v>
      </c>
      <c r="F324" s="17" t="s">
        <v>514</v>
      </c>
      <c r="G324" s="17" t="str">
        <f>IF(F324="","",CONCATENATE(F324,"1"))</f>
        <v>BAKIM ÜRÜNLERİ1</v>
      </c>
      <c r="H324" s="17" t="s">
        <v>495</v>
      </c>
      <c r="I324" s="17" t="str">
        <f>IF(H324="","",CONCATENATE(H324,"1"))</f>
        <v>BAKIM YAĞLARI1</v>
      </c>
      <c r="J324" s="17"/>
      <c r="K324" s="17" t="str">
        <f>IF(J324="","",CONCATENATE(J324,"1"))</f>
        <v/>
      </c>
      <c r="L324" s="17"/>
      <c r="M324" s="17"/>
      <c r="N324" s="17"/>
      <c r="O324" s="58">
        <v>15</v>
      </c>
      <c r="P324" s="30"/>
      <c r="Q324" s="30"/>
      <c r="R324" s="30"/>
      <c r="S324" s="30"/>
      <c r="T324" s="19">
        <v>18</v>
      </c>
      <c r="U324" s="19" t="s">
        <v>3018</v>
      </c>
      <c r="V324" s="20"/>
      <c r="W324" s="20">
        <v>2217</v>
      </c>
      <c r="X324" s="19" t="s">
        <v>3021</v>
      </c>
      <c r="Y324" s="30"/>
      <c r="Z324" s="26" t="s">
        <v>5422</v>
      </c>
      <c r="AA324" s="27"/>
      <c r="AB324" s="16" t="str">
        <f>B324</f>
        <v>Hint Yağı 50 Ml</v>
      </c>
      <c r="AC324" s="27"/>
      <c r="AD324" s="27"/>
      <c r="AE324" s="27"/>
      <c r="AF324" s="16"/>
    </row>
    <row r="325" spans="1:32" x14ac:dyDescent="0.2">
      <c r="A325" s="75">
        <v>1234500004599</v>
      </c>
      <c r="B325" s="99" t="s">
        <v>3849</v>
      </c>
      <c r="C325" s="97">
        <v>1</v>
      </c>
      <c r="D325" s="44" t="s">
        <v>3054</v>
      </c>
      <c r="E325" s="17" t="str">
        <f>IF(D325="","",CONCATENATE(D325,"1"))</f>
        <v>BIOSTORE1</v>
      </c>
      <c r="F325" s="17" t="s">
        <v>508</v>
      </c>
      <c r="G325" s="17" t="str">
        <f>IF(F325="","",CONCATENATE(F325,"1"))</f>
        <v>BALLAR&amp;PEKMEZLER1</v>
      </c>
      <c r="H325" s="17" t="s">
        <v>492</v>
      </c>
      <c r="I325" s="17" t="str">
        <f>IF(H325="","",CONCATENATE(H325,"1"))</f>
        <v>BALLAR1</v>
      </c>
      <c r="J325" s="17"/>
      <c r="K325" s="17" t="str">
        <f>IF(J325="","",CONCATENATE(J325,"1"))</f>
        <v/>
      </c>
      <c r="L325" s="17"/>
      <c r="M325" s="17"/>
      <c r="N325" s="17"/>
      <c r="O325" s="30">
        <v>35</v>
      </c>
      <c r="P325" s="30"/>
      <c r="Q325" s="30"/>
      <c r="R325" s="30"/>
      <c r="S325" s="30"/>
      <c r="T325" s="106">
        <v>8</v>
      </c>
      <c r="U325" s="19" t="s">
        <v>3018</v>
      </c>
      <c r="V325" s="20"/>
      <c r="W325" s="20">
        <v>1397</v>
      </c>
      <c r="X325" s="19" t="s">
        <v>3021</v>
      </c>
      <c r="Y325" s="30"/>
      <c r="Z325" s="61"/>
      <c r="AA325" s="21"/>
      <c r="AB325" s="16" t="str">
        <f>B325</f>
        <v>Hizan Balı Süzme 460 Gr</v>
      </c>
      <c r="AC325" s="21"/>
      <c r="AD325" s="21"/>
      <c r="AE325" s="21"/>
      <c r="AF325" s="16"/>
    </row>
    <row r="326" spans="1:32" x14ac:dyDescent="0.2">
      <c r="A326" s="73">
        <v>1234500001284</v>
      </c>
      <c r="B326" s="99" t="s">
        <v>3391</v>
      </c>
      <c r="C326" s="97">
        <v>1</v>
      </c>
      <c r="D326" s="44" t="s">
        <v>3054</v>
      </c>
      <c r="E326" s="17" t="str">
        <f>IF(D326="","",CONCATENATE(D326,"1"))</f>
        <v>BIOSTORE1</v>
      </c>
      <c r="F326" s="17" t="s">
        <v>507</v>
      </c>
      <c r="G326" s="17" t="str">
        <f>IF(F326="","",CONCATENATE(F326,"1"))</f>
        <v>KURUTULMUŞ GIDALAR1</v>
      </c>
      <c r="H326" s="17" t="s">
        <v>485</v>
      </c>
      <c r="I326" s="17" t="str">
        <f>IF(H326="","",CONCATENATE(H326,"1"))</f>
        <v>KURUTULMUŞ MEYVELER1</v>
      </c>
      <c r="J326" s="17"/>
      <c r="K326" s="17" t="str">
        <f>IF(J326="","",CONCATENATE(J326,"1"))</f>
        <v/>
      </c>
      <c r="L326" s="17"/>
      <c r="M326" s="17"/>
      <c r="N326" s="17"/>
      <c r="O326" s="18">
        <v>15</v>
      </c>
      <c r="P326" s="18"/>
      <c r="Q326" s="18"/>
      <c r="R326" s="18"/>
      <c r="S326" s="18"/>
      <c r="T326" s="19">
        <v>18</v>
      </c>
      <c r="U326" s="19" t="s">
        <v>3018</v>
      </c>
      <c r="V326" s="20"/>
      <c r="W326" s="20">
        <v>1173</v>
      </c>
      <c r="X326" s="19" t="s">
        <v>3021</v>
      </c>
      <c r="Y326" s="18"/>
      <c r="Z326" s="63" t="s">
        <v>5163</v>
      </c>
      <c r="AA326" s="27"/>
      <c r="AB326" s="16" t="str">
        <f>B326</f>
        <v>Hurma Medine 250 Gr</v>
      </c>
      <c r="AC326" s="27"/>
      <c r="AD326" s="27"/>
      <c r="AE326" s="27"/>
      <c r="AF326" s="16"/>
    </row>
    <row r="327" spans="1:32" x14ac:dyDescent="0.2">
      <c r="A327" s="73">
        <v>1234500001291</v>
      </c>
      <c r="B327" s="99" t="s">
        <v>3392</v>
      </c>
      <c r="C327" s="97">
        <v>1</v>
      </c>
      <c r="D327" s="44" t="s">
        <v>3054</v>
      </c>
      <c r="E327" s="17" t="str">
        <f>IF(D327="","",CONCATENATE(D327,"1"))</f>
        <v>BIOSTORE1</v>
      </c>
      <c r="F327" s="17" t="s">
        <v>478</v>
      </c>
      <c r="G327" s="17" t="str">
        <f>IF(F327="","",CONCATENATE(F327,"1"))</f>
        <v>ŞİFALI BİTKİLER1</v>
      </c>
      <c r="H327" s="17" t="s">
        <v>3048</v>
      </c>
      <c r="I327" s="17" t="str">
        <f>IF(H327="","",CONCATENATE(H327,"1"))</f>
        <v>YAPRAKLAR1</v>
      </c>
      <c r="J327" s="17"/>
      <c r="K327" s="17" t="str">
        <f>IF(J327="","",CONCATENATE(J327,"1"))</f>
        <v/>
      </c>
      <c r="L327" s="17"/>
      <c r="M327" s="17"/>
      <c r="N327" s="17"/>
      <c r="O327" s="18">
        <v>4</v>
      </c>
      <c r="P327" s="18"/>
      <c r="Q327" s="18"/>
      <c r="R327" s="18"/>
      <c r="S327" s="18"/>
      <c r="T327" s="19">
        <v>18</v>
      </c>
      <c r="U327" s="19" t="s">
        <v>3018</v>
      </c>
      <c r="V327" s="20"/>
      <c r="W327" s="20">
        <v>1174</v>
      </c>
      <c r="X327" s="19" t="s">
        <v>3021</v>
      </c>
      <c r="Y327" s="18"/>
      <c r="Z327" s="63" t="s">
        <v>5164</v>
      </c>
      <c r="AA327" s="27"/>
      <c r="AB327" s="16" t="str">
        <f>B327</f>
        <v>Huş Yaprağı 50 Gr</v>
      </c>
      <c r="AC327" s="27"/>
      <c r="AD327" s="27"/>
      <c r="AE327" s="27"/>
      <c r="AF327" s="16"/>
    </row>
    <row r="328" spans="1:32" x14ac:dyDescent="0.2">
      <c r="A328" s="80">
        <v>1234500005688</v>
      </c>
      <c r="B328" s="99" t="s">
        <v>3393</v>
      </c>
      <c r="C328" s="97">
        <v>1</v>
      </c>
      <c r="D328" s="44" t="s">
        <v>3054</v>
      </c>
      <c r="E328" s="17" t="str">
        <f>IF(D328="","",CONCATENATE(D328,"1"))</f>
        <v>BIOSTORE1</v>
      </c>
      <c r="F328" s="17" t="s">
        <v>507</v>
      </c>
      <c r="G328" s="17" t="str">
        <f>IF(F328="","",CONCATENATE(F328,"1"))</f>
        <v>KURUTULMUŞ GIDALAR1</v>
      </c>
      <c r="H328" s="17" t="s">
        <v>485</v>
      </c>
      <c r="I328" s="17" t="str">
        <f>IF(H328="","",CONCATENATE(H328,"1"))</f>
        <v>KURUTULMUŞ MEYVELER1</v>
      </c>
      <c r="J328" s="17"/>
      <c r="K328" s="17" t="str">
        <f>IF(J328="","",CONCATENATE(J328,"1"))</f>
        <v/>
      </c>
      <c r="L328" s="17"/>
      <c r="M328" s="17"/>
      <c r="N328" s="17"/>
      <c r="O328" s="18">
        <v>10</v>
      </c>
      <c r="P328" s="18"/>
      <c r="Q328" s="18"/>
      <c r="R328" s="18"/>
      <c r="S328" s="18"/>
      <c r="T328" s="19">
        <v>18</v>
      </c>
      <c r="U328" s="19" t="s">
        <v>3018</v>
      </c>
      <c r="V328" s="20"/>
      <c r="W328" s="20">
        <v>1491</v>
      </c>
      <c r="X328" s="19" t="s">
        <v>3021</v>
      </c>
      <c r="Y328" s="18"/>
      <c r="Z328" s="63" t="s">
        <v>5165</v>
      </c>
      <c r="AA328" s="27"/>
      <c r="AB328" s="16" t="str">
        <f>B328</f>
        <v>Hünnap 300 Gr</v>
      </c>
      <c r="AC328" s="27"/>
      <c r="AD328" s="27"/>
      <c r="AE328" s="27"/>
      <c r="AF328" s="16"/>
    </row>
    <row r="329" spans="1:32" x14ac:dyDescent="0.2">
      <c r="A329" s="73">
        <v>8697785602905</v>
      </c>
      <c r="B329" s="99" t="s">
        <v>3750</v>
      </c>
      <c r="C329" s="97">
        <v>1</v>
      </c>
      <c r="D329" s="44" t="s">
        <v>3054</v>
      </c>
      <c r="E329" s="17" t="str">
        <f>IF(D329="","",CONCATENATE(D329,"1"))</f>
        <v>BIOSTORE1</v>
      </c>
      <c r="F329" s="39" t="s">
        <v>512</v>
      </c>
      <c r="G329" s="17" t="str">
        <f>IF(F329="","",CONCATENATE(F329,"1"))</f>
        <v>SALÇALAR&amp;SİRKELER&amp;SOSLAR1</v>
      </c>
      <c r="H329" s="17" t="s">
        <v>491</v>
      </c>
      <c r="I329" s="17" t="str">
        <f>IF(H329="","",CONCATENATE(H329,"1"))</f>
        <v>SİRKELER1</v>
      </c>
      <c r="J329" s="17"/>
      <c r="K329" s="17" t="str">
        <f>IF(J329="","",CONCATENATE(J329,"1"))</f>
        <v/>
      </c>
      <c r="L329" s="17"/>
      <c r="M329" s="17"/>
      <c r="N329" s="17"/>
      <c r="O329" s="18">
        <v>25</v>
      </c>
      <c r="P329" s="18"/>
      <c r="Q329" s="18"/>
      <c r="R329" s="18"/>
      <c r="S329" s="18"/>
      <c r="T329" s="106">
        <v>8</v>
      </c>
      <c r="U329" s="19" t="s">
        <v>3018</v>
      </c>
      <c r="V329" s="20"/>
      <c r="W329" s="20">
        <v>2203</v>
      </c>
      <c r="X329" s="19" t="s">
        <v>3021</v>
      </c>
      <c r="Y329" s="18"/>
      <c r="Z329" s="23"/>
      <c r="AA329" s="23"/>
      <c r="AB329" s="16" t="str">
        <f>B329</f>
        <v>Hünnap Sirkesi 500 Ml</v>
      </c>
      <c r="AC329" s="23"/>
      <c r="AD329" s="23"/>
      <c r="AE329" s="23"/>
      <c r="AF329" s="16"/>
    </row>
    <row r="330" spans="1:32" x14ac:dyDescent="0.2">
      <c r="A330" s="75">
        <v>1234500005596</v>
      </c>
      <c r="B330" s="99" t="s">
        <v>3394</v>
      </c>
      <c r="C330" s="97">
        <v>1</v>
      </c>
      <c r="D330" s="44" t="s">
        <v>3054</v>
      </c>
      <c r="E330" s="17" t="str">
        <f>IF(D330="","",CONCATENATE(D330,"1"))</f>
        <v>BIOSTORE1</v>
      </c>
      <c r="F330" s="17" t="s">
        <v>478</v>
      </c>
      <c r="G330" s="17" t="str">
        <f>IF(F330="","",CONCATENATE(F330,"1"))</f>
        <v>ŞİFALI BİTKİLER1</v>
      </c>
      <c r="H330" s="17" t="s">
        <v>3049</v>
      </c>
      <c r="I330" s="17" t="str">
        <f>IF(H330="","",CONCATENATE(H330,"1"))</f>
        <v>ÇİÇEKLER1</v>
      </c>
      <c r="J330" s="17"/>
      <c r="K330" s="17" t="str">
        <f>IF(J330="","",CONCATENATE(J330,"1"))</f>
        <v/>
      </c>
      <c r="L330" s="17"/>
      <c r="M330" s="17"/>
      <c r="N330" s="17"/>
      <c r="O330" s="18">
        <v>15</v>
      </c>
      <c r="P330" s="18"/>
      <c r="Q330" s="18"/>
      <c r="R330" s="18"/>
      <c r="S330" s="18"/>
      <c r="T330" s="19">
        <v>18</v>
      </c>
      <c r="U330" s="19" t="s">
        <v>3018</v>
      </c>
      <c r="V330" s="20"/>
      <c r="W330" s="20">
        <v>1482</v>
      </c>
      <c r="X330" s="19" t="s">
        <v>3021</v>
      </c>
      <c r="Y330" s="18"/>
      <c r="Z330" s="26" t="s">
        <v>5166</v>
      </c>
      <c r="AA330" s="27"/>
      <c r="AB330" s="16" t="str">
        <f>B330</f>
        <v>Ihlamur Çiçek 105 Gr</v>
      </c>
      <c r="AC330" s="27"/>
      <c r="AD330" s="27"/>
      <c r="AE330" s="27"/>
      <c r="AF330" s="16"/>
    </row>
    <row r="331" spans="1:32" x14ac:dyDescent="0.2">
      <c r="A331" s="75">
        <v>1234500005602</v>
      </c>
      <c r="B331" s="99" t="s">
        <v>3395</v>
      </c>
      <c r="C331" s="97">
        <v>1</v>
      </c>
      <c r="D331" s="44" t="s">
        <v>3054</v>
      </c>
      <c r="E331" s="17" t="str">
        <f>IF(D331="","",CONCATENATE(D331,"1"))</f>
        <v>BIOSTORE1</v>
      </c>
      <c r="F331" s="17" t="s">
        <v>478</v>
      </c>
      <c r="G331" s="17" t="str">
        <f>IF(F331="","",CONCATENATE(F331,"1"))</f>
        <v>ŞİFALI BİTKİLER1</v>
      </c>
      <c r="H331" s="17" t="s">
        <v>3049</v>
      </c>
      <c r="I331" s="17" t="str">
        <f>IF(H331="","",CONCATENATE(H331,"1"))</f>
        <v>ÇİÇEKLER1</v>
      </c>
      <c r="J331" s="17"/>
      <c r="K331" s="17" t="str">
        <f>IF(J331="","",CONCATENATE(J331,"1"))</f>
        <v/>
      </c>
      <c r="L331" s="17"/>
      <c r="M331" s="17"/>
      <c r="N331" s="17"/>
      <c r="O331" s="18">
        <v>10</v>
      </c>
      <c r="P331" s="18"/>
      <c r="Q331" s="18"/>
      <c r="R331" s="18"/>
      <c r="S331" s="18"/>
      <c r="T331" s="19">
        <v>18</v>
      </c>
      <c r="U331" s="19" t="s">
        <v>3018</v>
      </c>
      <c r="V331" s="20"/>
      <c r="W331" s="20">
        <v>1483</v>
      </c>
      <c r="X331" s="19" t="s">
        <v>3021</v>
      </c>
      <c r="Y331" s="18"/>
      <c r="Z331" s="26" t="s">
        <v>5167</v>
      </c>
      <c r="AA331" s="27"/>
      <c r="AB331" s="16" t="str">
        <f>B331</f>
        <v>Ihlamur Yaprak 75 Gr</v>
      </c>
      <c r="AC331" s="27"/>
      <c r="AD331" s="27"/>
      <c r="AE331" s="27"/>
      <c r="AF331" s="16"/>
    </row>
    <row r="332" spans="1:32" x14ac:dyDescent="0.2">
      <c r="A332" s="73">
        <v>1234500001307</v>
      </c>
      <c r="B332" s="99" t="s">
        <v>3396</v>
      </c>
      <c r="C332" s="97">
        <v>1</v>
      </c>
      <c r="D332" s="44" t="s">
        <v>3054</v>
      </c>
      <c r="E332" s="17" t="str">
        <f>IF(D332="","",CONCATENATE(D332,"1"))</f>
        <v>BIOSTORE1</v>
      </c>
      <c r="F332" s="17" t="s">
        <v>478</v>
      </c>
      <c r="G332" s="17" t="str">
        <f>IF(F332="","",CONCATENATE(F332,"1"))</f>
        <v>ŞİFALI BİTKİLER1</v>
      </c>
      <c r="H332" s="17" t="s">
        <v>3048</v>
      </c>
      <c r="I332" s="17" t="str">
        <f>IF(H332="","",CONCATENATE(H332,"1"))</f>
        <v>YAPRAKLAR1</v>
      </c>
      <c r="J332" s="17"/>
      <c r="K332" s="17" t="str">
        <f>IF(J332="","",CONCATENATE(J332,"1"))</f>
        <v/>
      </c>
      <c r="L332" s="17"/>
      <c r="M332" s="17"/>
      <c r="N332" s="17"/>
      <c r="O332" s="18">
        <v>6</v>
      </c>
      <c r="P332" s="18"/>
      <c r="Q332" s="18"/>
      <c r="R332" s="18"/>
      <c r="S332" s="18"/>
      <c r="T332" s="19">
        <v>18</v>
      </c>
      <c r="U332" s="19" t="s">
        <v>3018</v>
      </c>
      <c r="V332" s="20"/>
      <c r="W332" s="20">
        <v>1175</v>
      </c>
      <c r="X332" s="19" t="s">
        <v>3021</v>
      </c>
      <c r="Y332" s="18"/>
      <c r="Z332" s="26" t="s">
        <v>5168</v>
      </c>
      <c r="AA332" s="27"/>
      <c r="AB332" s="16" t="str">
        <f>B332</f>
        <v>Isırgan Otu 50 Gr</v>
      </c>
      <c r="AC332" s="27"/>
      <c r="AD332" s="27"/>
      <c r="AE332" s="27"/>
      <c r="AF332" s="16"/>
    </row>
    <row r="333" spans="1:32" x14ac:dyDescent="0.2">
      <c r="A333" s="73">
        <v>1234500001321</v>
      </c>
      <c r="B333" s="104" t="s">
        <v>3397</v>
      </c>
      <c r="C333" s="97">
        <v>1</v>
      </c>
      <c r="D333" s="44" t="s">
        <v>3054</v>
      </c>
      <c r="E333" s="17" t="str">
        <f>IF(D333="","",CONCATENATE(D333,"1"))</f>
        <v>BIOSTORE1</v>
      </c>
      <c r="F333" s="17" t="s">
        <v>478</v>
      </c>
      <c r="G333" s="17" t="str">
        <f>IF(F333="","",CONCATENATE(F333,"1"))</f>
        <v>ŞİFALI BİTKİLER1</v>
      </c>
      <c r="H333" s="17" t="s">
        <v>3046</v>
      </c>
      <c r="I333" s="17" t="str">
        <f>IF(H333="","",CONCATENATE(H333,"1"))</f>
        <v>TOHUMLAR1</v>
      </c>
      <c r="J333" s="17"/>
      <c r="K333" s="17" t="str">
        <f>IF(J333="","",CONCATENATE(J333,"1"))</f>
        <v/>
      </c>
      <c r="L333" s="17"/>
      <c r="M333" s="17"/>
      <c r="N333" s="17"/>
      <c r="O333" s="18">
        <v>25</v>
      </c>
      <c r="P333" s="18"/>
      <c r="Q333" s="18"/>
      <c r="R333" s="18"/>
      <c r="S333" s="18"/>
      <c r="T333" s="19">
        <v>18</v>
      </c>
      <c r="U333" s="19" t="s">
        <v>3018</v>
      </c>
      <c r="V333" s="20"/>
      <c r="W333" s="20">
        <v>1176</v>
      </c>
      <c r="X333" s="19" t="s">
        <v>3021</v>
      </c>
      <c r="Y333" s="18"/>
      <c r="Z333" s="26" t="s">
        <v>5169</v>
      </c>
      <c r="AA333" s="27"/>
      <c r="AB333" s="16" t="str">
        <f>B333</f>
        <v>Isırgan Tohumu 200 Gr</v>
      </c>
      <c r="AC333" s="27"/>
      <c r="AD333" s="27"/>
      <c r="AE333" s="27"/>
      <c r="AF333" s="16"/>
    </row>
    <row r="334" spans="1:32" x14ac:dyDescent="0.2">
      <c r="A334" s="73">
        <v>1234500001338</v>
      </c>
      <c r="B334" s="104" t="s">
        <v>3398</v>
      </c>
      <c r="C334" s="97">
        <v>0</v>
      </c>
      <c r="D334" s="44" t="s">
        <v>3054</v>
      </c>
      <c r="E334" s="17" t="str">
        <f>IF(D334="","",CONCATENATE(D334,"1"))</f>
        <v>BIOSTORE1</v>
      </c>
      <c r="F334" s="17" t="s">
        <v>478</v>
      </c>
      <c r="G334" s="17" t="str">
        <f>IF(F334="","",CONCATENATE(F334,"1"))</f>
        <v>ŞİFALI BİTKİLER1</v>
      </c>
      <c r="H334" s="17" t="s">
        <v>3046</v>
      </c>
      <c r="I334" s="17" t="str">
        <f>IF(H334="","",CONCATENATE(H334,"1"))</f>
        <v>TOHUMLAR1</v>
      </c>
      <c r="J334" s="17"/>
      <c r="K334" s="17" t="str">
        <f>IF(J334="","",CONCATENATE(J334,"1"))</f>
        <v/>
      </c>
      <c r="L334" s="17"/>
      <c r="M334" s="17"/>
      <c r="N334" s="17"/>
      <c r="O334" s="18">
        <v>0.125</v>
      </c>
      <c r="P334" s="18"/>
      <c r="Q334" s="18"/>
      <c r="R334" s="18"/>
      <c r="S334" s="18"/>
      <c r="T334" s="19">
        <v>18</v>
      </c>
      <c r="U334" s="19" t="s">
        <v>3018</v>
      </c>
      <c r="V334" s="20"/>
      <c r="W334" s="20">
        <v>1177</v>
      </c>
      <c r="X334" s="19" t="s">
        <v>3021</v>
      </c>
      <c r="Y334" s="18"/>
      <c r="Z334" s="23"/>
      <c r="AA334" s="23"/>
      <c r="AB334" s="16" t="str">
        <f>B334</f>
        <v>Isırgan Tohumu Öğütülmüş 1 Gr</v>
      </c>
      <c r="AC334" s="23"/>
      <c r="AD334" s="23"/>
      <c r="AE334" s="23"/>
      <c r="AF334" s="16"/>
    </row>
    <row r="335" spans="1:32" x14ac:dyDescent="0.2">
      <c r="A335" s="83">
        <v>8697785603360</v>
      </c>
      <c r="B335" s="99" t="s">
        <v>3850</v>
      </c>
      <c r="C335" s="97">
        <v>1</v>
      </c>
      <c r="D335" s="44" t="s">
        <v>3054</v>
      </c>
      <c r="E335" s="17" t="str">
        <f>IF(D335="","",CONCATENATE(D335,"1"))</f>
        <v>BIOSTORE1</v>
      </c>
      <c r="F335" s="17" t="s">
        <v>514</v>
      </c>
      <c r="G335" s="17" t="str">
        <f>IF(F335="","",CONCATENATE(F335,"1"))</f>
        <v>BAKIM ÜRÜNLERİ1</v>
      </c>
      <c r="H335" s="17" t="s">
        <v>495</v>
      </c>
      <c r="I335" s="17" t="str">
        <f>IF(H335="","",CONCATENATE(H335,"1"))</f>
        <v>BAKIM YAĞLARI1</v>
      </c>
      <c r="J335" s="17"/>
      <c r="K335" s="17" t="str">
        <f>IF(J335="","",CONCATENATE(J335,"1"))</f>
        <v/>
      </c>
      <c r="L335" s="17"/>
      <c r="M335" s="17"/>
      <c r="N335" s="17"/>
      <c r="O335" s="58">
        <v>17.5</v>
      </c>
      <c r="P335" s="30"/>
      <c r="Q335" s="30"/>
      <c r="R335" s="30"/>
      <c r="S335" s="30"/>
      <c r="T335" s="19">
        <v>8</v>
      </c>
      <c r="U335" s="19" t="s">
        <v>3018</v>
      </c>
      <c r="V335" s="20"/>
      <c r="W335" s="20">
        <v>2249</v>
      </c>
      <c r="X335" s="19" t="s">
        <v>3021</v>
      </c>
      <c r="Y335" s="30"/>
      <c r="Z335" s="26" t="s">
        <v>5423</v>
      </c>
      <c r="AA335" s="27"/>
      <c r="AB335" s="16" t="str">
        <f>B335</f>
        <v>Isırgan Tohumu Yağı 10 Ml</v>
      </c>
      <c r="AC335" s="27"/>
      <c r="AD335" s="27"/>
      <c r="AE335" s="27"/>
      <c r="AF335" s="16"/>
    </row>
    <row r="336" spans="1:32" x14ac:dyDescent="0.2">
      <c r="A336" s="73">
        <v>1234500001345</v>
      </c>
      <c r="B336" s="99" t="s">
        <v>3399</v>
      </c>
      <c r="C336" s="97">
        <v>1</v>
      </c>
      <c r="D336" s="44" t="s">
        <v>3054</v>
      </c>
      <c r="E336" s="17" t="str">
        <f>IF(D336="","",CONCATENATE(D336,"1"))</f>
        <v>BIOSTORE1</v>
      </c>
      <c r="F336" s="17" t="s">
        <v>507</v>
      </c>
      <c r="G336" s="17" t="str">
        <f>IF(F336="","",CONCATENATE(F336,"1"))</f>
        <v>KURUTULMUŞ GIDALAR1</v>
      </c>
      <c r="H336" s="17" t="s">
        <v>493</v>
      </c>
      <c r="I336" s="17" t="str">
        <f>IF(H336="","",CONCATENATE(H336,"1"))</f>
        <v>BAKLİYATLAR1</v>
      </c>
      <c r="J336" s="17"/>
      <c r="K336" s="17" t="str">
        <f>IF(J336="","",CONCATENATE(J336,"1"))</f>
        <v/>
      </c>
      <c r="L336" s="17"/>
      <c r="M336" s="17"/>
      <c r="N336" s="17"/>
      <c r="O336" s="18">
        <v>7.5</v>
      </c>
      <c r="P336" s="18"/>
      <c r="Q336" s="18"/>
      <c r="R336" s="18"/>
      <c r="S336" s="18"/>
      <c r="T336" s="19">
        <v>18</v>
      </c>
      <c r="U336" s="19" t="s">
        <v>3018</v>
      </c>
      <c r="V336" s="20"/>
      <c r="W336" s="20">
        <v>1178</v>
      </c>
      <c r="X336" s="19" t="s">
        <v>3021</v>
      </c>
      <c r="Y336" s="18"/>
      <c r="Z336" s="63" t="s">
        <v>5170</v>
      </c>
      <c r="AA336" s="27"/>
      <c r="AB336" s="16" t="str">
        <f>B336</f>
        <v>İç Bakla 500 Gr</v>
      </c>
      <c r="AC336" s="27"/>
      <c r="AD336" s="27"/>
      <c r="AE336" s="27"/>
      <c r="AF336" s="16"/>
    </row>
    <row r="337" spans="1:32" x14ac:dyDescent="0.2">
      <c r="A337" s="80">
        <v>1234500005114</v>
      </c>
      <c r="B337" s="99" t="s">
        <v>3400</v>
      </c>
      <c r="C337" s="97">
        <v>1</v>
      </c>
      <c r="D337" s="44" t="s">
        <v>3054</v>
      </c>
      <c r="E337" s="17" t="str">
        <f>IF(D337="","",CONCATENATE(D337,"1"))</f>
        <v>BIOSTORE1</v>
      </c>
      <c r="F337" s="17" t="s">
        <v>507</v>
      </c>
      <c r="G337" s="17" t="str">
        <f>IF(F337="","",CONCATENATE(F337,"1"))</f>
        <v>KURUTULMUŞ GIDALAR1</v>
      </c>
      <c r="H337" s="17" t="s">
        <v>481</v>
      </c>
      <c r="I337" s="17" t="str">
        <f>IF(H337="","",CONCATENATE(H337,"1"))</f>
        <v>KURUYEMİŞLER1</v>
      </c>
      <c r="J337" s="17"/>
      <c r="K337" s="17" t="str">
        <f>IF(J337="","",CONCATENATE(J337,"1"))</f>
        <v/>
      </c>
      <c r="L337" s="17"/>
      <c r="M337" s="17"/>
      <c r="N337" s="17"/>
      <c r="O337" s="18">
        <v>5</v>
      </c>
      <c r="P337" s="18"/>
      <c r="Q337" s="18"/>
      <c r="R337" s="18"/>
      <c r="S337" s="18"/>
      <c r="T337" s="19">
        <v>18</v>
      </c>
      <c r="U337" s="19" t="s">
        <v>3018</v>
      </c>
      <c r="V337" s="20"/>
      <c r="W337" s="20">
        <v>1436</v>
      </c>
      <c r="X337" s="19" t="s">
        <v>3021</v>
      </c>
      <c r="Y337" s="18"/>
      <c r="Z337" s="26" t="s">
        <v>5171</v>
      </c>
      <c r="AA337" s="27"/>
      <c r="AB337" s="16" t="str">
        <f>B337</f>
        <v>İğde 250 Gr</v>
      </c>
      <c r="AC337" s="27"/>
      <c r="AD337" s="27"/>
      <c r="AE337" s="27"/>
      <c r="AF337" s="16"/>
    </row>
    <row r="338" spans="1:32" x14ac:dyDescent="0.2">
      <c r="A338" s="75">
        <v>1234500003639</v>
      </c>
      <c r="B338" s="99" t="s">
        <v>3401</v>
      </c>
      <c r="C338" s="97">
        <v>1</v>
      </c>
      <c r="D338" s="44" t="s">
        <v>3054</v>
      </c>
      <c r="E338" s="17" t="str">
        <f>IF(D338="","",CONCATENATE(D338,"1"))</f>
        <v>BIOSTORE1</v>
      </c>
      <c r="F338" s="17" t="s">
        <v>507</v>
      </c>
      <c r="G338" s="17" t="str">
        <f>IF(F338="","",CONCATENATE(F338,"1"))</f>
        <v>KURUTULMUŞ GIDALAR1</v>
      </c>
      <c r="H338" s="17" t="s">
        <v>485</v>
      </c>
      <c r="I338" s="17" t="str">
        <f>IF(H338="","",CONCATENATE(H338,"1"))</f>
        <v>KURUTULMUŞ MEYVELER1</v>
      </c>
      <c r="J338" s="17"/>
      <c r="K338" s="17" t="str">
        <f>IF(J338="","",CONCATENATE(J338,"1"))</f>
        <v/>
      </c>
      <c r="L338" s="17"/>
      <c r="M338" s="17"/>
      <c r="N338" s="17"/>
      <c r="O338" s="18">
        <v>15</v>
      </c>
      <c r="P338" s="18"/>
      <c r="Q338" s="18"/>
      <c r="R338" s="18"/>
      <c r="S338" s="18"/>
      <c r="T338" s="19">
        <v>18</v>
      </c>
      <c r="U338" s="19" t="s">
        <v>3018</v>
      </c>
      <c r="V338" s="20"/>
      <c r="W338" s="20">
        <v>1369</v>
      </c>
      <c r="X338" s="19" t="s">
        <v>3021</v>
      </c>
      <c r="Y338" s="18"/>
      <c r="Z338" s="26" t="s">
        <v>5172</v>
      </c>
      <c r="AA338" s="27"/>
      <c r="AB338" s="16" t="str">
        <f>B338</f>
        <v>İncir 500 Gr</v>
      </c>
      <c r="AC338" s="27"/>
      <c r="AD338" s="27"/>
      <c r="AE338" s="27"/>
      <c r="AF338" s="16"/>
    </row>
    <row r="339" spans="1:32" x14ac:dyDescent="0.2">
      <c r="A339" s="73">
        <v>1234500001352</v>
      </c>
      <c r="B339" s="99" t="s">
        <v>3402</v>
      </c>
      <c r="C339" s="97">
        <v>1</v>
      </c>
      <c r="D339" s="44" t="s">
        <v>3054</v>
      </c>
      <c r="E339" s="17" t="str">
        <f>IF(D339="","",CONCATENATE(D339,"1"))</f>
        <v>BIOSTORE1</v>
      </c>
      <c r="F339" s="17" t="s">
        <v>478</v>
      </c>
      <c r="G339" s="17" t="str">
        <f>IF(F339="","",CONCATENATE(F339,"1"))</f>
        <v>ŞİFALI BİTKİLER1</v>
      </c>
      <c r="H339" s="17" t="s">
        <v>3048</v>
      </c>
      <c r="I339" s="17" t="str">
        <f>IF(H339="","",CONCATENATE(H339,"1"))</f>
        <v>YAPRAKLAR1</v>
      </c>
      <c r="J339" s="17"/>
      <c r="K339" s="17" t="str">
        <f>IF(J339="","",CONCATENATE(J339,"1"))</f>
        <v/>
      </c>
      <c r="L339" s="17"/>
      <c r="M339" s="17"/>
      <c r="N339" s="17"/>
      <c r="O339" s="18">
        <v>4</v>
      </c>
      <c r="P339" s="18"/>
      <c r="Q339" s="18"/>
      <c r="R339" s="18"/>
      <c r="S339" s="18"/>
      <c r="T339" s="19">
        <v>18</v>
      </c>
      <c r="U339" s="19" t="s">
        <v>3018</v>
      </c>
      <c r="V339" s="20"/>
      <c r="W339" s="20">
        <v>1179</v>
      </c>
      <c r="X339" s="19" t="s">
        <v>3021</v>
      </c>
      <c r="Y339" s="18"/>
      <c r="Z339" s="26" t="s">
        <v>5173</v>
      </c>
      <c r="AA339" s="27"/>
      <c r="AB339" s="16" t="str">
        <f>B339</f>
        <v>İncir Yaprak 100 Gr</v>
      </c>
      <c r="AC339" s="27"/>
      <c r="AD339" s="27"/>
      <c r="AE339" s="27"/>
      <c r="AF339" s="16"/>
    </row>
    <row r="340" spans="1:32" x14ac:dyDescent="0.2">
      <c r="A340" s="73">
        <v>1234500003776</v>
      </c>
      <c r="B340" s="99" t="s">
        <v>3403</v>
      </c>
      <c r="C340" s="97">
        <v>0</v>
      </c>
      <c r="D340" s="44" t="s">
        <v>3054</v>
      </c>
      <c r="E340" s="17" t="str">
        <f>IF(D340="","",CONCATENATE(D340,"1"))</f>
        <v>BIOSTORE1</v>
      </c>
      <c r="F340" s="17" t="s">
        <v>503</v>
      </c>
      <c r="G340" s="17" t="str">
        <f>IF(F340="","",CONCATENATE(F340,"1"))</f>
        <v>BAHARATLAR&amp;TUZLAR1</v>
      </c>
      <c r="H340" s="17" t="s">
        <v>486</v>
      </c>
      <c r="I340" s="17" t="str">
        <f>IF(H340="","",CONCATENATE(H340,"1"))</f>
        <v>BAHARATLAR1</v>
      </c>
      <c r="J340" s="17"/>
      <c r="K340" s="17" t="str">
        <f>IF(J340="","",CONCATENATE(J340,"1"))</f>
        <v/>
      </c>
      <c r="L340" s="17"/>
      <c r="M340" s="17"/>
      <c r="N340" s="17"/>
      <c r="O340" s="18">
        <v>0.05</v>
      </c>
      <c r="P340" s="18"/>
      <c r="Q340" s="18"/>
      <c r="R340" s="18"/>
      <c r="S340" s="18"/>
      <c r="T340" s="19">
        <v>18</v>
      </c>
      <c r="U340" s="19" t="s">
        <v>3018</v>
      </c>
      <c r="V340" s="20"/>
      <c r="W340" s="20">
        <v>1382</v>
      </c>
      <c r="X340" s="19" t="s">
        <v>3021</v>
      </c>
      <c r="Y340" s="18"/>
      <c r="Z340" s="23"/>
      <c r="AA340" s="23"/>
      <c r="AB340" s="16" t="str">
        <f>B340</f>
        <v>İpek Pul Biber (İri Diş) 1 Gr</v>
      </c>
      <c r="AC340" s="23"/>
      <c r="AD340" s="23"/>
      <c r="AE340" s="23"/>
      <c r="AF340" s="16"/>
    </row>
    <row r="341" spans="1:32" x14ac:dyDescent="0.2">
      <c r="A341" s="73">
        <v>1234500001376</v>
      </c>
      <c r="B341" s="99" t="s">
        <v>3404</v>
      </c>
      <c r="C341" s="97">
        <v>1</v>
      </c>
      <c r="D341" s="44" t="s">
        <v>3054</v>
      </c>
      <c r="E341" s="17" t="str">
        <f>IF(D341="","",CONCATENATE(D341,"1"))</f>
        <v>BIOSTORE1</v>
      </c>
      <c r="F341" s="17" t="s">
        <v>503</v>
      </c>
      <c r="G341" s="17" t="str">
        <f>IF(F341="","",CONCATENATE(F341,"1"))</f>
        <v>BAHARATLAR&amp;TUZLAR1</v>
      </c>
      <c r="H341" s="17" t="s">
        <v>486</v>
      </c>
      <c r="I341" s="17" t="str">
        <f>IF(H341="","",CONCATENATE(H341,"1"))</f>
        <v>BAHARATLAR1</v>
      </c>
      <c r="J341" s="17"/>
      <c r="K341" s="17" t="str">
        <f>IF(J341="","",CONCATENATE(J341,"1"))</f>
        <v/>
      </c>
      <c r="L341" s="17"/>
      <c r="M341" s="17"/>
      <c r="N341" s="17"/>
      <c r="O341" s="18">
        <v>5</v>
      </c>
      <c r="P341" s="18"/>
      <c r="Q341" s="18"/>
      <c r="R341" s="18"/>
      <c r="S341" s="18"/>
      <c r="T341" s="19">
        <v>18</v>
      </c>
      <c r="U341" s="19" t="s">
        <v>3018</v>
      </c>
      <c r="V341" s="20"/>
      <c r="W341" s="20">
        <v>1181</v>
      </c>
      <c r="X341" s="19" t="s">
        <v>3021</v>
      </c>
      <c r="Y341" s="18"/>
      <c r="Z341" s="23"/>
      <c r="AA341" s="23"/>
      <c r="AB341" s="16" t="str">
        <f>B341</f>
        <v>İpek Pul Biber (İri Diş) 100 Gr</v>
      </c>
      <c r="AC341" s="23"/>
      <c r="AD341" s="23"/>
      <c r="AE341" s="23"/>
      <c r="AF341" s="16"/>
    </row>
    <row r="342" spans="1:32" x14ac:dyDescent="0.2">
      <c r="A342" s="73">
        <v>1234500003769</v>
      </c>
      <c r="B342" s="99" t="s">
        <v>3405</v>
      </c>
      <c r="C342" s="97">
        <v>0</v>
      </c>
      <c r="D342" s="44" t="s">
        <v>3054</v>
      </c>
      <c r="E342" s="17" t="str">
        <f>IF(D342="","",CONCATENATE(D342,"1"))</f>
        <v>BIOSTORE1</v>
      </c>
      <c r="F342" s="17" t="s">
        <v>503</v>
      </c>
      <c r="G342" s="17" t="str">
        <f>IF(F342="","",CONCATENATE(F342,"1"))</f>
        <v>BAHARATLAR&amp;TUZLAR1</v>
      </c>
      <c r="H342" s="17" t="s">
        <v>486</v>
      </c>
      <c r="I342" s="17" t="str">
        <f>IF(H342="","",CONCATENATE(H342,"1"))</f>
        <v>BAHARATLAR1</v>
      </c>
      <c r="J342" s="17"/>
      <c r="K342" s="17" t="str">
        <f>IF(J342="","",CONCATENATE(J342,"1"))</f>
        <v/>
      </c>
      <c r="L342" s="17"/>
      <c r="M342" s="17"/>
      <c r="N342" s="17"/>
      <c r="O342" s="18">
        <v>0.05</v>
      </c>
      <c r="P342" s="18"/>
      <c r="Q342" s="18"/>
      <c r="R342" s="18"/>
      <c r="S342" s="18"/>
      <c r="T342" s="19">
        <v>18</v>
      </c>
      <c r="U342" s="19" t="s">
        <v>3018</v>
      </c>
      <c r="V342" s="20"/>
      <c r="W342" s="20">
        <v>1381</v>
      </c>
      <c r="X342" s="19" t="s">
        <v>3021</v>
      </c>
      <c r="Y342" s="18"/>
      <c r="Z342" s="23"/>
      <c r="AA342" s="23"/>
      <c r="AB342" s="16" t="str">
        <f>B342</f>
        <v>İpek Pul Biber 1 Gr</v>
      </c>
      <c r="AC342" s="23"/>
      <c r="AD342" s="23"/>
      <c r="AE342" s="23"/>
      <c r="AF342" s="16"/>
    </row>
    <row r="343" spans="1:32" x14ac:dyDescent="0.2">
      <c r="A343" s="73">
        <v>1234500001369</v>
      </c>
      <c r="B343" s="99" t="s">
        <v>3406</v>
      </c>
      <c r="C343" s="97">
        <v>1</v>
      </c>
      <c r="D343" s="44" t="s">
        <v>3054</v>
      </c>
      <c r="E343" s="17" t="str">
        <f>IF(D343="","",CONCATENATE(D343,"1"))</f>
        <v>BIOSTORE1</v>
      </c>
      <c r="F343" s="17" t="s">
        <v>503</v>
      </c>
      <c r="G343" s="17" t="str">
        <f>IF(F343="","",CONCATENATE(F343,"1"))</f>
        <v>BAHARATLAR&amp;TUZLAR1</v>
      </c>
      <c r="H343" s="17" t="s">
        <v>486</v>
      </c>
      <c r="I343" s="17" t="str">
        <f>IF(H343="","",CONCATENATE(H343,"1"))</f>
        <v>BAHARATLAR1</v>
      </c>
      <c r="J343" s="17"/>
      <c r="K343" s="17" t="str">
        <f>IF(J343="","",CONCATENATE(J343,"1"))</f>
        <v/>
      </c>
      <c r="L343" s="17"/>
      <c r="M343" s="17"/>
      <c r="N343" s="17"/>
      <c r="O343" s="18">
        <v>5</v>
      </c>
      <c r="P343" s="18"/>
      <c r="Q343" s="18"/>
      <c r="R343" s="18"/>
      <c r="S343" s="18"/>
      <c r="T343" s="19">
        <v>18</v>
      </c>
      <c r="U343" s="19" t="s">
        <v>3018</v>
      </c>
      <c r="V343" s="20"/>
      <c r="W343" s="20">
        <v>1180</v>
      </c>
      <c r="X343" s="19" t="s">
        <v>3021</v>
      </c>
      <c r="Y343" s="18"/>
      <c r="Z343" s="23"/>
      <c r="AA343" s="23"/>
      <c r="AB343" s="16" t="str">
        <f>B343</f>
        <v>İpek Pul Biber 100 Gr</v>
      </c>
      <c r="AC343" s="23"/>
      <c r="AD343" s="23"/>
      <c r="AE343" s="23"/>
      <c r="AF343" s="16"/>
    </row>
    <row r="344" spans="1:32" x14ac:dyDescent="0.2">
      <c r="A344" s="73">
        <v>1234500003752</v>
      </c>
      <c r="B344" s="99" t="s">
        <v>3407</v>
      </c>
      <c r="C344" s="97">
        <v>1</v>
      </c>
      <c r="D344" s="44" t="s">
        <v>3054</v>
      </c>
      <c r="E344" s="17" t="str">
        <f>IF(D344="","",CONCATENATE(D344,"1"))</f>
        <v>BIOSTORE1</v>
      </c>
      <c r="F344" s="17" t="s">
        <v>503</v>
      </c>
      <c r="G344" s="17" t="str">
        <f>IF(F344="","",CONCATENATE(F344,"1"))</f>
        <v>BAHARATLAR&amp;TUZLAR1</v>
      </c>
      <c r="H344" s="17" t="s">
        <v>486</v>
      </c>
      <c r="I344" s="17" t="str">
        <f>IF(H344="","",CONCATENATE(H344,"1"))</f>
        <v>BAHARATLAR1</v>
      </c>
      <c r="J344" s="17"/>
      <c r="K344" s="17" t="str">
        <f>IF(J344="","",CONCATENATE(J344,"1"))</f>
        <v/>
      </c>
      <c r="L344" s="17"/>
      <c r="M344" s="17"/>
      <c r="N344" s="17"/>
      <c r="O344" s="18">
        <v>25</v>
      </c>
      <c r="P344" s="18"/>
      <c r="Q344" s="18"/>
      <c r="R344" s="18"/>
      <c r="S344" s="18"/>
      <c r="T344" s="19">
        <v>18</v>
      </c>
      <c r="U344" s="19" t="s">
        <v>3018</v>
      </c>
      <c r="V344" s="20"/>
      <c r="W344" s="20">
        <v>1380</v>
      </c>
      <c r="X344" s="19" t="s">
        <v>3021</v>
      </c>
      <c r="Y344" s="18"/>
      <c r="Z344" s="23"/>
      <c r="AA344" s="23"/>
      <c r="AB344" s="16" t="str">
        <f>B344</f>
        <v>İpek Pul Biber 500 Gr</v>
      </c>
      <c r="AC344" s="23"/>
      <c r="AD344" s="23"/>
      <c r="AE344" s="23"/>
      <c r="AF344" s="16"/>
    </row>
    <row r="345" spans="1:32" x14ac:dyDescent="0.2">
      <c r="A345" s="73">
        <v>1234500001383</v>
      </c>
      <c r="B345" s="99" t="s">
        <v>3408</v>
      </c>
      <c r="C345" s="97">
        <v>0</v>
      </c>
      <c r="D345" s="44" t="s">
        <v>3054</v>
      </c>
      <c r="E345" s="17" t="str">
        <f>IF(D345="","",CONCATENATE(D345,"1"))</f>
        <v>BIOSTORE1</v>
      </c>
      <c r="F345" s="17" t="s">
        <v>503</v>
      </c>
      <c r="G345" s="17" t="str">
        <f>IF(F345="","",CONCATENATE(F345,"1"))</f>
        <v>BAHARATLAR&amp;TUZLAR1</v>
      </c>
      <c r="H345" s="17" t="s">
        <v>486</v>
      </c>
      <c r="I345" s="17" t="str">
        <f>IF(H345="","",CONCATENATE(H345,"1"))</f>
        <v>BAHARATLAR1</v>
      </c>
      <c r="J345" s="17"/>
      <c r="K345" s="17" t="str">
        <f>IF(J345="","",CONCATENATE(J345,"1"))</f>
        <v/>
      </c>
      <c r="L345" s="17"/>
      <c r="M345" s="17"/>
      <c r="N345" s="17"/>
      <c r="O345" s="18">
        <v>0.04</v>
      </c>
      <c r="P345" s="18"/>
      <c r="Q345" s="18"/>
      <c r="R345" s="18"/>
      <c r="S345" s="18"/>
      <c r="T345" s="19">
        <v>18</v>
      </c>
      <c r="U345" s="19" t="s">
        <v>3018</v>
      </c>
      <c r="V345" s="20"/>
      <c r="W345" s="20">
        <v>1182</v>
      </c>
      <c r="X345" s="19" t="s">
        <v>3021</v>
      </c>
      <c r="Y345" s="18"/>
      <c r="Z345" s="26" t="s">
        <v>5174</v>
      </c>
      <c r="AA345" s="27"/>
      <c r="AB345" s="16" t="str">
        <f>B345</f>
        <v>İsot 1 Gr</v>
      </c>
      <c r="AC345" s="27"/>
      <c r="AD345" s="27"/>
      <c r="AE345" s="27"/>
      <c r="AF345" s="16"/>
    </row>
    <row r="346" spans="1:32" x14ac:dyDescent="0.2">
      <c r="A346" s="81">
        <v>1234500004964</v>
      </c>
      <c r="B346" s="99" t="s">
        <v>3409</v>
      </c>
      <c r="C346" s="97">
        <v>1</v>
      </c>
      <c r="D346" s="44" t="s">
        <v>3054</v>
      </c>
      <c r="E346" s="17" t="str">
        <f>IF(D346="","",CONCATENATE(D346,"1"))</f>
        <v>BIOSTORE1</v>
      </c>
      <c r="F346" s="17" t="s">
        <v>503</v>
      </c>
      <c r="G346" s="17" t="str">
        <f>IF(F346="","",CONCATENATE(F346,"1"))</f>
        <v>BAHARATLAR&amp;TUZLAR1</v>
      </c>
      <c r="H346" s="17" t="s">
        <v>486</v>
      </c>
      <c r="I346" s="17" t="str">
        <f>IF(H346="","",CONCATENATE(H346,"1"))</f>
        <v>BAHARATLAR1</v>
      </c>
      <c r="J346" s="17"/>
      <c r="K346" s="17" t="str">
        <f>IF(J346="","",CONCATENATE(J346,"1"))</f>
        <v/>
      </c>
      <c r="L346" s="17"/>
      <c r="M346" s="17"/>
      <c r="N346" s="17"/>
      <c r="O346" s="18">
        <v>5</v>
      </c>
      <c r="P346" s="18"/>
      <c r="Q346" s="18"/>
      <c r="R346" s="18"/>
      <c r="S346" s="18"/>
      <c r="T346" s="19">
        <v>18</v>
      </c>
      <c r="U346" s="19" t="s">
        <v>3018</v>
      </c>
      <c r="V346" s="20"/>
      <c r="W346" s="20">
        <v>1424</v>
      </c>
      <c r="X346" s="19" t="s">
        <v>3021</v>
      </c>
      <c r="Y346" s="18"/>
      <c r="Z346" s="23" t="s">
        <v>5174</v>
      </c>
      <c r="AA346" s="23"/>
      <c r="AB346" s="16" t="str">
        <f>B346</f>
        <v>İsot 100 Gr</v>
      </c>
      <c r="AC346" s="23"/>
      <c r="AD346" s="23"/>
      <c r="AE346" s="23"/>
      <c r="AF346" s="16"/>
    </row>
    <row r="347" spans="1:32" x14ac:dyDescent="0.2">
      <c r="A347" s="83">
        <v>8697785603438</v>
      </c>
      <c r="B347" s="99" t="s">
        <v>3851</v>
      </c>
      <c r="C347" s="97">
        <v>1</v>
      </c>
      <c r="D347" s="44" t="s">
        <v>3054</v>
      </c>
      <c r="E347" s="17" t="str">
        <f>IF(D347="","",CONCATENATE(D347,"1"))</f>
        <v>BIOSTORE1</v>
      </c>
      <c r="F347" s="17" t="s">
        <v>514</v>
      </c>
      <c r="G347" s="17" t="str">
        <f>IF(F347="","",CONCATENATE(F347,"1"))</f>
        <v>BAKIM ÜRÜNLERİ1</v>
      </c>
      <c r="H347" s="17" t="s">
        <v>495</v>
      </c>
      <c r="I347" s="17" t="str">
        <f>IF(H347="","",CONCATENATE(H347,"1"))</f>
        <v>BAKIM YAĞLARI1</v>
      </c>
      <c r="J347" s="17"/>
      <c r="K347" s="17" t="str">
        <f>IF(J347="","",CONCATENATE(J347,"1"))</f>
        <v/>
      </c>
      <c r="L347" s="17"/>
      <c r="M347" s="17"/>
      <c r="N347" s="17"/>
      <c r="O347" s="58">
        <v>25</v>
      </c>
      <c r="P347" s="30"/>
      <c r="Q347" s="30"/>
      <c r="R347" s="30"/>
      <c r="S347" s="30"/>
      <c r="T347" s="19">
        <v>8</v>
      </c>
      <c r="U347" s="19" t="s">
        <v>3018</v>
      </c>
      <c r="V347" s="20"/>
      <c r="W347" s="20">
        <v>2256</v>
      </c>
      <c r="X347" s="19" t="s">
        <v>3021</v>
      </c>
      <c r="Y347" s="30"/>
      <c r="Z347" s="26" t="s">
        <v>5424</v>
      </c>
      <c r="AA347" s="27"/>
      <c r="AB347" s="16" t="str">
        <f>B347</f>
        <v>Jojoba Yağı 50 Ml</v>
      </c>
      <c r="AC347" s="27"/>
      <c r="AD347" s="27"/>
      <c r="AE347" s="27"/>
      <c r="AF347" s="16"/>
    </row>
    <row r="348" spans="1:32" x14ac:dyDescent="0.2">
      <c r="A348" s="73">
        <v>1234500001406</v>
      </c>
      <c r="B348" s="99" t="s">
        <v>3410</v>
      </c>
      <c r="C348" s="97">
        <v>1</v>
      </c>
      <c r="D348" s="44" t="s">
        <v>3054</v>
      </c>
      <c r="E348" s="17" t="str">
        <f>IF(D348="","",CONCATENATE(D348,"1"))</f>
        <v>BIOSTORE1</v>
      </c>
      <c r="F348" s="17" t="s">
        <v>507</v>
      </c>
      <c r="G348" s="17" t="str">
        <f>IF(F348="","",CONCATENATE(F348,"1"))</f>
        <v>KURUTULMUŞ GIDALAR1</v>
      </c>
      <c r="H348" s="17" t="s">
        <v>481</v>
      </c>
      <c r="I348" s="17" t="str">
        <f>IF(H348="","",CONCATENATE(H348,"1"))</f>
        <v>KURUYEMİŞLER1</v>
      </c>
      <c r="J348" s="17"/>
      <c r="K348" s="17" t="str">
        <f>IF(J348="","",CONCATENATE(J348,"1"))</f>
        <v/>
      </c>
      <c r="L348" s="17"/>
      <c r="M348" s="17"/>
      <c r="N348" s="17"/>
      <c r="O348" s="18">
        <v>15</v>
      </c>
      <c r="P348" s="18"/>
      <c r="Q348" s="18"/>
      <c r="R348" s="18"/>
      <c r="S348" s="18"/>
      <c r="T348" s="19">
        <v>18</v>
      </c>
      <c r="U348" s="19" t="s">
        <v>3018</v>
      </c>
      <c r="V348" s="20"/>
      <c r="W348" s="20">
        <v>1184</v>
      </c>
      <c r="X348" s="19" t="s">
        <v>3021</v>
      </c>
      <c r="Y348" s="18"/>
      <c r="Z348" s="26" t="s">
        <v>5175</v>
      </c>
      <c r="AA348" s="27"/>
      <c r="AB348" s="16" t="str">
        <f>B348</f>
        <v>Kabak Çekirdeği İçi 200 Gr</v>
      </c>
      <c r="AC348" s="27"/>
      <c r="AD348" s="27"/>
      <c r="AE348" s="27"/>
      <c r="AF348" s="16"/>
    </row>
    <row r="349" spans="1:32" x14ac:dyDescent="0.2">
      <c r="A349" s="75">
        <v>1234500006586</v>
      </c>
      <c r="B349" s="99" t="s">
        <v>3411</v>
      </c>
      <c r="C349" s="97">
        <v>1</v>
      </c>
      <c r="D349" s="44" t="s">
        <v>3054</v>
      </c>
      <c r="E349" s="17" t="str">
        <f>IF(D349="","",CONCATENATE(D349,"1"))</f>
        <v>BIOSTORE1</v>
      </c>
      <c r="F349" s="17" t="s">
        <v>507</v>
      </c>
      <c r="G349" s="17" t="str">
        <f>IF(F349="","",CONCATENATE(F349,"1"))</f>
        <v>KURUTULMUŞ GIDALAR1</v>
      </c>
      <c r="H349" s="17" t="s">
        <v>481</v>
      </c>
      <c r="I349" s="17" t="str">
        <f>IF(H349="","",CONCATENATE(H349,"1"))</f>
        <v>KURUYEMİŞLER1</v>
      </c>
      <c r="J349" s="17"/>
      <c r="K349" s="17" t="str">
        <f>IF(J349="","",CONCATENATE(J349,"1"))</f>
        <v/>
      </c>
      <c r="L349" s="17"/>
      <c r="M349" s="17"/>
      <c r="N349" s="17"/>
      <c r="O349" s="18">
        <v>7.5</v>
      </c>
      <c r="P349" s="18"/>
      <c r="Q349" s="18"/>
      <c r="R349" s="18"/>
      <c r="S349" s="18"/>
      <c r="T349" s="19">
        <v>18</v>
      </c>
      <c r="U349" s="19" t="s">
        <v>3018</v>
      </c>
      <c r="V349" s="20"/>
      <c r="W349" s="20">
        <v>1573</v>
      </c>
      <c r="X349" s="19" t="s">
        <v>3021</v>
      </c>
      <c r="Y349" s="18"/>
      <c r="Z349" s="23"/>
      <c r="AA349" s="23"/>
      <c r="AB349" s="16" t="str">
        <f>B349</f>
        <v>Kabak Çekirdeği Tuzsuz Çiğ Kabuklu 200 Gr</v>
      </c>
      <c r="AC349" s="23"/>
      <c r="AD349" s="23"/>
      <c r="AE349" s="23"/>
      <c r="AF349" s="16"/>
    </row>
    <row r="350" spans="1:32" x14ac:dyDescent="0.2">
      <c r="A350" s="75">
        <v>1234500006579</v>
      </c>
      <c r="B350" s="99" t="s">
        <v>3412</v>
      </c>
      <c r="C350" s="97">
        <v>1</v>
      </c>
      <c r="D350" s="44" t="s">
        <v>3054</v>
      </c>
      <c r="E350" s="17" t="str">
        <f>IF(D350="","",CONCATENATE(D350,"1"))</f>
        <v>BIOSTORE1</v>
      </c>
      <c r="F350" s="17" t="s">
        <v>507</v>
      </c>
      <c r="G350" s="17" t="str">
        <f>IF(F350="","",CONCATENATE(F350,"1"))</f>
        <v>KURUTULMUŞ GIDALAR1</v>
      </c>
      <c r="H350" s="17" t="s">
        <v>481</v>
      </c>
      <c r="I350" s="17" t="str">
        <f>IF(H350="","",CONCATENATE(H350,"1"))</f>
        <v>KURUYEMİŞLER1</v>
      </c>
      <c r="J350" s="17"/>
      <c r="K350" s="17" t="str">
        <f>IF(J350="","",CONCATENATE(J350,"1"))</f>
        <v/>
      </c>
      <c r="L350" s="17"/>
      <c r="M350" s="17"/>
      <c r="N350" s="17"/>
      <c r="O350" s="18">
        <v>7.5</v>
      </c>
      <c r="P350" s="18"/>
      <c r="Q350" s="18"/>
      <c r="R350" s="18"/>
      <c r="S350" s="18"/>
      <c r="T350" s="19">
        <v>18</v>
      </c>
      <c r="U350" s="19" t="s">
        <v>3018</v>
      </c>
      <c r="V350" s="20"/>
      <c r="W350" s="20">
        <v>1572</v>
      </c>
      <c r="X350" s="19" t="s">
        <v>3021</v>
      </c>
      <c r="Y350" s="18"/>
      <c r="Z350" s="68"/>
      <c r="AA350" s="23"/>
      <c r="AB350" s="16" t="str">
        <f>B350</f>
        <v>Kabak Çekirdeği Tuzsuz Kavrulmuş Kabuklu 200 Gr</v>
      </c>
      <c r="AC350" s="23"/>
      <c r="AD350" s="23"/>
      <c r="AE350" s="23"/>
      <c r="AF350" s="16"/>
    </row>
    <row r="351" spans="1:32" x14ac:dyDescent="0.2">
      <c r="A351" s="75">
        <v>1234500006340</v>
      </c>
      <c r="B351" s="99" t="s">
        <v>3413</v>
      </c>
      <c r="C351" s="97">
        <v>1</v>
      </c>
      <c r="D351" s="44" t="s">
        <v>3054</v>
      </c>
      <c r="E351" s="17" t="str">
        <f>IF(D351="","",CONCATENATE(D351,"1"))</f>
        <v>BIOSTORE1</v>
      </c>
      <c r="F351" s="17" t="s">
        <v>510</v>
      </c>
      <c r="G351" s="17" t="str">
        <f>IF(F351="","",CONCATENATE(F351,"1"))</f>
        <v>AKSESUARLAR1</v>
      </c>
      <c r="H351" s="17" t="s">
        <v>511</v>
      </c>
      <c r="I351" s="17" t="str">
        <f>IF(H351="","",CONCATENATE(H351,"1"))</f>
        <v>BANYO AKSESUARLARI1</v>
      </c>
      <c r="J351" s="17"/>
      <c r="K351" s="17" t="str">
        <f>IF(J351="","",CONCATENATE(J351,"1"))</f>
        <v/>
      </c>
      <c r="L351" s="17"/>
      <c r="M351" s="17"/>
      <c r="N351" s="17"/>
      <c r="O351" s="18">
        <v>10</v>
      </c>
      <c r="P351" s="18"/>
      <c r="Q351" s="18"/>
      <c r="R351" s="18"/>
      <c r="S351" s="18"/>
      <c r="T351" s="106">
        <v>18</v>
      </c>
      <c r="U351" s="19" t="s">
        <v>3018</v>
      </c>
      <c r="V351" s="20"/>
      <c r="W351" s="20">
        <v>1556</v>
      </c>
      <c r="X351" s="19" t="s">
        <v>3021</v>
      </c>
      <c r="Y351" s="18"/>
      <c r="Z351" s="26" t="s">
        <v>5176</v>
      </c>
      <c r="AA351" s="27"/>
      <c r="AB351" s="16" t="str">
        <f>B351</f>
        <v>Kabak Lifi</v>
      </c>
      <c r="AC351" s="27"/>
      <c r="AD351" s="27"/>
      <c r="AE351" s="27"/>
      <c r="AF351" s="16"/>
    </row>
    <row r="352" spans="1:32" x14ac:dyDescent="0.2">
      <c r="A352" s="73">
        <v>1234500001437</v>
      </c>
      <c r="B352" s="99" t="s">
        <v>3414</v>
      </c>
      <c r="C352" s="97">
        <v>1</v>
      </c>
      <c r="D352" s="44" t="s">
        <v>3054</v>
      </c>
      <c r="E352" s="17" t="str">
        <f>IF(D352="","",CONCATENATE(D352,"1"))</f>
        <v>BIOSTORE1</v>
      </c>
      <c r="F352" s="17" t="s">
        <v>507</v>
      </c>
      <c r="G352" s="17" t="str">
        <f>IF(F352="","",CONCATENATE(F352,"1"))</f>
        <v>KURUTULMUŞ GIDALAR1</v>
      </c>
      <c r="H352" s="17" t="s">
        <v>481</v>
      </c>
      <c r="I352" s="17" t="str">
        <f>IF(H352="","",CONCATENATE(H352,"1"))</f>
        <v>KURUYEMİŞLER1</v>
      </c>
      <c r="J352" s="17"/>
      <c r="K352" s="17" t="str">
        <f>IF(J352="","",CONCATENATE(J352,"1"))</f>
        <v/>
      </c>
      <c r="L352" s="17"/>
      <c r="M352" s="17"/>
      <c r="N352" s="17"/>
      <c r="O352" s="18">
        <v>10</v>
      </c>
      <c r="P352" s="18"/>
      <c r="Q352" s="18"/>
      <c r="R352" s="18"/>
      <c r="S352" s="18"/>
      <c r="T352" s="19">
        <v>18</v>
      </c>
      <c r="U352" s="19" t="s">
        <v>3018</v>
      </c>
      <c r="V352" s="20"/>
      <c r="W352" s="20">
        <v>1187</v>
      </c>
      <c r="X352" s="19" t="s">
        <v>3021</v>
      </c>
      <c r="Y352" s="18"/>
      <c r="Z352" s="26" t="s">
        <v>5177</v>
      </c>
      <c r="AA352" s="27"/>
      <c r="AB352" s="16" t="str">
        <f>B352</f>
        <v>Kabuklu Fındık 500 Gr</v>
      </c>
      <c r="AC352" s="27"/>
      <c r="AD352" s="27"/>
      <c r="AE352" s="27"/>
      <c r="AF352" s="16"/>
    </row>
    <row r="353" spans="1:32" x14ac:dyDescent="0.2">
      <c r="A353" s="73">
        <v>6907584528156</v>
      </c>
      <c r="B353" s="99" t="s">
        <v>3715</v>
      </c>
      <c r="C353" s="97">
        <v>1</v>
      </c>
      <c r="D353" s="44" t="s">
        <v>3054</v>
      </c>
      <c r="E353" s="17" t="str">
        <f>IF(D353="","",CONCATENATE(D353,"1"))</f>
        <v>BIOSTORE1</v>
      </c>
      <c r="F353" s="17" t="s">
        <v>516</v>
      </c>
      <c r="G353" s="17" t="str">
        <f>IF(F353="","",CONCATENATE(F353,"1"))</f>
        <v>DİĞER ÜRÜNLER1</v>
      </c>
      <c r="H353" s="17"/>
      <c r="I353" s="17" t="str">
        <f>IF(H353="","",CONCATENATE(H353,"1"))</f>
        <v/>
      </c>
      <c r="J353" s="17"/>
      <c r="K353" s="17" t="str">
        <f>IF(J353="","",CONCATENATE(J353,"1"))</f>
        <v/>
      </c>
      <c r="L353" s="17"/>
      <c r="M353" s="17"/>
      <c r="N353" s="17"/>
      <c r="O353" s="18">
        <v>2.5</v>
      </c>
      <c r="P353" s="18"/>
      <c r="Q353" s="18"/>
      <c r="R353" s="18"/>
      <c r="S353" s="18"/>
      <c r="T353" s="19">
        <v>18</v>
      </c>
      <c r="U353" s="19" t="s">
        <v>3018</v>
      </c>
      <c r="V353" s="20"/>
      <c r="W353" s="20">
        <v>1687</v>
      </c>
      <c r="X353" s="19" t="s">
        <v>3021</v>
      </c>
      <c r="Y353" s="18"/>
      <c r="Z353" s="26" t="s">
        <v>5178</v>
      </c>
      <c r="AA353" s="27"/>
      <c r="AB353" s="16" t="str">
        <f>B353</f>
        <v>Kafurun Paket</v>
      </c>
      <c r="AC353" s="27"/>
      <c r="AD353" s="27"/>
      <c r="AE353" s="27"/>
      <c r="AF353" s="16"/>
    </row>
    <row r="354" spans="1:32" x14ac:dyDescent="0.2">
      <c r="A354" s="75">
        <v>1234500005329</v>
      </c>
      <c r="B354" s="104" t="s">
        <v>3415</v>
      </c>
      <c r="C354" s="97">
        <v>0</v>
      </c>
      <c r="D354" s="44" t="s">
        <v>3054</v>
      </c>
      <c r="E354" s="17" t="str">
        <f>IF(D354="","",CONCATENATE(D354,"1"))</f>
        <v>BIOSTORE1</v>
      </c>
      <c r="F354" s="17" t="s">
        <v>478</v>
      </c>
      <c r="G354" s="17" t="str">
        <f>IF(F354="","",CONCATENATE(F354,"1"))</f>
        <v>ŞİFALI BİTKİLER1</v>
      </c>
      <c r="H354" s="17" t="s">
        <v>3047</v>
      </c>
      <c r="I354" s="17" t="str">
        <f>IF(H354="","",CONCATENATE(H354,"1"))</f>
        <v>BİTKİ KÖKLERİ1</v>
      </c>
      <c r="J354" s="17"/>
      <c r="K354" s="17" t="str">
        <f>IF(J354="","",CONCATENATE(J354,"1"))</f>
        <v/>
      </c>
      <c r="L354" s="17"/>
      <c r="M354" s="17"/>
      <c r="N354" s="17"/>
      <c r="O354" s="18">
        <v>0.3</v>
      </c>
      <c r="P354" s="18"/>
      <c r="Q354" s="18"/>
      <c r="R354" s="18"/>
      <c r="S354" s="18"/>
      <c r="T354" s="19">
        <v>18</v>
      </c>
      <c r="U354" s="19" t="s">
        <v>3018</v>
      </c>
      <c r="V354" s="20"/>
      <c r="W354" s="20">
        <v>1456</v>
      </c>
      <c r="X354" s="19" t="s">
        <v>3021</v>
      </c>
      <c r="Y354" s="18"/>
      <c r="Z354" s="23"/>
      <c r="AA354" s="23"/>
      <c r="AB354" s="16" t="str">
        <f>B354</f>
        <v>Kağıt Hindi 1 Gr</v>
      </c>
      <c r="AC354" s="23"/>
      <c r="AD354" s="23"/>
      <c r="AE354" s="23"/>
      <c r="AF354" s="16"/>
    </row>
    <row r="355" spans="1:32" x14ac:dyDescent="0.2">
      <c r="A355" s="75">
        <v>1234500006609</v>
      </c>
      <c r="B355" s="99" t="s">
        <v>3416</v>
      </c>
      <c r="C355" s="97">
        <v>1</v>
      </c>
      <c r="D355" s="44" t="s">
        <v>3054</v>
      </c>
      <c r="E355" s="17" t="str">
        <f>IF(D355="","",CONCATENATE(D355,"1"))</f>
        <v>BIOSTORE1</v>
      </c>
      <c r="F355" s="17" t="s">
        <v>507</v>
      </c>
      <c r="G355" s="17" t="str">
        <f>IF(F355="","",CONCATENATE(F355,"1"))</f>
        <v>KURUTULMUŞ GIDALAR1</v>
      </c>
      <c r="H355" s="17" t="s">
        <v>481</v>
      </c>
      <c r="I355" s="17" t="str">
        <f>IF(H355="","",CONCATENATE(H355,"1"))</f>
        <v>KURUYEMİŞLER1</v>
      </c>
      <c r="J355" s="17"/>
      <c r="K355" s="17" t="str">
        <f>IF(J355="","",CONCATENATE(J355,"1"))</f>
        <v/>
      </c>
      <c r="L355" s="17"/>
      <c r="M355" s="17"/>
      <c r="N355" s="17"/>
      <c r="O355" s="18">
        <v>15</v>
      </c>
      <c r="P355" s="18"/>
      <c r="Q355" s="18"/>
      <c r="R355" s="18"/>
      <c r="S355" s="18"/>
      <c r="T355" s="19">
        <v>18</v>
      </c>
      <c r="U355" s="19" t="s">
        <v>3018</v>
      </c>
      <c r="V355" s="20"/>
      <c r="W355" s="20">
        <v>1575</v>
      </c>
      <c r="X355" s="19" t="s">
        <v>3021</v>
      </c>
      <c r="Y355" s="18"/>
      <c r="Z355" s="26" t="s">
        <v>5179</v>
      </c>
      <c r="AA355" s="27"/>
      <c r="AB355" s="16" t="str">
        <f>B355</f>
        <v xml:space="preserve">Kaju Çiğ 250 Gr </v>
      </c>
      <c r="AC355" s="27"/>
      <c r="AD355" s="27"/>
      <c r="AE355" s="27"/>
      <c r="AF355" s="16"/>
    </row>
    <row r="356" spans="1:32" x14ac:dyDescent="0.2">
      <c r="A356" s="73">
        <v>1234500001444</v>
      </c>
      <c r="B356" s="104" t="s">
        <v>3417</v>
      </c>
      <c r="C356" s="97">
        <v>0</v>
      </c>
      <c r="D356" s="44" t="s">
        <v>3054</v>
      </c>
      <c r="E356" s="17" t="str">
        <f>IF(D356="","",CONCATENATE(D356,"1"))</f>
        <v>BIOSTORE1</v>
      </c>
      <c r="F356" s="17" t="s">
        <v>503</v>
      </c>
      <c r="G356" s="17" t="str">
        <f>IF(F356="","",CONCATENATE(F356,"1"))</f>
        <v>BAHARATLAR&amp;TUZLAR1</v>
      </c>
      <c r="H356" s="17" t="s">
        <v>486</v>
      </c>
      <c r="I356" s="17" t="str">
        <f>IF(H356="","",CONCATENATE(H356,"1"))</f>
        <v>BAHARATLAR1</v>
      </c>
      <c r="J356" s="17"/>
      <c r="K356" s="17" t="str">
        <f>IF(J356="","",CONCATENATE(J356,"1"))</f>
        <v/>
      </c>
      <c r="L356" s="17"/>
      <c r="M356" s="17"/>
      <c r="N356" s="17"/>
      <c r="O356" s="18">
        <v>0.03</v>
      </c>
      <c r="P356" s="18"/>
      <c r="Q356" s="18"/>
      <c r="R356" s="18"/>
      <c r="S356" s="18"/>
      <c r="T356" s="19">
        <v>18</v>
      </c>
      <c r="U356" s="19" t="s">
        <v>3018</v>
      </c>
      <c r="V356" s="20"/>
      <c r="W356" s="20">
        <v>1188</v>
      </c>
      <c r="X356" s="19" t="s">
        <v>3021</v>
      </c>
      <c r="Y356" s="18"/>
      <c r="Z356" s="23"/>
      <c r="AA356" s="23"/>
      <c r="AB356" s="16" t="str">
        <f>B356</f>
        <v>Kakao 1 Gr</v>
      </c>
      <c r="AC356" s="23"/>
      <c r="AD356" s="23"/>
      <c r="AE356" s="23"/>
      <c r="AF356" s="16"/>
    </row>
    <row r="357" spans="1:32" x14ac:dyDescent="0.2">
      <c r="A357" s="75">
        <v>8697785604510</v>
      </c>
      <c r="B357" s="99" t="s">
        <v>3852</v>
      </c>
      <c r="C357" s="97">
        <v>1</v>
      </c>
      <c r="D357" s="44" t="s">
        <v>3054</v>
      </c>
      <c r="E357" s="17" t="str">
        <f>IF(D357="","",CONCATENATE(D357,"1"))</f>
        <v>BIOSTORE1</v>
      </c>
      <c r="F357" s="17" t="s">
        <v>514</v>
      </c>
      <c r="G357" s="17" t="str">
        <f>IF(F357="","",CONCATENATE(F357,"1"))</f>
        <v>BAKIM ÜRÜNLERİ1</v>
      </c>
      <c r="H357" s="17" t="s">
        <v>495</v>
      </c>
      <c r="I357" s="17" t="str">
        <f>IF(H357="","",CONCATENATE(H357,"1"))</f>
        <v>BAKIM YAĞLARI1</v>
      </c>
      <c r="J357" s="17"/>
      <c r="K357" s="17" t="str">
        <f>IF(J357="","",CONCATENATE(J357,"1"))</f>
        <v/>
      </c>
      <c r="L357" s="17"/>
      <c r="M357" s="17"/>
      <c r="N357" s="17"/>
      <c r="O357" s="59">
        <v>12</v>
      </c>
      <c r="P357" s="18"/>
      <c r="Q357" s="18"/>
      <c r="R357" s="18"/>
      <c r="S357" s="18"/>
      <c r="T357" s="19">
        <v>8</v>
      </c>
      <c r="U357" s="19" t="s">
        <v>3018</v>
      </c>
      <c r="V357" s="20"/>
      <c r="W357" s="20">
        <v>2284</v>
      </c>
      <c r="X357" s="19" t="s">
        <v>3021</v>
      </c>
      <c r="Y357" s="18"/>
      <c r="Z357" s="31" t="s">
        <v>5425</v>
      </c>
      <c r="AA357" s="21"/>
      <c r="AB357" s="16" t="str">
        <f>B357</f>
        <v>Kakao Yağı 30 Ml</v>
      </c>
      <c r="AC357" s="21"/>
      <c r="AD357" s="21"/>
      <c r="AE357" s="21"/>
      <c r="AF357" s="16"/>
    </row>
    <row r="358" spans="1:32" x14ac:dyDescent="0.2">
      <c r="A358" s="73">
        <v>1234500001451</v>
      </c>
      <c r="B358" s="99" t="s">
        <v>3418</v>
      </c>
      <c r="C358" s="97">
        <v>1</v>
      </c>
      <c r="D358" s="44" t="s">
        <v>3054</v>
      </c>
      <c r="E358" s="17" t="str">
        <f>IF(D358="","",CONCATENATE(D358,"1"))</f>
        <v>BIOSTORE1</v>
      </c>
      <c r="F358" s="17" t="s">
        <v>478</v>
      </c>
      <c r="G358" s="17" t="str">
        <f>IF(F358="","",CONCATENATE(F358,"1"))</f>
        <v>ŞİFALI BİTKİLER1</v>
      </c>
      <c r="H358" s="17" t="s">
        <v>3046</v>
      </c>
      <c r="I358" s="17" t="str">
        <f>IF(H358="","",CONCATENATE(H358,"1"))</f>
        <v>TOHUMLAR1</v>
      </c>
      <c r="J358" s="17"/>
      <c r="K358" s="17" t="str">
        <f>IF(J358="","",CONCATENATE(J358,"1"))</f>
        <v/>
      </c>
      <c r="L358" s="17"/>
      <c r="M358" s="17"/>
      <c r="N358" s="17"/>
      <c r="O358" s="18">
        <v>10</v>
      </c>
      <c r="P358" s="18"/>
      <c r="Q358" s="18"/>
      <c r="R358" s="18"/>
      <c r="S358" s="18"/>
      <c r="T358" s="19">
        <v>18</v>
      </c>
      <c r="U358" s="19" t="s">
        <v>3018</v>
      </c>
      <c r="V358" s="20"/>
      <c r="W358" s="20">
        <v>1189</v>
      </c>
      <c r="X358" s="19" t="s">
        <v>3021</v>
      </c>
      <c r="Y358" s="18"/>
      <c r="Z358" s="26" t="s">
        <v>5180</v>
      </c>
      <c r="AA358" s="27"/>
      <c r="AB358" s="16" t="str">
        <f>B358</f>
        <v>Kakule 50 Gr</v>
      </c>
      <c r="AC358" s="27"/>
      <c r="AD358" s="27"/>
      <c r="AE358" s="27"/>
      <c r="AF358" s="16"/>
    </row>
    <row r="359" spans="1:32" x14ac:dyDescent="0.2">
      <c r="A359" s="80">
        <v>1234500005237</v>
      </c>
      <c r="B359" s="99" t="s">
        <v>3419</v>
      </c>
      <c r="C359" s="97">
        <v>0</v>
      </c>
      <c r="D359" s="44" t="s">
        <v>3054</v>
      </c>
      <c r="E359" s="17" t="str">
        <f>IF(D359="","",CONCATENATE(D359,"1"))</f>
        <v>BIOSTORE1</v>
      </c>
      <c r="F359" s="17" t="s">
        <v>478</v>
      </c>
      <c r="G359" s="17" t="str">
        <f>IF(F359="","",CONCATENATE(F359,"1"))</f>
        <v>ŞİFALI BİTKİLER1</v>
      </c>
      <c r="H359" s="17" t="s">
        <v>3046</v>
      </c>
      <c r="I359" s="17" t="str">
        <f>IF(H359="","",CONCATENATE(H359,"1"))</f>
        <v>TOHUMLAR1</v>
      </c>
      <c r="J359" s="17"/>
      <c r="K359" s="17" t="str">
        <f>IF(J359="","",CONCATENATE(J359,"1"))</f>
        <v/>
      </c>
      <c r="L359" s="17"/>
      <c r="M359" s="17"/>
      <c r="N359" s="17"/>
      <c r="O359" s="18">
        <v>0.2</v>
      </c>
      <c r="P359" s="18"/>
      <c r="Q359" s="18"/>
      <c r="R359" s="18"/>
      <c r="S359" s="18"/>
      <c r="T359" s="19">
        <v>18</v>
      </c>
      <c r="U359" s="19" t="s">
        <v>3018</v>
      </c>
      <c r="V359" s="20"/>
      <c r="W359" s="20">
        <v>1447</v>
      </c>
      <c r="X359" s="19" t="s">
        <v>3021</v>
      </c>
      <c r="Y359" s="18"/>
      <c r="Z359" s="23"/>
      <c r="AA359" s="23"/>
      <c r="AB359" s="16" t="str">
        <f>B359</f>
        <v>Kakule Öğütülmüş 1 Gr</v>
      </c>
      <c r="AC359" s="23"/>
      <c r="AD359" s="23"/>
      <c r="AE359" s="23"/>
      <c r="AF359" s="16"/>
    </row>
    <row r="360" spans="1:32" x14ac:dyDescent="0.2">
      <c r="A360" s="83">
        <v>8697785603193</v>
      </c>
      <c r="B360" s="99" t="s">
        <v>3853</v>
      </c>
      <c r="C360" s="97">
        <v>1</v>
      </c>
      <c r="D360" s="44" t="s">
        <v>3054</v>
      </c>
      <c r="E360" s="17" t="str">
        <f>IF(D360="","",CONCATENATE(D360,"1"))</f>
        <v>BIOSTORE1</v>
      </c>
      <c r="F360" s="17" t="s">
        <v>514</v>
      </c>
      <c r="G360" s="17" t="str">
        <f>IF(F360="","",CONCATENATE(F360,"1"))</f>
        <v>BAKIM ÜRÜNLERİ1</v>
      </c>
      <c r="H360" s="17" t="s">
        <v>495</v>
      </c>
      <c r="I360" s="17" t="str">
        <f>IF(H360="","",CONCATENATE(H360,"1"))</f>
        <v>BAKIM YAĞLARI1</v>
      </c>
      <c r="J360" s="17"/>
      <c r="K360" s="17" t="str">
        <f>IF(J360="","",CONCATENATE(J360,"1"))</f>
        <v/>
      </c>
      <c r="L360" s="17"/>
      <c r="M360" s="17"/>
      <c r="N360" s="17"/>
      <c r="O360" s="58">
        <v>15</v>
      </c>
      <c r="P360" s="30"/>
      <c r="Q360" s="30"/>
      <c r="R360" s="30"/>
      <c r="S360" s="30"/>
      <c r="T360" s="19">
        <v>8</v>
      </c>
      <c r="U360" s="19" t="s">
        <v>3018</v>
      </c>
      <c r="V360" s="20"/>
      <c r="W360" s="20">
        <v>2232</v>
      </c>
      <c r="X360" s="19" t="s">
        <v>3021</v>
      </c>
      <c r="Y360" s="30"/>
      <c r="Z360" s="26" t="s">
        <v>5426</v>
      </c>
      <c r="AA360" s="27"/>
      <c r="AB360" s="16" t="str">
        <f>B360</f>
        <v>Kantaron Yağı 50 Ml</v>
      </c>
      <c r="AC360" s="27"/>
      <c r="AD360" s="27"/>
      <c r="AE360" s="27"/>
      <c r="AF360" s="16"/>
    </row>
    <row r="361" spans="1:32" x14ac:dyDescent="0.2">
      <c r="A361" s="73">
        <v>1234500001468</v>
      </c>
      <c r="B361" s="99" t="s">
        <v>3420</v>
      </c>
      <c r="C361" s="97">
        <v>1</v>
      </c>
      <c r="D361" s="44" t="s">
        <v>3054</v>
      </c>
      <c r="E361" s="17" t="str">
        <f>IF(D361="","",CONCATENATE(D361,"1"))</f>
        <v>BIOSTORE1</v>
      </c>
      <c r="F361" s="17" t="s">
        <v>507</v>
      </c>
      <c r="G361" s="17" t="str">
        <f>IF(F361="","",CONCATENATE(F361,"1"))</f>
        <v>KURUTULMUŞ GIDALAR1</v>
      </c>
      <c r="H361" s="17" t="s">
        <v>484</v>
      </c>
      <c r="I361" s="17" t="str">
        <f>IF(H361="","",CONCATENATE(H361,"1"))</f>
        <v>TAHILLAR1</v>
      </c>
      <c r="J361" s="17"/>
      <c r="K361" s="17" t="str">
        <f>IF(J361="","",CONCATENATE(J361,"1"))</f>
        <v/>
      </c>
      <c r="L361" s="17"/>
      <c r="M361" s="17"/>
      <c r="N361" s="17"/>
      <c r="O361" s="18">
        <v>7</v>
      </c>
      <c r="P361" s="18"/>
      <c r="Q361" s="18"/>
      <c r="R361" s="18"/>
      <c r="S361" s="18"/>
      <c r="T361" s="19">
        <v>18</v>
      </c>
      <c r="U361" s="19" t="s">
        <v>3018</v>
      </c>
      <c r="V361" s="20"/>
      <c r="W361" s="20">
        <v>1190</v>
      </c>
      <c r="X361" s="19" t="s">
        <v>3021</v>
      </c>
      <c r="Y361" s="18"/>
      <c r="Z361" s="26" t="s">
        <v>5181</v>
      </c>
      <c r="AA361" s="27"/>
      <c r="AB361" s="16" t="str">
        <f>B361</f>
        <v>Kara Buğday 500 Gr</v>
      </c>
      <c r="AC361" s="27"/>
      <c r="AD361" s="27"/>
      <c r="AE361" s="27"/>
      <c r="AF361" s="16"/>
    </row>
    <row r="362" spans="1:32" x14ac:dyDescent="0.2">
      <c r="A362" s="80">
        <v>1234500005008</v>
      </c>
      <c r="B362" s="99" t="s">
        <v>3421</v>
      </c>
      <c r="C362" s="97">
        <v>1</v>
      </c>
      <c r="D362" s="44" t="s">
        <v>3054</v>
      </c>
      <c r="E362" s="17" t="str">
        <f>IF(D362="","",CONCATENATE(D362,"1"))</f>
        <v>BIOSTORE1</v>
      </c>
      <c r="F362" s="17" t="s">
        <v>478</v>
      </c>
      <c r="G362" s="17" t="str">
        <f>IF(F362="","",CONCATENATE(F362,"1"))</f>
        <v>ŞİFALI BİTKİLER1</v>
      </c>
      <c r="H362" s="17" t="s">
        <v>3047</v>
      </c>
      <c r="I362" s="17" t="str">
        <f>IF(H362="","",CONCATENATE(H362,"1"))</f>
        <v>BİTKİ KÖKLERİ1</v>
      </c>
      <c r="J362" s="17"/>
      <c r="K362" s="17" t="str">
        <f>IF(J362="","",CONCATENATE(J362,"1"))</f>
        <v/>
      </c>
      <c r="L362" s="17"/>
      <c r="M362" s="17"/>
      <c r="N362" s="17"/>
      <c r="O362" s="18">
        <v>5</v>
      </c>
      <c r="P362" s="18"/>
      <c r="Q362" s="18"/>
      <c r="R362" s="18"/>
      <c r="S362" s="18"/>
      <c r="T362" s="19">
        <v>18</v>
      </c>
      <c r="U362" s="19" t="s">
        <v>3018</v>
      </c>
      <c r="V362" s="20"/>
      <c r="W362" s="20">
        <v>1426</v>
      </c>
      <c r="X362" s="19" t="s">
        <v>3021</v>
      </c>
      <c r="Y362" s="18"/>
      <c r="Z362" s="26" t="s">
        <v>5182</v>
      </c>
      <c r="AA362" s="27"/>
      <c r="AB362" s="16" t="str">
        <f>B362</f>
        <v>Kara Halile 100 Gr</v>
      </c>
      <c r="AC362" s="27"/>
      <c r="AD362" s="27"/>
      <c r="AE362" s="27"/>
      <c r="AF362" s="16"/>
    </row>
    <row r="363" spans="1:32" x14ac:dyDescent="0.2">
      <c r="A363" s="83">
        <v>8697785603254</v>
      </c>
      <c r="B363" s="99" t="s">
        <v>3854</v>
      </c>
      <c r="C363" s="97">
        <v>1</v>
      </c>
      <c r="D363" s="44" t="s">
        <v>3054</v>
      </c>
      <c r="E363" s="17" t="str">
        <f>IF(D363="","",CONCATENATE(D363,"1"))</f>
        <v>BIOSTORE1</v>
      </c>
      <c r="F363" s="17" t="s">
        <v>514</v>
      </c>
      <c r="G363" s="17" t="str">
        <f>IF(F363="","",CONCATENATE(F363,"1"))</f>
        <v>BAKIM ÜRÜNLERİ1</v>
      </c>
      <c r="H363" s="17" t="s">
        <v>495</v>
      </c>
      <c r="I363" s="17" t="str">
        <f>IF(H363="","",CONCATENATE(H363,"1"))</f>
        <v>BAKIM YAĞLARI1</v>
      </c>
      <c r="J363" s="17"/>
      <c r="K363" s="17" t="str">
        <f>IF(J363="","",CONCATENATE(J363,"1"))</f>
        <v/>
      </c>
      <c r="L363" s="17"/>
      <c r="M363" s="17"/>
      <c r="N363" s="17"/>
      <c r="O363" s="58">
        <v>18</v>
      </c>
      <c r="P363" s="30"/>
      <c r="Q363" s="30"/>
      <c r="R363" s="30"/>
      <c r="S363" s="30"/>
      <c r="T363" s="19">
        <v>8</v>
      </c>
      <c r="U363" s="19" t="s">
        <v>3018</v>
      </c>
      <c r="V363" s="20"/>
      <c r="W363" s="20">
        <v>2238</v>
      </c>
      <c r="X363" s="19" t="s">
        <v>3021</v>
      </c>
      <c r="Y363" s="30"/>
      <c r="Z363" s="26" t="s">
        <v>5427</v>
      </c>
      <c r="AA363" s="27"/>
      <c r="AB363" s="16" t="str">
        <f>B363</f>
        <v>Karabaş Otu Yağı 10 Ml</v>
      </c>
      <c r="AC363" s="27"/>
      <c r="AD363" s="27"/>
      <c r="AE363" s="27"/>
      <c r="AF363" s="16"/>
    </row>
    <row r="364" spans="1:32" x14ac:dyDescent="0.2">
      <c r="A364" s="73">
        <v>1234500001482</v>
      </c>
      <c r="B364" s="99" t="s">
        <v>3422</v>
      </c>
      <c r="C364" s="97">
        <v>1</v>
      </c>
      <c r="D364" s="44" t="s">
        <v>3054</v>
      </c>
      <c r="E364" s="17" t="str">
        <f>IF(D364="","",CONCATENATE(D364,"1"))</f>
        <v>BIOSTORE1</v>
      </c>
      <c r="F364" s="17" t="s">
        <v>478</v>
      </c>
      <c r="G364" s="17" t="str">
        <f>IF(F364="","",CONCATENATE(F364,"1"))</f>
        <v>ŞİFALI BİTKİLER1</v>
      </c>
      <c r="H364" s="17" t="s">
        <v>3048</v>
      </c>
      <c r="I364" s="17" t="str">
        <f>IF(H364="","",CONCATENATE(H364,"1"))</f>
        <v>YAPRAKLAR1</v>
      </c>
      <c r="J364" s="17"/>
      <c r="K364" s="17" t="str">
        <f>IF(J364="","",CONCATENATE(J364,"1"))</f>
        <v/>
      </c>
      <c r="L364" s="17"/>
      <c r="M364" s="17"/>
      <c r="N364" s="17"/>
      <c r="O364" s="18">
        <v>6</v>
      </c>
      <c r="P364" s="18"/>
      <c r="Q364" s="18"/>
      <c r="R364" s="18"/>
      <c r="S364" s="18"/>
      <c r="T364" s="19">
        <v>18</v>
      </c>
      <c r="U364" s="19" t="s">
        <v>3018</v>
      </c>
      <c r="V364" s="20"/>
      <c r="W364" s="20">
        <v>1192</v>
      </c>
      <c r="X364" s="19" t="s">
        <v>3021</v>
      </c>
      <c r="Y364" s="18"/>
      <c r="Z364" s="26" t="s">
        <v>5183</v>
      </c>
      <c r="AA364" s="27"/>
      <c r="AB364" s="16" t="str">
        <f>B364</f>
        <v>Karabaşotu 100 Gr</v>
      </c>
      <c r="AC364" s="27"/>
      <c r="AD364" s="27"/>
      <c r="AE364" s="27"/>
      <c r="AF364" s="16"/>
    </row>
    <row r="365" spans="1:32" x14ac:dyDescent="0.2">
      <c r="A365" s="73">
        <v>1234500003813</v>
      </c>
      <c r="B365" s="104" t="s">
        <v>3423</v>
      </c>
      <c r="C365" s="97">
        <v>0</v>
      </c>
      <c r="D365" s="44" t="s">
        <v>3054</v>
      </c>
      <c r="E365" s="17" t="str">
        <f>IF(D365="","",CONCATENATE(D365,"1"))</f>
        <v>BIOSTORE1</v>
      </c>
      <c r="F365" s="17" t="s">
        <v>503</v>
      </c>
      <c r="G365" s="17" t="str">
        <f>IF(F365="","",CONCATENATE(F365,"1"))</f>
        <v>BAHARATLAR&amp;TUZLAR1</v>
      </c>
      <c r="H365" s="17" t="s">
        <v>486</v>
      </c>
      <c r="I365" s="17" t="str">
        <f>IF(H365="","",CONCATENATE(H365,"1"))</f>
        <v>BAHARATLAR1</v>
      </c>
      <c r="J365" s="17"/>
      <c r="K365" s="17" t="str">
        <f>IF(J365="","",CONCATENATE(J365,"1"))</f>
        <v/>
      </c>
      <c r="L365" s="17"/>
      <c r="M365" s="17"/>
      <c r="N365" s="17"/>
      <c r="O365" s="18">
        <v>0.1</v>
      </c>
      <c r="P365" s="18"/>
      <c r="Q365" s="18"/>
      <c r="R365" s="18"/>
      <c r="S365" s="18"/>
      <c r="T365" s="19">
        <v>18</v>
      </c>
      <c r="U365" s="19" t="s">
        <v>3018</v>
      </c>
      <c r="V365" s="20"/>
      <c r="W365" s="20">
        <v>1385</v>
      </c>
      <c r="X365" s="19" t="s">
        <v>3021</v>
      </c>
      <c r="Y365" s="18"/>
      <c r="Z365" s="26" t="s">
        <v>5184</v>
      </c>
      <c r="AA365" s="27"/>
      <c r="AB365" s="16" t="str">
        <f>B365</f>
        <v>Karabiber (Beyaz) 1 Gr</v>
      </c>
      <c r="AC365" s="27"/>
      <c r="AD365" s="27"/>
      <c r="AE365" s="27"/>
      <c r="AF365" s="16"/>
    </row>
    <row r="366" spans="1:32" x14ac:dyDescent="0.2">
      <c r="A366" s="73">
        <v>1234500003837</v>
      </c>
      <c r="B366" s="104" t="s">
        <v>3424</v>
      </c>
      <c r="C366" s="97">
        <v>0</v>
      </c>
      <c r="D366" s="44" t="s">
        <v>3054</v>
      </c>
      <c r="E366" s="17" t="str">
        <f>IF(D366="","",CONCATENATE(D366,"1"))</f>
        <v>BIOSTORE1</v>
      </c>
      <c r="F366" s="17" t="s">
        <v>503</v>
      </c>
      <c r="G366" s="17" t="str">
        <f>IF(F366="","",CONCATENATE(F366,"1"))</f>
        <v>BAHARATLAR&amp;TUZLAR1</v>
      </c>
      <c r="H366" s="17" t="s">
        <v>486</v>
      </c>
      <c r="I366" s="17" t="str">
        <f>IF(H366="","",CONCATENATE(H366,"1"))</f>
        <v>BAHARATLAR1</v>
      </c>
      <c r="J366" s="17"/>
      <c r="K366" s="17" t="str">
        <f>IF(J366="","",CONCATENATE(J366,"1"))</f>
        <v/>
      </c>
      <c r="L366" s="17"/>
      <c r="M366" s="17"/>
      <c r="N366" s="17"/>
      <c r="O366" s="18">
        <v>0.2</v>
      </c>
      <c r="P366" s="18"/>
      <c r="Q366" s="18"/>
      <c r="R366" s="18"/>
      <c r="S366" s="18"/>
      <c r="T366" s="19">
        <v>18</v>
      </c>
      <c r="U366" s="19" t="s">
        <v>3018</v>
      </c>
      <c r="V366" s="20"/>
      <c r="W366" s="20">
        <v>1387</v>
      </c>
      <c r="X366" s="19" t="s">
        <v>3021</v>
      </c>
      <c r="Y366" s="18"/>
      <c r="Z366" s="23" t="s">
        <v>5184</v>
      </c>
      <c r="AA366" s="23"/>
      <c r="AB366" s="16" t="str">
        <f>B366</f>
        <v>Karabiber (Kırmızı) 1 Gr</v>
      </c>
      <c r="AC366" s="23"/>
      <c r="AD366" s="23"/>
      <c r="AE366" s="23"/>
      <c r="AF366" s="16"/>
    </row>
    <row r="367" spans="1:32" x14ac:dyDescent="0.2">
      <c r="A367" s="73">
        <v>1234500003820</v>
      </c>
      <c r="B367" s="104" t="s">
        <v>3425</v>
      </c>
      <c r="C367" s="97">
        <v>0</v>
      </c>
      <c r="D367" s="44" t="s">
        <v>3054</v>
      </c>
      <c r="E367" s="17" t="str">
        <f>IF(D367="","",CONCATENATE(D367,"1"))</f>
        <v>BIOSTORE1</v>
      </c>
      <c r="F367" s="17" t="s">
        <v>503</v>
      </c>
      <c r="G367" s="17" t="str">
        <f>IF(F367="","",CONCATENATE(F367,"1"))</f>
        <v>BAHARATLAR&amp;TUZLAR1</v>
      </c>
      <c r="H367" s="17" t="s">
        <v>486</v>
      </c>
      <c r="I367" s="17" t="str">
        <f>IF(H367="","",CONCATENATE(H367,"1"))</f>
        <v>BAHARATLAR1</v>
      </c>
      <c r="J367" s="17"/>
      <c r="K367" s="17" t="str">
        <f>IF(J367="","",CONCATENATE(J367,"1"))</f>
        <v/>
      </c>
      <c r="L367" s="17"/>
      <c r="M367" s="17"/>
      <c r="N367" s="17"/>
      <c r="O367" s="18">
        <v>0.12</v>
      </c>
      <c r="P367" s="18"/>
      <c r="Q367" s="18"/>
      <c r="R367" s="18"/>
      <c r="S367" s="18"/>
      <c r="T367" s="19">
        <v>18</v>
      </c>
      <c r="U367" s="19" t="s">
        <v>3018</v>
      </c>
      <c r="V367" s="20"/>
      <c r="W367" s="20">
        <v>1386</v>
      </c>
      <c r="X367" s="19" t="s">
        <v>3021</v>
      </c>
      <c r="Y367" s="18"/>
      <c r="Z367" s="23" t="s">
        <v>5184</v>
      </c>
      <c r="AA367" s="23"/>
      <c r="AB367" s="16" t="str">
        <f>B367</f>
        <v>Karabiber (Yeşil) 1 Gr</v>
      </c>
      <c r="AC367" s="23"/>
      <c r="AD367" s="23"/>
      <c r="AE367" s="23"/>
      <c r="AF367" s="16"/>
    </row>
    <row r="368" spans="1:32" x14ac:dyDescent="0.2">
      <c r="A368" s="80">
        <v>1234500005091</v>
      </c>
      <c r="B368" s="104" t="s">
        <v>3426</v>
      </c>
      <c r="C368" s="97">
        <v>1</v>
      </c>
      <c r="D368" s="44" t="s">
        <v>3054</v>
      </c>
      <c r="E368" s="17" t="str">
        <f>IF(D368="","",CONCATENATE(D368,"1"))</f>
        <v>BIOSTORE1</v>
      </c>
      <c r="F368" s="17" t="s">
        <v>503</v>
      </c>
      <c r="G368" s="17" t="str">
        <f>IF(F368="","",CONCATENATE(F368,"1"))</f>
        <v>BAHARATLAR&amp;TUZLAR1</v>
      </c>
      <c r="H368" s="17" t="s">
        <v>486</v>
      </c>
      <c r="I368" s="17" t="str">
        <f>IF(H368="","",CONCATENATE(H368,"1"))</f>
        <v>BAHARATLAR1</v>
      </c>
      <c r="J368" s="17"/>
      <c r="K368" s="17" t="str">
        <f>IF(J368="","",CONCATENATE(J368,"1"))</f>
        <v/>
      </c>
      <c r="L368" s="17"/>
      <c r="M368" s="17"/>
      <c r="N368" s="17"/>
      <c r="O368" s="18">
        <v>10</v>
      </c>
      <c r="P368" s="18"/>
      <c r="Q368" s="18"/>
      <c r="R368" s="18"/>
      <c r="S368" s="18"/>
      <c r="T368" s="19">
        <v>18</v>
      </c>
      <c r="U368" s="19" t="s">
        <v>3018</v>
      </c>
      <c r="V368" s="20"/>
      <c r="W368" s="20">
        <v>1434</v>
      </c>
      <c r="X368" s="19" t="s">
        <v>3021</v>
      </c>
      <c r="Y368" s="18"/>
      <c r="Z368" s="23" t="s">
        <v>5184</v>
      </c>
      <c r="AA368" s="23"/>
      <c r="AB368" s="16" t="str">
        <f>B368</f>
        <v>Karabiber 100 Gr</v>
      </c>
      <c r="AC368" s="23"/>
      <c r="AD368" s="23"/>
      <c r="AE368" s="23"/>
      <c r="AF368" s="16"/>
    </row>
    <row r="369" spans="1:32" x14ac:dyDescent="0.2">
      <c r="A369" s="73">
        <v>1234500001499</v>
      </c>
      <c r="B369" s="104" t="s">
        <v>3427</v>
      </c>
      <c r="C369" s="97">
        <v>1</v>
      </c>
      <c r="D369" s="44" t="s">
        <v>3054</v>
      </c>
      <c r="E369" s="17" t="str">
        <f>IF(D369="","",CONCATENATE(D369,"1"))</f>
        <v>BIOSTORE1</v>
      </c>
      <c r="F369" s="17" t="s">
        <v>503</v>
      </c>
      <c r="G369" s="17" t="str">
        <f>IF(F369="","",CONCATENATE(F369,"1"))</f>
        <v>BAHARATLAR&amp;TUZLAR1</v>
      </c>
      <c r="H369" s="17" t="s">
        <v>486</v>
      </c>
      <c r="I369" s="17" t="str">
        <f>IF(H369="","",CONCATENATE(H369,"1"))</f>
        <v>BAHARATLAR1</v>
      </c>
      <c r="J369" s="17"/>
      <c r="K369" s="17" t="str">
        <f>IF(J369="","",CONCATENATE(J369,"1"))</f>
        <v/>
      </c>
      <c r="L369" s="17"/>
      <c r="M369" s="17"/>
      <c r="N369" s="17"/>
      <c r="O369" s="18">
        <v>12</v>
      </c>
      <c r="P369" s="18"/>
      <c r="Q369" s="18"/>
      <c r="R369" s="18"/>
      <c r="S369" s="18"/>
      <c r="T369" s="19">
        <v>18</v>
      </c>
      <c r="U369" s="19" t="s">
        <v>3018</v>
      </c>
      <c r="V369" s="20"/>
      <c r="W369" s="20">
        <v>1193</v>
      </c>
      <c r="X369" s="19" t="s">
        <v>3021</v>
      </c>
      <c r="Y369" s="18"/>
      <c r="Z369" s="23" t="s">
        <v>5184</v>
      </c>
      <c r="AA369" s="23"/>
      <c r="AB369" s="16" t="str">
        <f>B369</f>
        <v>Karabiber Karışık  100 Gr</v>
      </c>
      <c r="AC369" s="23"/>
      <c r="AD369" s="23"/>
      <c r="AE369" s="23"/>
      <c r="AF369" s="16"/>
    </row>
    <row r="370" spans="1:32" x14ac:dyDescent="0.2">
      <c r="A370" s="80">
        <v>1234500005152</v>
      </c>
      <c r="B370" s="104" t="s">
        <v>3428</v>
      </c>
      <c r="C370" s="97">
        <v>1</v>
      </c>
      <c r="D370" s="44" t="s">
        <v>3054</v>
      </c>
      <c r="E370" s="17" t="str">
        <f>IF(D370="","",CONCATENATE(D370,"1"))</f>
        <v>BIOSTORE1</v>
      </c>
      <c r="F370" s="17" t="s">
        <v>503</v>
      </c>
      <c r="G370" s="17" t="str">
        <f>IF(F370="","",CONCATENATE(F370,"1"))</f>
        <v>BAHARATLAR&amp;TUZLAR1</v>
      </c>
      <c r="H370" s="17" t="s">
        <v>486</v>
      </c>
      <c r="I370" s="17" t="str">
        <f>IF(H370="","",CONCATENATE(H370,"1"))</f>
        <v>BAHARATLAR1</v>
      </c>
      <c r="J370" s="17"/>
      <c r="K370" s="17" t="str">
        <f>IF(J370="","",CONCATENATE(J370,"1"))</f>
        <v/>
      </c>
      <c r="L370" s="17"/>
      <c r="M370" s="17"/>
      <c r="N370" s="17"/>
      <c r="O370" s="18">
        <v>10</v>
      </c>
      <c r="P370" s="18"/>
      <c r="Q370" s="18"/>
      <c r="R370" s="18"/>
      <c r="S370" s="18"/>
      <c r="T370" s="19">
        <v>18</v>
      </c>
      <c r="U370" s="19" t="s">
        <v>3018</v>
      </c>
      <c r="V370" s="20"/>
      <c r="W370" s="20">
        <v>1440</v>
      </c>
      <c r="X370" s="19" t="s">
        <v>3021</v>
      </c>
      <c r="Y370" s="18"/>
      <c r="Z370" s="23" t="s">
        <v>5184</v>
      </c>
      <c r="AA370" s="23"/>
      <c r="AB370" s="16" t="str">
        <f>B370</f>
        <v>Karabiber Kırmızı 50 Gr</v>
      </c>
      <c r="AC370" s="23"/>
      <c r="AD370" s="23"/>
      <c r="AE370" s="23"/>
      <c r="AF370" s="16"/>
    </row>
    <row r="371" spans="1:32" x14ac:dyDescent="0.2">
      <c r="A371" s="73">
        <v>1234500003844</v>
      </c>
      <c r="B371" s="104" t="s">
        <v>3429</v>
      </c>
      <c r="C371" s="97">
        <v>0</v>
      </c>
      <c r="D371" s="44" t="s">
        <v>3054</v>
      </c>
      <c r="E371" s="17" t="str">
        <f>IF(D371="","",CONCATENATE(D371,"1"))</f>
        <v>BIOSTORE1</v>
      </c>
      <c r="F371" s="17" t="s">
        <v>503</v>
      </c>
      <c r="G371" s="17" t="str">
        <f>IF(F371="","",CONCATENATE(F371,"1"))</f>
        <v>BAHARATLAR&amp;TUZLAR1</v>
      </c>
      <c r="H371" s="17" t="s">
        <v>486</v>
      </c>
      <c r="I371" s="17" t="str">
        <f>IF(H371="","",CONCATENATE(H371,"1"))</f>
        <v>BAHARATLAR1</v>
      </c>
      <c r="J371" s="17"/>
      <c r="K371" s="17" t="str">
        <f>IF(J371="","",CONCATENATE(J371,"1"))</f>
        <v/>
      </c>
      <c r="L371" s="17"/>
      <c r="M371" s="17"/>
      <c r="N371" s="17"/>
      <c r="O371" s="18">
        <v>0.1</v>
      </c>
      <c r="P371" s="18"/>
      <c r="Q371" s="18"/>
      <c r="R371" s="18"/>
      <c r="S371" s="18"/>
      <c r="T371" s="19">
        <v>18</v>
      </c>
      <c r="U371" s="19" t="s">
        <v>3018</v>
      </c>
      <c r="V371" s="20"/>
      <c r="W371" s="20">
        <v>1388</v>
      </c>
      <c r="X371" s="19" t="s">
        <v>3021</v>
      </c>
      <c r="Y371" s="18"/>
      <c r="Z371" s="23" t="s">
        <v>5184</v>
      </c>
      <c r="AA371" s="23"/>
      <c r="AB371" s="16" t="str">
        <f>B371</f>
        <v>Karabiber Tane 1 Gr</v>
      </c>
      <c r="AC371" s="23"/>
      <c r="AD371" s="23"/>
      <c r="AE371" s="23"/>
      <c r="AF371" s="16"/>
    </row>
    <row r="372" spans="1:32" x14ac:dyDescent="0.2">
      <c r="A372" s="73">
        <v>1234500003851</v>
      </c>
      <c r="B372" s="104" t="s">
        <v>3430</v>
      </c>
      <c r="C372" s="97">
        <v>0</v>
      </c>
      <c r="D372" s="44" t="s">
        <v>3054</v>
      </c>
      <c r="E372" s="17" t="str">
        <f>IF(D372="","",CONCATENATE(D372,"1"))</f>
        <v>BIOSTORE1</v>
      </c>
      <c r="F372" s="17" t="s">
        <v>503</v>
      </c>
      <c r="G372" s="17" t="str">
        <f>IF(F372="","",CONCATENATE(F372,"1"))</f>
        <v>BAHARATLAR&amp;TUZLAR1</v>
      </c>
      <c r="H372" s="17" t="s">
        <v>486</v>
      </c>
      <c r="I372" s="17" t="str">
        <f>IF(H372="","",CONCATENATE(H372,"1"))</f>
        <v>BAHARATLAR1</v>
      </c>
      <c r="J372" s="17"/>
      <c r="K372" s="17" t="str">
        <f>IF(J372="","",CONCATENATE(J372,"1"))</f>
        <v/>
      </c>
      <c r="L372" s="17"/>
      <c r="M372" s="17"/>
      <c r="N372" s="17"/>
      <c r="O372" s="18">
        <v>0.09</v>
      </c>
      <c r="P372" s="18"/>
      <c r="Q372" s="18"/>
      <c r="R372" s="18"/>
      <c r="S372" s="18"/>
      <c r="T372" s="19">
        <v>18</v>
      </c>
      <c r="U372" s="19" t="s">
        <v>3018</v>
      </c>
      <c r="V372" s="20"/>
      <c r="W372" s="20">
        <v>1389</v>
      </c>
      <c r="X372" s="19" t="s">
        <v>3021</v>
      </c>
      <c r="Y372" s="18"/>
      <c r="Z372" s="23" t="s">
        <v>5184</v>
      </c>
      <c r="AA372" s="23"/>
      <c r="AB372" s="16" t="str">
        <f>B372</f>
        <v>Karabiber Toz 1 Gr</v>
      </c>
      <c r="AC372" s="23"/>
      <c r="AD372" s="23"/>
      <c r="AE372" s="23"/>
      <c r="AF372" s="16"/>
    </row>
    <row r="373" spans="1:32" x14ac:dyDescent="0.2">
      <c r="A373" s="80">
        <v>1234500005145</v>
      </c>
      <c r="B373" s="104" t="s">
        <v>3431</v>
      </c>
      <c r="C373" s="97">
        <v>1</v>
      </c>
      <c r="D373" s="44" t="s">
        <v>3054</v>
      </c>
      <c r="E373" s="17" t="str">
        <f>IF(D373="","",CONCATENATE(D373,"1"))</f>
        <v>BIOSTORE1</v>
      </c>
      <c r="F373" s="17" t="s">
        <v>503</v>
      </c>
      <c r="G373" s="17" t="str">
        <f>IF(F373="","",CONCATENATE(F373,"1"))</f>
        <v>BAHARATLAR&amp;TUZLAR1</v>
      </c>
      <c r="H373" s="17" t="s">
        <v>486</v>
      </c>
      <c r="I373" s="17" t="str">
        <f>IF(H373="","",CONCATENATE(H373,"1"))</f>
        <v>BAHARATLAR1</v>
      </c>
      <c r="J373" s="17"/>
      <c r="K373" s="17" t="str">
        <f>IF(J373="","",CONCATENATE(J373,"1"))</f>
        <v/>
      </c>
      <c r="L373" s="17"/>
      <c r="M373" s="17"/>
      <c r="N373" s="17"/>
      <c r="O373" s="18">
        <v>6.5</v>
      </c>
      <c r="P373" s="18"/>
      <c r="Q373" s="18"/>
      <c r="R373" s="18"/>
      <c r="S373" s="18"/>
      <c r="T373" s="19">
        <v>18</v>
      </c>
      <c r="U373" s="19" t="s">
        <v>3018</v>
      </c>
      <c r="V373" s="20"/>
      <c r="W373" s="20">
        <v>1439</v>
      </c>
      <c r="X373" s="19" t="s">
        <v>3021</v>
      </c>
      <c r="Y373" s="18"/>
      <c r="Z373" s="23" t="s">
        <v>5184</v>
      </c>
      <c r="AA373" s="23"/>
      <c r="AB373" s="16" t="str">
        <f>B373</f>
        <v>Karabiber Yeşil 50 Gr</v>
      </c>
      <c r="AC373" s="23"/>
      <c r="AD373" s="23"/>
      <c r="AE373" s="23"/>
      <c r="AF373" s="16"/>
    </row>
    <row r="374" spans="1:32" x14ac:dyDescent="0.2">
      <c r="A374" s="73">
        <v>1234500001475</v>
      </c>
      <c r="B374" s="104" t="s">
        <v>3432</v>
      </c>
      <c r="C374" s="97">
        <v>0</v>
      </c>
      <c r="D374" s="44" t="s">
        <v>3054</v>
      </c>
      <c r="E374" s="17" t="str">
        <f>IF(D374="","",CONCATENATE(D374,"1"))</f>
        <v>BIOSTORE1</v>
      </c>
      <c r="F374" s="17" t="s">
        <v>478</v>
      </c>
      <c r="G374" s="17" t="str">
        <f>IF(F374="","",CONCATENATE(F374,"1"))</f>
        <v>ŞİFALI BİTKİLER1</v>
      </c>
      <c r="H374" s="17" t="s">
        <v>3047</v>
      </c>
      <c r="I374" s="17" t="str">
        <f>IF(H374="","",CONCATENATE(H374,"1"))</f>
        <v>BİTKİ KÖKLERİ1</v>
      </c>
      <c r="J374" s="17"/>
      <c r="K374" s="17" t="str">
        <f>IF(J374="","",CONCATENATE(J374,"1"))</f>
        <v/>
      </c>
      <c r="L374" s="17"/>
      <c r="M374" s="17"/>
      <c r="N374" s="17"/>
      <c r="O374" s="18">
        <v>7.4999999999999997E-2</v>
      </c>
      <c r="P374" s="18"/>
      <c r="Q374" s="18"/>
      <c r="R374" s="18"/>
      <c r="S374" s="18"/>
      <c r="T374" s="19">
        <v>18</v>
      </c>
      <c r="U374" s="19" t="s">
        <v>3018</v>
      </c>
      <c r="V374" s="20"/>
      <c r="W374" s="20">
        <v>1191</v>
      </c>
      <c r="X374" s="19" t="s">
        <v>3021</v>
      </c>
      <c r="Y374" s="18"/>
      <c r="Z374" s="26" t="s">
        <v>5182</v>
      </c>
      <c r="AA374" s="27"/>
      <c r="AB374" s="16" t="str">
        <f>B374</f>
        <v>Karahalile Tane 1 Gr</v>
      </c>
      <c r="AC374" s="27"/>
      <c r="AD374" s="27"/>
      <c r="AE374" s="27"/>
      <c r="AF374" s="16"/>
    </row>
    <row r="375" spans="1:32" x14ac:dyDescent="0.2">
      <c r="A375" s="73">
        <v>1234500001505</v>
      </c>
      <c r="B375" s="99" t="s">
        <v>3433</v>
      </c>
      <c r="C375" s="97">
        <v>1</v>
      </c>
      <c r="D375" s="44" t="s">
        <v>3054</v>
      </c>
      <c r="E375" s="17" t="str">
        <f>IF(D375="","",CONCATENATE(D375,"1"))</f>
        <v>BIOSTORE1</v>
      </c>
      <c r="F375" s="17" t="s">
        <v>478</v>
      </c>
      <c r="G375" s="17" t="str">
        <f>IF(F375="","",CONCATENATE(F375,"1"))</f>
        <v>ŞİFALI BİTKİLER1</v>
      </c>
      <c r="H375" s="17" t="s">
        <v>3048</v>
      </c>
      <c r="I375" s="17" t="str">
        <f>IF(H375="","",CONCATENATE(H375,"1"))</f>
        <v>YAPRAKLAR1</v>
      </c>
      <c r="J375" s="17"/>
      <c r="K375" s="17" t="str">
        <f>IF(J375="","",CONCATENATE(J375,"1"))</f>
        <v/>
      </c>
      <c r="L375" s="17"/>
      <c r="M375" s="17"/>
      <c r="N375" s="17"/>
      <c r="O375" s="18">
        <v>7</v>
      </c>
      <c r="P375" s="18"/>
      <c r="Q375" s="18"/>
      <c r="R375" s="18"/>
      <c r="S375" s="18"/>
      <c r="T375" s="19">
        <v>18</v>
      </c>
      <c r="U375" s="19" t="s">
        <v>3018</v>
      </c>
      <c r="V375" s="20"/>
      <c r="W375" s="20">
        <v>1194</v>
      </c>
      <c r="X375" s="19" t="s">
        <v>3021</v>
      </c>
      <c r="Y375" s="18"/>
      <c r="Z375" s="23"/>
      <c r="AA375" s="23"/>
      <c r="AB375" s="16" t="str">
        <f>B375</f>
        <v>Karahindiba 80 Gr</v>
      </c>
      <c r="AC375" s="23"/>
      <c r="AD375" s="23"/>
      <c r="AE375" s="23"/>
      <c r="AF375" s="16"/>
    </row>
    <row r="376" spans="1:32" x14ac:dyDescent="0.2">
      <c r="A376" s="73">
        <v>1234500001512</v>
      </c>
      <c r="B376" s="99" t="s">
        <v>3434</v>
      </c>
      <c r="C376" s="97">
        <v>1</v>
      </c>
      <c r="D376" s="44" t="s">
        <v>3054</v>
      </c>
      <c r="E376" s="17" t="str">
        <f>IF(D376="","",CONCATENATE(D376,"1"))</f>
        <v>BIOSTORE1</v>
      </c>
      <c r="F376" s="17" t="s">
        <v>478</v>
      </c>
      <c r="G376" s="17" t="str">
        <f>IF(F376="","",CONCATENATE(F376,"1"))</f>
        <v>ŞİFALI BİTKİLER1</v>
      </c>
      <c r="H376" s="17" t="s">
        <v>3048</v>
      </c>
      <c r="I376" s="17" t="str">
        <f>IF(H376="","",CONCATENATE(H376,"1"))</f>
        <v>YAPRAKLAR1</v>
      </c>
      <c r="J376" s="17"/>
      <c r="K376" s="17" t="str">
        <f>IF(J376="","",CONCATENATE(J376,"1"))</f>
        <v/>
      </c>
      <c r="L376" s="17"/>
      <c r="M376" s="17"/>
      <c r="N376" s="17"/>
      <c r="O376" s="18">
        <v>10</v>
      </c>
      <c r="P376" s="18"/>
      <c r="Q376" s="18"/>
      <c r="R376" s="18"/>
      <c r="S376" s="18"/>
      <c r="T376" s="19">
        <v>18</v>
      </c>
      <c r="U376" s="19" t="s">
        <v>3018</v>
      </c>
      <c r="V376" s="20"/>
      <c r="W376" s="20">
        <v>1195</v>
      </c>
      <c r="X376" s="19" t="s">
        <v>3021</v>
      </c>
      <c r="Y376" s="18"/>
      <c r="Z376" s="23"/>
      <c r="AA376" s="23"/>
      <c r="AB376" s="16" t="str">
        <f>B376</f>
        <v>Karakafes Otu 50 Gr</v>
      </c>
      <c r="AC376" s="23"/>
      <c r="AD376" s="23"/>
      <c r="AE376" s="23"/>
      <c r="AF376" s="16"/>
    </row>
    <row r="377" spans="1:32" x14ac:dyDescent="0.2">
      <c r="A377" s="75">
        <v>1234500004667</v>
      </c>
      <c r="B377" s="99" t="s">
        <v>3855</v>
      </c>
      <c r="C377" s="97">
        <v>0</v>
      </c>
      <c r="D377" s="44" t="s">
        <v>3054</v>
      </c>
      <c r="E377" s="17" t="str">
        <f>IF(D377="","",CONCATENATE(D377,"1"))</f>
        <v>BIOSTORE1</v>
      </c>
      <c r="F377" s="17" t="s">
        <v>508</v>
      </c>
      <c r="G377" s="17" t="str">
        <f>IF(F377="","",CONCATENATE(F377,"1"))</f>
        <v>BALLAR&amp;PEKMEZLER1</v>
      </c>
      <c r="H377" s="17" t="s">
        <v>492</v>
      </c>
      <c r="I377" s="17" t="str">
        <f>IF(H377="","",CONCATENATE(H377,"1"))</f>
        <v>BALLAR1</v>
      </c>
      <c r="J377" s="17"/>
      <c r="K377" s="17" t="str">
        <f>IF(J377="","",CONCATENATE(J377,"1"))</f>
        <v/>
      </c>
      <c r="L377" s="17"/>
      <c r="M377" s="17"/>
      <c r="N377" s="17"/>
      <c r="O377" s="30">
        <v>0.15</v>
      </c>
      <c r="P377" s="30"/>
      <c r="Q377" s="30"/>
      <c r="R377" s="30"/>
      <c r="S377" s="30"/>
      <c r="T377" s="106">
        <v>8</v>
      </c>
      <c r="U377" s="19" t="s">
        <v>3018</v>
      </c>
      <c r="V377" s="20"/>
      <c r="W377" s="20">
        <v>1404</v>
      </c>
      <c r="X377" s="19" t="s">
        <v>3021</v>
      </c>
      <c r="Y377" s="30"/>
      <c r="Z377" s="28"/>
      <c r="AA377" s="21"/>
      <c r="AB377" s="16" t="str">
        <f>B377</f>
        <v>Karakovan Petek Balı 1 Gr</v>
      </c>
      <c r="AC377" s="21"/>
      <c r="AD377" s="21"/>
      <c r="AE377" s="21"/>
      <c r="AF377" s="16"/>
    </row>
    <row r="378" spans="1:32" x14ac:dyDescent="0.2">
      <c r="A378" s="75">
        <v>1234500004629</v>
      </c>
      <c r="B378" s="99" t="s">
        <v>3856</v>
      </c>
      <c r="C378" s="97">
        <v>1</v>
      </c>
      <c r="D378" s="44" t="s">
        <v>3054</v>
      </c>
      <c r="E378" s="17" t="str">
        <f>IF(D378="","",CONCATENATE(D378,"1"))</f>
        <v>BIOSTORE1</v>
      </c>
      <c r="F378" s="17" t="s">
        <v>508</v>
      </c>
      <c r="G378" s="17" t="str">
        <f>IF(F378="","",CONCATENATE(F378,"1"))</f>
        <v>BALLAR&amp;PEKMEZLER1</v>
      </c>
      <c r="H378" s="17" t="s">
        <v>492</v>
      </c>
      <c r="I378" s="17" t="str">
        <f>IF(H378="","",CONCATENATE(H378,"1"))</f>
        <v>BALLAR1</v>
      </c>
      <c r="J378" s="17"/>
      <c r="K378" s="17" t="str">
        <f>IF(J378="","",CONCATENATE(J378,"1"))</f>
        <v/>
      </c>
      <c r="L378" s="17"/>
      <c r="M378" s="17"/>
      <c r="N378" s="17"/>
      <c r="O378" s="30">
        <v>80</v>
      </c>
      <c r="P378" s="30"/>
      <c r="Q378" s="30"/>
      <c r="R378" s="30"/>
      <c r="S378" s="30"/>
      <c r="T378" s="106">
        <v>8</v>
      </c>
      <c r="U378" s="19" t="s">
        <v>3018</v>
      </c>
      <c r="V378" s="20"/>
      <c r="W378" s="20">
        <v>1400</v>
      </c>
      <c r="X378" s="19" t="s">
        <v>3021</v>
      </c>
      <c r="Y378" s="30"/>
      <c r="Z378" s="28"/>
      <c r="AA378" s="21"/>
      <c r="AB378" s="16" t="str">
        <f>B378</f>
        <v>Karakovan Süzme Balı 460 Gr</v>
      </c>
      <c r="AC378" s="21"/>
      <c r="AD378" s="21"/>
      <c r="AE378" s="21"/>
      <c r="AF378" s="16"/>
    </row>
    <row r="379" spans="1:32" x14ac:dyDescent="0.2">
      <c r="A379" s="75">
        <v>1234500004636</v>
      </c>
      <c r="B379" s="99" t="s">
        <v>3857</v>
      </c>
      <c r="C379" s="97">
        <v>1</v>
      </c>
      <c r="D379" s="44" t="s">
        <v>3054</v>
      </c>
      <c r="E379" s="17" t="str">
        <f>IF(D379="","",CONCATENATE(D379,"1"))</f>
        <v>BIOSTORE1</v>
      </c>
      <c r="F379" s="17" t="s">
        <v>508</v>
      </c>
      <c r="G379" s="17" t="str">
        <f>IF(F379="","",CONCATENATE(F379,"1"))</f>
        <v>BALLAR&amp;PEKMEZLER1</v>
      </c>
      <c r="H379" s="17" t="s">
        <v>492</v>
      </c>
      <c r="I379" s="17" t="str">
        <f>IF(H379="","",CONCATENATE(H379,"1"))</f>
        <v>BALLAR1</v>
      </c>
      <c r="J379" s="17"/>
      <c r="K379" s="17" t="str">
        <f>IF(J379="","",CONCATENATE(J379,"1"))</f>
        <v/>
      </c>
      <c r="L379" s="17"/>
      <c r="M379" s="17"/>
      <c r="N379" s="17"/>
      <c r="O379" s="30">
        <v>140</v>
      </c>
      <c r="P379" s="30"/>
      <c r="Q379" s="30"/>
      <c r="R379" s="30"/>
      <c r="S379" s="30"/>
      <c r="T379" s="106">
        <v>8</v>
      </c>
      <c r="U379" s="19" t="s">
        <v>3018</v>
      </c>
      <c r="V379" s="20"/>
      <c r="W379" s="20">
        <v>1401</v>
      </c>
      <c r="X379" s="19" t="s">
        <v>3021</v>
      </c>
      <c r="Y379" s="30"/>
      <c r="Z379" s="28"/>
      <c r="AA379" s="21"/>
      <c r="AB379" s="16" t="str">
        <f>B379</f>
        <v>Karakovan Süzme Balı 850 Gr</v>
      </c>
      <c r="AC379" s="21"/>
      <c r="AD379" s="21"/>
      <c r="AE379" s="21"/>
      <c r="AF379" s="16"/>
    </row>
    <row r="380" spans="1:32" x14ac:dyDescent="0.2">
      <c r="A380" s="73">
        <v>1234500001529</v>
      </c>
      <c r="B380" s="99" t="s">
        <v>3435</v>
      </c>
      <c r="C380" s="97">
        <v>1</v>
      </c>
      <c r="D380" s="44" t="s">
        <v>3054</v>
      </c>
      <c r="E380" s="17" t="str">
        <f>IF(D380="","",CONCATENATE(D380,"1"))</f>
        <v>BIOSTORE1</v>
      </c>
      <c r="F380" s="17" t="s">
        <v>503</v>
      </c>
      <c r="G380" s="17" t="str">
        <f>IF(F380="","",CONCATENATE(F380,"1"))</f>
        <v>BAHARATLAR&amp;TUZLAR1</v>
      </c>
      <c r="H380" s="17" t="s">
        <v>486</v>
      </c>
      <c r="I380" s="17" t="str">
        <f>IF(H380="","",CONCATENATE(H380,"1"))</f>
        <v>BAHARATLAR1</v>
      </c>
      <c r="J380" s="17"/>
      <c r="K380" s="17" t="str">
        <f>IF(J380="","",CONCATENATE(J380,"1"))</f>
        <v/>
      </c>
      <c r="L380" s="17"/>
      <c r="M380" s="17"/>
      <c r="N380" s="17"/>
      <c r="O380" s="18">
        <v>5</v>
      </c>
      <c r="P380" s="18"/>
      <c r="Q380" s="18"/>
      <c r="R380" s="18"/>
      <c r="S380" s="18"/>
      <c r="T380" s="19">
        <v>18</v>
      </c>
      <c r="U380" s="19" t="s">
        <v>3018</v>
      </c>
      <c r="V380" s="20"/>
      <c r="W380" s="20">
        <v>1196</v>
      </c>
      <c r="X380" s="19" t="s">
        <v>3021</v>
      </c>
      <c r="Y380" s="18"/>
      <c r="Z380" s="26" t="s">
        <v>5185</v>
      </c>
      <c r="AA380" s="27"/>
      <c r="AB380" s="16" t="str">
        <f>B380</f>
        <v>Karanfil  40 Gr</v>
      </c>
      <c r="AC380" s="27"/>
      <c r="AD380" s="27"/>
      <c r="AE380" s="27"/>
      <c r="AF380" s="16"/>
    </row>
    <row r="381" spans="1:32" x14ac:dyDescent="0.2">
      <c r="A381" s="75">
        <v>1234500006623</v>
      </c>
      <c r="B381" s="99" t="s">
        <v>3436</v>
      </c>
      <c r="C381" s="97">
        <v>1</v>
      </c>
      <c r="D381" s="44" t="s">
        <v>3054</v>
      </c>
      <c r="E381" s="17" t="str">
        <f>IF(D381="","",CONCATENATE(D381,"1"))</f>
        <v>BIOSTORE1</v>
      </c>
      <c r="F381" s="17" t="s">
        <v>503</v>
      </c>
      <c r="G381" s="17" t="str">
        <f>IF(F381="","",CONCATENATE(F381,"1"))</f>
        <v>BAHARATLAR&amp;TUZLAR1</v>
      </c>
      <c r="H381" s="17" t="s">
        <v>486</v>
      </c>
      <c r="I381" s="17" t="str">
        <f>IF(H381="","",CONCATENATE(H381,"1"))</f>
        <v>BAHARATLAR1</v>
      </c>
      <c r="J381" s="17"/>
      <c r="K381" s="17" t="str">
        <f>IF(J381="","",CONCATENATE(J381,"1"))</f>
        <v/>
      </c>
      <c r="L381" s="17"/>
      <c r="M381" s="17"/>
      <c r="N381" s="17"/>
      <c r="O381" s="18">
        <v>10</v>
      </c>
      <c r="P381" s="18"/>
      <c r="Q381" s="18"/>
      <c r="R381" s="18"/>
      <c r="S381" s="18"/>
      <c r="T381" s="19">
        <v>18</v>
      </c>
      <c r="U381" s="19" t="s">
        <v>3018</v>
      </c>
      <c r="V381" s="20"/>
      <c r="W381" s="20">
        <v>1577</v>
      </c>
      <c r="X381" s="19" t="s">
        <v>3021</v>
      </c>
      <c r="Y381" s="18"/>
      <c r="Z381" s="23" t="s">
        <v>5185</v>
      </c>
      <c r="AA381" s="23"/>
      <c r="AB381" s="16" t="str">
        <f>B381</f>
        <v>Karanfil 65 Gr</v>
      </c>
      <c r="AC381" s="23"/>
      <c r="AD381" s="23"/>
      <c r="AE381" s="23"/>
      <c r="AF381" s="16"/>
    </row>
    <row r="382" spans="1:32" x14ac:dyDescent="0.2">
      <c r="A382" s="73">
        <v>1234500001536</v>
      </c>
      <c r="B382" s="104" t="s">
        <v>3437</v>
      </c>
      <c r="C382" s="97">
        <v>0</v>
      </c>
      <c r="D382" s="44" t="s">
        <v>3054</v>
      </c>
      <c r="E382" s="17" t="str">
        <f>IF(D382="","",CONCATENATE(D382,"1"))</f>
        <v>BIOSTORE1</v>
      </c>
      <c r="F382" s="17" t="s">
        <v>503</v>
      </c>
      <c r="G382" s="17" t="str">
        <f>IF(F382="","",CONCATENATE(F382,"1"))</f>
        <v>BAHARATLAR&amp;TUZLAR1</v>
      </c>
      <c r="H382" s="17" t="s">
        <v>486</v>
      </c>
      <c r="I382" s="17" t="str">
        <f>IF(H382="","",CONCATENATE(H382,"1"))</f>
        <v>BAHARATLAR1</v>
      </c>
      <c r="J382" s="17"/>
      <c r="K382" s="17" t="str">
        <f>IF(J382="","",CONCATENATE(J382,"1"))</f>
        <v/>
      </c>
      <c r="L382" s="17"/>
      <c r="M382" s="17"/>
      <c r="N382" s="17"/>
      <c r="O382" s="18">
        <v>0.15</v>
      </c>
      <c r="P382" s="18"/>
      <c r="Q382" s="18"/>
      <c r="R382" s="18"/>
      <c r="S382" s="18"/>
      <c r="T382" s="19">
        <v>18</v>
      </c>
      <c r="U382" s="19" t="s">
        <v>3018</v>
      </c>
      <c r="V382" s="20"/>
      <c r="W382" s="20">
        <v>1197</v>
      </c>
      <c r="X382" s="19" t="s">
        <v>3021</v>
      </c>
      <c r="Y382" s="18"/>
      <c r="Z382" s="23"/>
      <c r="AA382" s="23"/>
      <c r="AB382" s="16" t="str">
        <f>B382</f>
        <v>Karanfil Toz 1 Gr</v>
      </c>
      <c r="AC382" s="23"/>
      <c r="AD382" s="23"/>
      <c r="AE382" s="23"/>
      <c r="AF382" s="16"/>
    </row>
    <row r="383" spans="1:32" x14ac:dyDescent="0.2">
      <c r="A383" s="73">
        <v>1234500001543</v>
      </c>
      <c r="B383" s="104" t="s">
        <v>3438</v>
      </c>
      <c r="C383" s="97">
        <v>0</v>
      </c>
      <c r="D383" s="44" t="s">
        <v>3054</v>
      </c>
      <c r="E383" s="17" t="str">
        <f>IF(D383="","",CONCATENATE(D383,"1"))</f>
        <v>BIOSTORE1</v>
      </c>
      <c r="F383" s="17" t="s">
        <v>503</v>
      </c>
      <c r="G383" s="17" t="str">
        <f>IF(F383="","",CONCATENATE(F383,"1"))</f>
        <v>BAHARATLAR&amp;TUZLAR1</v>
      </c>
      <c r="H383" s="17" t="s">
        <v>488</v>
      </c>
      <c r="I383" s="17" t="str">
        <f>IF(H383="","",CONCATENATE(H383,"1"))</f>
        <v>TUZLAR1</v>
      </c>
      <c r="J383" s="17"/>
      <c r="K383" s="17" t="str">
        <f>IF(J383="","",CONCATENATE(J383,"1"))</f>
        <v/>
      </c>
      <c r="L383" s="17"/>
      <c r="M383" s="17"/>
      <c r="N383" s="17"/>
      <c r="O383" s="18">
        <v>0.02</v>
      </c>
      <c r="P383" s="18"/>
      <c r="Q383" s="18"/>
      <c r="R383" s="18"/>
      <c r="S383" s="18"/>
      <c r="T383" s="19">
        <v>18</v>
      </c>
      <c r="U383" s="19" t="s">
        <v>3018</v>
      </c>
      <c r="V383" s="20"/>
      <c r="W383" s="20">
        <v>1198</v>
      </c>
      <c r="X383" s="19" t="s">
        <v>3021</v>
      </c>
      <c r="Y383" s="18"/>
      <c r="Z383" s="26" t="s">
        <v>5186</v>
      </c>
      <c r="AA383" s="27"/>
      <c r="AB383" s="16" t="str">
        <f>B383</f>
        <v>Karbonat 1 Gr</v>
      </c>
      <c r="AC383" s="27"/>
      <c r="AD383" s="27"/>
      <c r="AE383" s="27"/>
      <c r="AF383" s="16"/>
    </row>
    <row r="384" spans="1:32" x14ac:dyDescent="0.2">
      <c r="A384" s="75">
        <v>1234500005343</v>
      </c>
      <c r="B384" s="104" t="s">
        <v>3439</v>
      </c>
      <c r="C384" s="97">
        <v>0</v>
      </c>
      <c r="D384" s="44" t="s">
        <v>3054</v>
      </c>
      <c r="E384" s="17" t="str">
        <f>IF(D384="","",CONCATENATE(D384,"1"))</f>
        <v>BIOSTORE1</v>
      </c>
      <c r="F384" s="17" t="s">
        <v>516</v>
      </c>
      <c r="G384" s="17" t="str">
        <f>IF(F384="","",CONCATENATE(F384,"1"))</f>
        <v>DİĞER ÜRÜNLER1</v>
      </c>
      <c r="H384" s="17"/>
      <c r="I384" s="17" t="str">
        <f>IF(H384="","",CONCATENATE(H384,"1"))</f>
        <v/>
      </c>
      <c r="J384" s="17"/>
      <c r="K384" s="17" t="str">
        <f>IF(J384="","",CONCATENATE(J384,"1"))</f>
        <v/>
      </c>
      <c r="L384" s="17"/>
      <c r="M384" s="17"/>
      <c r="N384" s="17"/>
      <c r="O384" s="18">
        <v>0.1</v>
      </c>
      <c r="P384" s="18"/>
      <c r="Q384" s="18"/>
      <c r="R384" s="18"/>
      <c r="S384" s="18"/>
      <c r="T384" s="19">
        <v>18</v>
      </c>
      <c r="U384" s="19" t="s">
        <v>3018</v>
      </c>
      <c r="V384" s="20"/>
      <c r="W384" s="20">
        <v>1458</v>
      </c>
      <c r="X384" s="19" t="s">
        <v>3021</v>
      </c>
      <c r="Y384" s="18"/>
      <c r="Z384" s="26" t="s">
        <v>5187</v>
      </c>
      <c r="AA384" s="27"/>
      <c r="AB384" s="16" t="str">
        <f>B384</f>
        <v xml:space="preserve">Kardeş Kanı 1 Gr </v>
      </c>
      <c r="AC384" s="27"/>
      <c r="AD384" s="27"/>
      <c r="AE384" s="27"/>
      <c r="AF384" s="16"/>
    </row>
    <row r="385" spans="1:32" x14ac:dyDescent="0.2">
      <c r="A385" s="73">
        <v>1234500001550</v>
      </c>
      <c r="B385" s="104" t="s">
        <v>3440</v>
      </c>
      <c r="C385" s="97">
        <v>0</v>
      </c>
      <c r="D385" s="44" t="s">
        <v>3054</v>
      </c>
      <c r="E385" s="17" t="str">
        <f>IF(D385="","",CONCATENATE(D385,"1"))</f>
        <v>BIOSTORE1</v>
      </c>
      <c r="F385" s="17" t="s">
        <v>516</v>
      </c>
      <c r="G385" s="17" t="str">
        <f>IF(F385="","",CONCATENATE(F385,"1"))</f>
        <v>DİĞER ÜRÜNLER1</v>
      </c>
      <c r="H385" s="17"/>
      <c r="I385" s="17" t="str">
        <f>IF(H385="","",CONCATENATE(H385,"1"))</f>
        <v/>
      </c>
      <c r="J385" s="17"/>
      <c r="K385" s="17" t="str">
        <f>IF(J385="","",CONCATENATE(J385,"1"))</f>
        <v/>
      </c>
      <c r="L385" s="17"/>
      <c r="M385" s="17"/>
      <c r="N385" s="17"/>
      <c r="O385" s="18">
        <v>0.05</v>
      </c>
      <c r="P385" s="18"/>
      <c r="Q385" s="18"/>
      <c r="R385" s="18"/>
      <c r="S385" s="18"/>
      <c r="T385" s="19">
        <v>18</v>
      </c>
      <c r="U385" s="19" t="s">
        <v>3018</v>
      </c>
      <c r="V385" s="20"/>
      <c r="W385" s="20">
        <v>1199</v>
      </c>
      <c r="X385" s="19" t="s">
        <v>3021</v>
      </c>
      <c r="Y385" s="18"/>
      <c r="Z385" s="23"/>
      <c r="AA385" s="23"/>
      <c r="AB385" s="16" t="str">
        <f>B385</f>
        <v>Katran 1 Gr</v>
      </c>
      <c r="AC385" s="23"/>
      <c r="AD385" s="23"/>
      <c r="AE385" s="23"/>
      <c r="AF385" s="16"/>
    </row>
    <row r="386" spans="1:32" x14ac:dyDescent="0.2">
      <c r="A386" s="80">
        <v>1234500006098</v>
      </c>
      <c r="B386" s="99" t="s">
        <v>3441</v>
      </c>
      <c r="C386" s="97">
        <v>1</v>
      </c>
      <c r="D386" s="44" t="s">
        <v>3054</v>
      </c>
      <c r="E386" s="17" t="str">
        <f>IF(D386="","",CONCATENATE(D386,"1"))</f>
        <v>BIOSTORE1</v>
      </c>
      <c r="F386" s="17" t="s">
        <v>503</v>
      </c>
      <c r="G386" s="17" t="str">
        <f>IF(F386="","",CONCATENATE(F386,"1"))</f>
        <v>BAHARATLAR&amp;TUZLAR1</v>
      </c>
      <c r="H386" s="17" t="s">
        <v>486</v>
      </c>
      <c r="I386" s="17" t="str">
        <f>IF(H386="","",CONCATENATE(H386,"1"))</f>
        <v>BAHARATLAR1</v>
      </c>
      <c r="J386" s="17"/>
      <c r="K386" s="17" t="str">
        <f>IF(J386="","",CONCATENATE(J386,"1"))</f>
        <v/>
      </c>
      <c r="L386" s="17"/>
      <c r="M386" s="17"/>
      <c r="N386" s="17"/>
      <c r="O386" s="18">
        <v>5</v>
      </c>
      <c r="P386" s="18"/>
      <c r="Q386" s="18"/>
      <c r="R386" s="18"/>
      <c r="S386" s="18"/>
      <c r="T386" s="19">
        <v>18</v>
      </c>
      <c r="U386" s="19" t="s">
        <v>3018</v>
      </c>
      <c r="V386" s="20"/>
      <c r="W386" s="20">
        <v>1532</v>
      </c>
      <c r="X386" s="19" t="s">
        <v>3021</v>
      </c>
      <c r="Y386" s="18"/>
      <c r="Z386" s="26" t="s">
        <v>5188</v>
      </c>
      <c r="AA386" s="27"/>
      <c r="AB386" s="16" t="str">
        <f>B386</f>
        <v>Kavrulmuş Susam 150 Gr</v>
      </c>
      <c r="AC386" s="27"/>
      <c r="AD386" s="27"/>
      <c r="AE386" s="27"/>
      <c r="AF386" s="16"/>
    </row>
    <row r="387" spans="1:32" x14ac:dyDescent="0.2">
      <c r="A387" s="73">
        <v>1234500001574</v>
      </c>
      <c r="B387" s="99" t="s">
        <v>3442</v>
      </c>
      <c r="C387" s="97">
        <v>1</v>
      </c>
      <c r="D387" s="44" t="s">
        <v>3054</v>
      </c>
      <c r="E387" s="17" t="str">
        <f>IF(D387="","",CONCATENATE(D387,"1"))</f>
        <v>BIOSTORE1</v>
      </c>
      <c r="F387" s="17" t="s">
        <v>503</v>
      </c>
      <c r="G387" s="17" t="str">
        <f>IF(F387="","",CONCATENATE(F387,"1"))</f>
        <v>BAHARATLAR&amp;TUZLAR1</v>
      </c>
      <c r="H387" s="17" t="s">
        <v>486</v>
      </c>
      <c r="I387" s="17" t="str">
        <f>IF(H387="","",CONCATENATE(H387,"1"))</f>
        <v>BAHARATLAR1</v>
      </c>
      <c r="J387" s="17"/>
      <c r="K387" s="17" t="str">
        <f>IF(J387="","",CONCATENATE(J387,"1"))</f>
        <v/>
      </c>
      <c r="L387" s="17"/>
      <c r="M387" s="17"/>
      <c r="N387" s="17"/>
      <c r="O387" s="18">
        <v>5</v>
      </c>
      <c r="P387" s="18"/>
      <c r="Q387" s="18"/>
      <c r="R387" s="18"/>
      <c r="S387" s="18"/>
      <c r="T387" s="19">
        <v>18</v>
      </c>
      <c r="U387" s="19" t="s">
        <v>3018</v>
      </c>
      <c r="V387" s="20"/>
      <c r="W387" s="20">
        <v>1201</v>
      </c>
      <c r="X387" s="19" t="s">
        <v>3021</v>
      </c>
      <c r="Y387" s="18"/>
      <c r="Z387" s="26" t="s">
        <v>5189</v>
      </c>
      <c r="AA387" s="27"/>
      <c r="AB387" s="16" t="str">
        <f>B387</f>
        <v>Kaya Tuzu 500 Gr</v>
      </c>
      <c r="AC387" s="27"/>
      <c r="AD387" s="27"/>
      <c r="AE387" s="27"/>
      <c r="AF387" s="16"/>
    </row>
    <row r="388" spans="1:32" x14ac:dyDescent="0.2">
      <c r="A388" s="73">
        <v>1234500001581</v>
      </c>
      <c r="B388" s="99" t="s">
        <v>3443</v>
      </c>
      <c r="C388" s="97">
        <v>1</v>
      </c>
      <c r="D388" s="44" t="s">
        <v>3054</v>
      </c>
      <c r="E388" s="17" t="str">
        <f>IF(D388="","",CONCATENATE(D388,"1"))</f>
        <v>BIOSTORE1</v>
      </c>
      <c r="F388" s="17" t="s">
        <v>478</v>
      </c>
      <c r="G388" s="17" t="str">
        <f>IF(F388="","",CONCATENATE(F388,"1"))</f>
        <v>ŞİFALI BİTKİLER1</v>
      </c>
      <c r="H388" s="17" t="s">
        <v>3048</v>
      </c>
      <c r="I388" s="17" t="str">
        <f>IF(H388="","",CONCATENATE(H388,"1"))</f>
        <v>YAPRAKLAR1</v>
      </c>
      <c r="J388" s="17"/>
      <c r="K388" s="17" t="str">
        <f>IF(J388="","",CONCATENATE(J388,"1"))</f>
        <v/>
      </c>
      <c r="L388" s="17"/>
      <c r="M388" s="17"/>
      <c r="N388" s="17"/>
      <c r="O388" s="18">
        <v>5</v>
      </c>
      <c r="P388" s="18"/>
      <c r="Q388" s="18"/>
      <c r="R388" s="18"/>
      <c r="S388" s="18"/>
      <c r="T388" s="19">
        <v>18</v>
      </c>
      <c r="U388" s="19" t="s">
        <v>3018</v>
      </c>
      <c r="V388" s="20"/>
      <c r="W388" s="20">
        <v>1202</v>
      </c>
      <c r="X388" s="19" t="s">
        <v>3021</v>
      </c>
      <c r="Y388" s="18"/>
      <c r="Z388" s="26" t="s">
        <v>5190</v>
      </c>
      <c r="AA388" s="27"/>
      <c r="AB388" s="16" t="str">
        <f>B388</f>
        <v>Kayın Yaprağı 50 Gr</v>
      </c>
      <c r="AC388" s="27"/>
      <c r="AD388" s="27"/>
      <c r="AE388" s="27"/>
      <c r="AF388" s="16"/>
    </row>
    <row r="389" spans="1:32" x14ac:dyDescent="0.2">
      <c r="A389" s="83">
        <v>8697785603070</v>
      </c>
      <c r="B389" s="99" t="s">
        <v>3858</v>
      </c>
      <c r="C389" s="97">
        <v>1</v>
      </c>
      <c r="D389" s="44" t="s">
        <v>3054</v>
      </c>
      <c r="E389" s="17" t="str">
        <f>IF(D389="","",CONCATENATE(D389,"1"))</f>
        <v>BIOSTORE1</v>
      </c>
      <c r="F389" s="17" t="s">
        <v>514</v>
      </c>
      <c r="G389" s="17" t="str">
        <f>IF(F389="","",CONCATENATE(F389,"1"))</f>
        <v>BAKIM ÜRÜNLERİ1</v>
      </c>
      <c r="H389" s="17" t="s">
        <v>495</v>
      </c>
      <c r="I389" s="17" t="str">
        <f>IF(H389="","",CONCATENATE(H389,"1"))</f>
        <v>BAKIM YAĞLARI1</v>
      </c>
      <c r="J389" s="17"/>
      <c r="K389" s="17" t="str">
        <f>IF(J389="","",CONCATENATE(J389,"1"))</f>
        <v/>
      </c>
      <c r="L389" s="17"/>
      <c r="M389" s="17"/>
      <c r="N389" s="17"/>
      <c r="O389" s="58">
        <v>17.5</v>
      </c>
      <c r="P389" s="30"/>
      <c r="Q389" s="30"/>
      <c r="R389" s="30"/>
      <c r="S389" s="30"/>
      <c r="T389" s="19">
        <v>8</v>
      </c>
      <c r="U389" s="19" t="s">
        <v>3018</v>
      </c>
      <c r="V389" s="20"/>
      <c r="W389" s="20">
        <v>2220</v>
      </c>
      <c r="X389" s="19" t="s">
        <v>3021</v>
      </c>
      <c r="Y389" s="30"/>
      <c r="Z389" s="26" t="s">
        <v>5428</v>
      </c>
      <c r="AA389" s="27"/>
      <c r="AB389" s="16" t="str">
        <f>B389</f>
        <v>Kayısı Çekirdek Yağı 50 Ml</v>
      </c>
      <c r="AC389" s="27"/>
      <c r="AD389" s="27"/>
      <c r="AE389" s="27"/>
      <c r="AF389" s="16"/>
    </row>
    <row r="390" spans="1:32" x14ac:dyDescent="0.2">
      <c r="A390" s="73">
        <v>1234500001130</v>
      </c>
      <c r="B390" s="104" t="s">
        <v>3444</v>
      </c>
      <c r="C390" s="97">
        <v>1</v>
      </c>
      <c r="D390" s="44" t="s">
        <v>3054</v>
      </c>
      <c r="E390" s="17" t="str">
        <f>IF(D390="","",CONCATENATE(D390,"1"))</f>
        <v>BIOSTORE1</v>
      </c>
      <c r="F390" s="17" t="s">
        <v>507</v>
      </c>
      <c r="G390" s="17" t="str">
        <f>IF(F390="","",CONCATENATE(F390,"1"))</f>
        <v>KURUTULMUŞ GIDALAR1</v>
      </c>
      <c r="H390" s="17" t="s">
        <v>485</v>
      </c>
      <c r="I390" s="17" t="str">
        <f>IF(H390="","",CONCATENATE(H390,"1"))</f>
        <v>KURUTULMUŞ MEYVELER1</v>
      </c>
      <c r="J390" s="17"/>
      <c r="K390" s="17" t="str">
        <f>IF(J390="","",CONCATENATE(J390,"1"))</f>
        <v/>
      </c>
      <c r="L390" s="17"/>
      <c r="M390" s="17"/>
      <c r="N390" s="17"/>
      <c r="O390" s="18">
        <v>0.05</v>
      </c>
      <c r="P390" s="18"/>
      <c r="Q390" s="18"/>
      <c r="R390" s="18"/>
      <c r="S390" s="18"/>
      <c r="T390" s="19">
        <v>18</v>
      </c>
      <c r="U390" s="19" t="s">
        <v>3018</v>
      </c>
      <c r="V390" s="20"/>
      <c r="W390" s="20">
        <v>1159</v>
      </c>
      <c r="X390" s="19" t="s">
        <v>3021</v>
      </c>
      <c r="Y390" s="18"/>
      <c r="Z390" s="26" t="s">
        <v>5191</v>
      </c>
      <c r="AA390" s="27"/>
      <c r="AB390" s="16" t="str">
        <f>B390</f>
        <v>Kayısı Gün Kurusu 1 Gr</v>
      </c>
      <c r="AC390" s="27"/>
      <c r="AD390" s="27"/>
      <c r="AE390" s="27"/>
      <c r="AF390" s="16"/>
    </row>
    <row r="391" spans="1:32" x14ac:dyDescent="0.2">
      <c r="A391" s="73">
        <v>1234500002694</v>
      </c>
      <c r="B391" s="104" t="s">
        <v>3445</v>
      </c>
      <c r="C391" s="97">
        <v>1</v>
      </c>
      <c r="D391" s="44" t="s">
        <v>3054</v>
      </c>
      <c r="E391" s="17" t="str">
        <f>IF(D391="","",CONCATENATE(D391,"1"))</f>
        <v>BIOSTORE1</v>
      </c>
      <c r="F391" s="17" t="s">
        <v>507</v>
      </c>
      <c r="G391" s="17" t="str">
        <f>IF(F391="","",CONCATENATE(F391,"1"))</f>
        <v>KURUTULMUŞ GIDALAR1</v>
      </c>
      <c r="H391" s="17" t="s">
        <v>485</v>
      </c>
      <c r="I391" s="17" t="str">
        <f>IF(H391="","",CONCATENATE(H391,"1"))</f>
        <v>KURUTULMUŞ MEYVELER1</v>
      </c>
      <c r="J391" s="17"/>
      <c r="K391" s="17" t="str">
        <f>IF(J391="","",CONCATENATE(J391,"1"))</f>
        <v/>
      </c>
      <c r="L391" s="17"/>
      <c r="M391" s="17"/>
      <c r="N391" s="17"/>
      <c r="O391" s="18">
        <v>0.05</v>
      </c>
      <c r="P391" s="18"/>
      <c r="Q391" s="18"/>
      <c r="R391" s="18"/>
      <c r="S391" s="18"/>
      <c r="T391" s="19">
        <v>18</v>
      </c>
      <c r="U391" s="19" t="s">
        <v>3018</v>
      </c>
      <c r="V391" s="20"/>
      <c r="W391" s="20">
        <v>1296</v>
      </c>
      <c r="X391" s="19" t="s">
        <v>3021</v>
      </c>
      <c r="Y391" s="18"/>
      <c r="Z391" s="26" t="s">
        <v>5192</v>
      </c>
      <c r="AA391" s="27"/>
      <c r="AB391" s="16" t="str">
        <f>B391</f>
        <v>Kayısı Sarı 1 Gr</v>
      </c>
      <c r="AC391" s="27"/>
      <c r="AD391" s="27"/>
      <c r="AE391" s="27"/>
      <c r="AF391" s="16"/>
    </row>
    <row r="392" spans="1:32" x14ac:dyDescent="0.2">
      <c r="A392" s="73">
        <v>1234500003325</v>
      </c>
      <c r="B392" s="99" t="s">
        <v>3446</v>
      </c>
      <c r="C392" s="97">
        <v>1</v>
      </c>
      <c r="D392" s="44" t="s">
        <v>3054</v>
      </c>
      <c r="E392" s="17" t="str">
        <f>IF(D392="","",CONCATENATE(D392,"1"))</f>
        <v>BIOSTORE1</v>
      </c>
      <c r="F392" s="17" t="s">
        <v>507</v>
      </c>
      <c r="G392" s="17" t="str">
        <f>IF(F392="","",CONCATENATE(F392,"1"))</f>
        <v>KURUTULMUŞ GIDALAR1</v>
      </c>
      <c r="H392" s="17" t="s">
        <v>485</v>
      </c>
      <c r="I392" s="17" t="str">
        <f>IF(H392="","",CONCATENATE(H392,"1"))</f>
        <v>KURUTULMUŞ MEYVELER1</v>
      </c>
      <c r="J392" s="17"/>
      <c r="K392" s="17" t="str">
        <f>IF(J392="","",CONCATENATE(J392,"1"))</f>
        <v/>
      </c>
      <c r="L392" s="17"/>
      <c r="M392" s="17"/>
      <c r="N392" s="17"/>
      <c r="O392" s="18">
        <v>12</v>
      </c>
      <c r="P392" s="18"/>
      <c r="Q392" s="18"/>
      <c r="R392" s="18"/>
      <c r="S392" s="18"/>
      <c r="T392" s="19">
        <v>18</v>
      </c>
      <c r="U392" s="19" t="s">
        <v>3018</v>
      </c>
      <c r="V392" s="20"/>
      <c r="W392" s="20">
        <v>1345</v>
      </c>
      <c r="X392" s="19" t="s">
        <v>3021</v>
      </c>
      <c r="Y392" s="18"/>
      <c r="Z392" s="26" t="s">
        <v>5193</v>
      </c>
      <c r="AA392" s="27"/>
      <c r="AB392" s="16" t="str">
        <f>B392</f>
        <v>Kayısı Yaprak 400 Gr</v>
      </c>
      <c r="AC392" s="27"/>
      <c r="AD392" s="27"/>
      <c r="AE392" s="27"/>
      <c r="AF392" s="16"/>
    </row>
    <row r="393" spans="1:32" x14ac:dyDescent="0.2">
      <c r="A393" s="73">
        <v>1234500001598</v>
      </c>
      <c r="B393" s="99" t="s">
        <v>3447</v>
      </c>
      <c r="C393" s="97">
        <v>1</v>
      </c>
      <c r="D393" s="44" t="s">
        <v>3054</v>
      </c>
      <c r="E393" s="17" t="str">
        <f>IF(D393="","",CONCATENATE(D393,"1"))</f>
        <v>BIOSTORE1</v>
      </c>
      <c r="F393" s="17" t="s">
        <v>478</v>
      </c>
      <c r="G393" s="17" t="str">
        <f>IF(F393="","",CONCATENATE(F393,"1"))</f>
        <v>ŞİFALI BİTKİLER1</v>
      </c>
      <c r="H393" s="17" t="s">
        <v>3047</v>
      </c>
      <c r="I393" s="17" t="str">
        <f>IF(H393="","",CONCATENATE(H393,"1"))</f>
        <v>BİTKİ KÖKLERİ1</v>
      </c>
      <c r="J393" s="17"/>
      <c r="K393" s="17" t="str">
        <f>IF(J393="","",CONCATENATE(J393,"1"))</f>
        <v/>
      </c>
      <c r="L393" s="17"/>
      <c r="M393" s="17"/>
      <c r="N393" s="17"/>
      <c r="O393" s="18">
        <v>7.5</v>
      </c>
      <c r="P393" s="18"/>
      <c r="Q393" s="18"/>
      <c r="R393" s="18"/>
      <c r="S393" s="18"/>
      <c r="T393" s="19">
        <v>18</v>
      </c>
      <c r="U393" s="19" t="s">
        <v>3018</v>
      </c>
      <c r="V393" s="20"/>
      <c r="W393" s="20">
        <v>1203</v>
      </c>
      <c r="X393" s="19" t="s">
        <v>3021</v>
      </c>
      <c r="Y393" s="18"/>
      <c r="Z393" s="26" t="s">
        <v>5194</v>
      </c>
      <c r="AA393" s="27"/>
      <c r="AB393" s="16" t="str">
        <f>B393</f>
        <v>Kayışkıran 100 Gr</v>
      </c>
      <c r="AC393" s="27"/>
      <c r="AD393" s="27"/>
      <c r="AE393" s="27"/>
      <c r="AF393" s="16"/>
    </row>
    <row r="394" spans="1:32" x14ac:dyDescent="0.2">
      <c r="A394" s="73">
        <v>1234500001604</v>
      </c>
      <c r="B394" s="104" t="s">
        <v>3448</v>
      </c>
      <c r="C394" s="97">
        <v>0</v>
      </c>
      <c r="D394" s="44" t="s">
        <v>3054</v>
      </c>
      <c r="E394" s="17" t="str">
        <f>IF(D394="","",CONCATENATE(D394,"1"))</f>
        <v>BIOSTORE1</v>
      </c>
      <c r="F394" s="17" t="s">
        <v>503</v>
      </c>
      <c r="G394" s="17" t="str">
        <f>IF(F394="","",CONCATENATE(F394,"1"))</f>
        <v>BAHARATLAR&amp;TUZLAR1</v>
      </c>
      <c r="H394" s="17" t="s">
        <v>486</v>
      </c>
      <c r="I394" s="17" t="str">
        <f>IF(H394="","",CONCATENATE(H394,"1"))</f>
        <v>BAHARATLAR1</v>
      </c>
      <c r="J394" s="17"/>
      <c r="K394" s="17" t="str">
        <f>IF(J394="","",CONCATENATE(J394,"1"))</f>
        <v/>
      </c>
      <c r="L394" s="17"/>
      <c r="M394" s="17"/>
      <c r="N394" s="17"/>
      <c r="O394" s="18">
        <v>0.2</v>
      </c>
      <c r="P394" s="18"/>
      <c r="Q394" s="18"/>
      <c r="R394" s="18"/>
      <c r="S394" s="18"/>
      <c r="T394" s="19">
        <v>18</v>
      </c>
      <c r="U394" s="19" t="s">
        <v>3018</v>
      </c>
      <c r="V394" s="20"/>
      <c r="W394" s="20">
        <v>1204</v>
      </c>
      <c r="X394" s="19" t="s">
        <v>3021</v>
      </c>
      <c r="Y394" s="18"/>
      <c r="Z394" s="26" t="s">
        <v>5195</v>
      </c>
      <c r="AA394" s="27"/>
      <c r="AB394" s="16" t="str">
        <f>B394</f>
        <v>Kebabiye 1 Gr</v>
      </c>
      <c r="AC394" s="27"/>
      <c r="AD394" s="27"/>
      <c r="AE394" s="27"/>
      <c r="AF394" s="16"/>
    </row>
    <row r="395" spans="1:32" x14ac:dyDescent="0.2">
      <c r="A395" s="73">
        <v>1234500001611</v>
      </c>
      <c r="B395" s="99" t="s">
        <v>3449</v>
      </c>
      <c r="C395" s="97">
        <v>1</v>
      </c>
      <c r="D395" s="44" t="s">
        <v>3054</v>
      </c>
      <c r="E395" s="17" t="str">
        <f>IF(D395="","",CONCATENATE(D395,"1"))</f>
        <v>BIOSTORE1</v>
      </c>
      <c r="F395" s="17" t="s">
        <v>478</v>
      </c>
      <c r="G395" s="17" t="str">
        <f>IF(F395="","",CONCATENATE(F395,"1"))</f>
        <v>ŞİFALI BİTKİLER1</v>
      </c>
      <c r="H395" s="17" t="s">
        <v>3046</v>
      </c>
      <c r="I395" s="17" t="str">
        <f>IF(H395="","",CONCATENATE(H395,"1"))</f>
        <v>TOHUMLAR1</v>
      </c>
      <c r="J395" s="17"/>
      <c r="K395" s="17" t="str">
        <f>IF(J395="","",CONCATENATE(J395,"1"))</f>
        <v/>
      </c>
      <c r="L395" s="17"/>
      <c r="M395" s="17"/>
      <c r="N395" s="17"/>
      <c r="O395" s="18">
        <v>5</v>
      </c>
      <c r="P395" s="18"/>
      <c r="Q395" s="18"/>
      <c r="R395" s="18"/>
      <c r="S395" s="18"/>
      <c r="T395" s="19">
        <v>18</v>
      </c>
      <c r="U395" s="19" t="s">
        <v>3018</v>
      </c>
      <c r="V395" s="20"/>
      <c r="W395" s="20">
        <v>1205</v>
      </c>
      <c r="X395" s="19" t="s">
        <v>3021</v>
      </c>
      <c r="Y395" s="18"/>
      <c r="Z395" s="26" t="s">
        <v>5196</v>
      </c>
      <c r="AA395" s="27"/>
      <c r="AB395" s="16" t="str">
        <f>B395</f>
        <v>Keçi Boynuzu Toz 100 Gr</v>
      </c>
      <c r="AC395" s="27"/>
      <c r="AD395" s="27"/>
      <c r="AE395" s="27"/>
      <c r="AF395" s="16"/>
    </row>
    <row r="396" spans="1:32" x14ac:dyDescent="0.2">
      <c r="A396" s="73">
        <v>1234500001628</v>
      </c>
      <c r="B396" s="99" t="s">
        <v>3450</v>
      </c>
      <c r="C396" s="97">
        <v>1</v>
      </c>
      <c r="D396" s="44" t="s">
        <v>3054</v>
      </c>
      <c r="E396" s="17" t="str">
        <f>IF(D396="","",CONCATENATE(D396,"1"))</f>
        <v>BIOSTORE1</v>
      </c>
      <c r="F396" s="17" t="s">
        <v>478</v>
      </c>
      <c r="G396" s="17" t="str">
        <f>IF(F396="","",CONCATENATE(F396,"1"))</f>
        <v>ŞİFALI BİTKİLER1</v>
      </c>
      <c r="H396" s="17" t="s">
        <v>3046</v>
      </c>
      <c r="I396" s="17" t="str">
        <f>IF(H396="","",CONCATENATE(H396,"1"))</f>
        <v>TOHUMLAR1</v>
      </c>
      <c r="J396" s="17"/>
      <c r="K396" s="17" t="str">
        <f>IF(J396="","",CONCATENATE(J396,"1"))</f>
        <v/>
      </c>
      <c r="L396" s="17"/>
      <c r="M396" s="17"/>
      <c r="N396" s="17"/>
      <c r="O396" s="18">
        <v>7.5</v>
      </c>
      <c r="P396" s="18"/>
      <c r="Q396" s="18"/>
      <c r="R396" s="18"/>
      <c r="S396" s="18"/>
      <c r="T396" s="19">
        <v>18</v>
      </c>
      <c r="U396" s="19" t="s">
        <v>3018</v>
      </c>
      <c r="V396" s="20"/>
      <c r="W396" s="20">
        <v>1206</v>
      </c>
      <c r="X396" s="19" t="s">
        <v>3021</v>
      </c>
      <c r="Y396" s="18"/>
      <c r="Z396" s="26" t="s">
        <v>5197</v>
      </c>
      <c r="AA396" s="27"/>
      <c r="AB396" s="16" t="str">
        <f>B396</f>
        <v>Keçiboynuzu Meyvesi 500 Gr</v>
      </c>
      <c r="AC396" s="27"/>
      <c r="AD396" s="27"/>
      <c r="AE396" s="27"/>
      <c r="AF396" s="16"/>
    </row>
    <row r="397" spans="1:32" x14ac:dyDescent="0.2">
      <c r="A397" s="75">
        <v>1234500006494</v>
      </c>
      <c r="B397" s="99" t="s">
        <v>3451</v>
      </c>
      <c r="C397" s="97">
        <v>1</v>
      </c>
      <c r="D397" s="44" t="s">
        <v>3054</v>
      </c>
      <c r="E397" s="17" t="str">
        <f>IF(D397="","",CONCATENATE(D397,"1"))</f>
        <v>BIOSTORE1</v>
      </c>
      <c r="F397" s="39" t="s">
        <v>513</v>
      </c>
      <c r="G397" s="17" t="str">
        <f>IF(F397="","",CONCATENATE(F397,"1"))</f>
        <v>GIDA TAKVİYELERİ1</v>
      </c>
      <c r="H397" s="17" t="s">
        <v>489</v>
      </c>
      <c r="I397" s="17" t="str">
        <f>IF(H397="","",CONCATENATE(H397,"1"))</f>
        <v>MACUNLAR1</v>
      </c>
      <c r="J397" s="17"/>
      <c r="K397" s="17" t="str">
        <f>IF(J397="","",CONCATENATE(J397,"1"))</f>
        <v/>
      </c>
      <c r="L397" s="17"/>
      <c r="M397" s="17"/>
      <c r="N397" s="17"/>
      <c r="O397" s="18">
        <v>15</v>
      </c>
      <c r="P397" s="18"/>
      <c r="Q397" s="18"/>
      <c r="R397" s="18"/>
      <c r="S397" s="18"/>
      <c r="T397" s="19">
        <v>18</v>
      </c>
      <c r="U397" s="19" t="s">
        <v>3018</v>
      </c>
      <c r="V397" s="20"/>
      <c r="W397" s="20">
        <v>1564</v>
      </c>
      <c r="X397" s="19" t="s">
        <v>3021</v>
      </c>
      <c r="Y397" s="18"/>
      <c r="Z397" s="23"/>
      <c r="AA397" s="23"/>
      <c r="AB397" s="16" t="str">
        <f>B397</f>
        <v>Keçiboynuzu Özü 340 Gr</v>
      </c>
      <c r="AC397" s="23"/>
      <c r="AD397" s="23"/>
      <c r="AE397" s="23"/>
      <c r="AF397" s="16"/>
    </row>
    <row r="398" spans="1:32" x14ac:dyDescent="0.2">
      <c r="A398" s="75">
        <v>1234500003868</v>
      </c>
      <c r="B398" s="104" t="s">
        <v>3452</v>
      </c>
      <c r="C398" s="97">
        <v>0</v>
      </c>
      <c r="D398" s="44" t="s">
        <v>3054</v>
      </c>
      <c r="E398" s="17" t="str">
        <f>IF(D398="","",CONCATENATE(D398,"1"))</f>
        <v>BIOSTORE1</v>
      </c>
      <c r="F398" s="17" t="s">
        <v>478</v>
      </c>
      <c r="G398" s="17" t="str">
        <f>IF(F398="","",CONCATENATE(F398,"1"))</f>
        <v>ŞİFALI BİTKİLER1</v>
      </c>
      <c r="H398" s="17" t="s">
        <v>3046</v>
      </c>
      <c r="I398" s="17" t="str">
        <f>IF(H398="","",CONCATENATE(H398,"1"))</f>
        <v>TOHUMLAR1</v>
      </c>
      <c r="J398" s="17"/>
      <c r="K398" s="17" t="str">
        <f>IF(J398="","",CONCATENATE(J398,"1"))</f>
        <v/>
      </c>
      <c r="L398" s="17"/>
      <c r="M398" s="17"/>
      <c r="N398" s="17"/>
      <c r="O398" s="18">
        <v>0.05</v>
      </c>
      <c r="P398" s="18"/>
      <c r="Q398" s="18"/>
      <c r="R398" s="18"/>
      <c r="S398" s="18"/>
      <c r="T398" s="19">
        <v>18</v>
      </c>
      <c r="U398" s="19" t="s">
        <v>3018</v>
      </c>
      <c r="V398" s="20"/>
      <c r="W398" s="20">
        <v>1390</v>
      </c>
      <c r="X398" s="19" t="s">
        <v>3021</v>
      </c>
      <c r="Y398" s="18"/>
      <c r="Z398" s="23" t="s">
        <v>5196</v>
      </c>
      <c r="AA398" s="23"/>
      <c r="AB398" s="16" t="str">
        <f>B398</f>
        <v>Keçiboynuzu Tozu 1 Gr</v>
      </c>
      <c r="AC398" s="23"/>
      <c r="AD398" s="23"/>
      <c r="AE398" s="23"/>
      <c r="AF398" s="16"/>
    </row>
    <row r="399" spans="1:32" x14ac:dyDescent="0.2">
      <c r="A399" s="73">
        <v>1234500001635</v>
      </c>
      <c r="B399" s="99" t="s">
        <v>3453</v>
      </c>
      <c r="C399" s="97">
        <v>1</v>
      </c>
      <c r="D399" s="44" t="s">
        <v>3054</v>
      </c>
      <c r="E399" s="17" t="str">
        <f>IF(D399="","",CONCATENATE(D399,"1"))</f>
        <v>BIOSTORE1</v>
      </c>
      <c r="F399" s="17" t="s">
        <v>478</v>
      </c>
      <c r="G399" s="17" t="str">
        <f>IF(F399="","",CONCATENATE(F399,"1"))</f>
        <v>ŞİFALI BİTKİLER1</v>
      </c>
      <c r="H399" s="17" t="s">
        <v>3047</v>
      </c>
      <c r="I399" s="17" t="str">
        <f>IF(H399="","",CONCATENATE(H399,"1"))</f>
        <v>BİTKİ KÖKLERİ1</v>
      </c>
      <c r="J399" s="17"/>
      <c r="K399" s="17" t="str">
        <f>IF(J399="","",CONCATENATE(J399,"1"))</f>
        <v/>
      </c>
      <c r="L399" s="17"/>
      <c r="M399" s="17"/>
      <c r="N399" s="17"/>
      <c r="O399" s="18">
        <v>10</v>
      </c>
      <c r="P399" s="18"/>
      <c r="Q399" s="18"/>
      <c r="R399" s="18"/>
      <c r="S399" s="18"/>
      <c r="T399" s="19">
        <v>18</v>
      </c>
      <c r="U399" s="19" t="s">
        <v>3018</v>
      </c>
      <c r="V399" s="20"/>
      <c r="W399" s="20">
        <v>1207</v>
      </c>
      <c r="X399" s="19" t="s">
        <v>3021</v>
      </c>
      <c r="Y399" s="18"/>
      <c r="Z399" s="26" t="s">
        <v>5198</v>
      </c>
      <c r="AA399" s="27"/>
      <c r="AB399" s="16" t="str">
        <f>B399</f>
        <v>Kedi Otu Kökü 100 Gr</v>
      </c>
      <c r="AC399" s="27"/>
      <c r="AD399" s="27"/>
      <c r="AE399" s="27"/>
      <c r="AF399" s="16"/>
    </row>
    <row r="400" spans="1:32" x14ac:dyDescent="0.2">
      <c r="A400" s="73">
        <v>1234500001642</v>
      </c>
      <c r="B400" s="99" t="s">
        <v>3454</v>
      </c>
      <c r="C400" s="97">
        <v>1</v>
      </c>
      <c r="D400" s="44" t="s">
        <v>3054</v>
      </c>
      <c r="E400" s="17" t="str">
        <f>IF(D400="","",CONCATENATE(D400,"1"))</f>
        <v>BIOSTORE1</v>
      </c>
      <c r="F400" s="17" t="s">
        <v>478</v>
      </c>
      <c r="G400" s="17" t="str">
        <f>IF(F400="","",CONCATENATE(F400,"1"))</f>
        <v>ŞİFALI BİTKİLER1</v>
      </c>
      <c r="H400" s="17" t="s">
        <v>3048</v>
      </c>
      <c r="I400" s="17" t="str">
        <f>IF(H400="","",CONCATENATE(H400,"1"))</f>
        <v>YAPRAKLAR1</v>
      </c>
      <c r="J400" s="17"/>
      <c r="K400" s="17" t="str">
        <f>IF(J400="","",CONCATENATE(J400,"1"))</f>
        <v/>
      </c>
      <c r="L400" s="17"/>
      <c r="M400" s="17"/>
      <c r="N400" s="17"/>
      <c r="O400" s="18">
        <v>4</v>
      </c>
      <c r="P400" s="18"/>
      <c r="Q400" s="18"/>
      <c r="R400" s="18"/>
      <c r="S400" s="18"/>
      <c r="T400" s="19">
        <v>18</v>
      </c>
      <c r="U400" s="19" t="s">
        <v>3018</v>
      </c>
      <c r="V400" s="20"/>
      <c r="W400" s="20">
        <v>1208</v>
      </c>
      <c r="X400" s="19" t="s">
        <v>3021</v>
      </c>
      <c r="Y400" s="18"/>
      <c r="Z400" s="26" t="s">
        <v>5199</v>
      </c>
      <c r="AA400" s="27"/>
      <c r="AB400" s="16" t="str">
        <f>B400</f>
        <v>Kekik 60 Gr</v>
      </c>
      <c r="AC400" s="27"/>
      <c r="AD400" s="27"/>
      <c r="AE400" s="27"/>
      <c r="AF400" s="16"/>
    </row>
    <row r="401" spans="1:32" x14ac:dyDescent="0.2">
      <c r="A401" s="83">
        <v>8697785603407</v>
      </c>
      <c r="B401" s="99" t="s">
        <v>3859</v>
      </c>
      <c r="C401" s="97">
        <v>1</v>
      </c>
      <c r="D401" s="44" t="s">
        <v>3054</v>
      </c>
      <c r="E401" s="17" t="str">
        <f>IF(D401="","",CONCATENATE(D401,"1"))</f>
        <v>BIOSTORE1</v>
      </c>
      <c r="F401" s="17" t="s">
        <v>514</v>
      </c>
      <c r="G401" s="17" t="str">
        <f>IF(F401="","",CONCATENATE(F401,"1"))</f>
        <v>BAKIM ÜRÜNLERİ1</v>
      </c>
      <c r="H401" s="17" t="s">
        <v>495</v>
      </c>
      <c r="I401" s="17" t="str">
        <f>IF(H401="","",CONCATENATE(H401,"1"))</f>
        <v>BAKIM YAĞLARI1</v>
      </c>
      <c r="J401" s="17"/>
      <c r="K401" s="17" t="str">
        <f>IF(J401="","",CONCATENATE(J401,"1"))</f>
        <v/>
      </c>
      <c r="L401" s="17"/>
      <c r="M401" s="17"/>
      <c r="N401" s="17"/>
      <c r="O401" s="58">
        <v>20</v>
      </c>
      <c r="P401" s="30"/>
      <c r="Q401" s="30"/>
      <c r="R401" s="30"/>
      <c r="S401" s="30"/>
      <c r="T401" s="19">
        <v>8</v>
      </c>
      <c r="U401" s="19" t="s">
        <v>3018</v>
      </c>
      <c r="V401" s="20"/>
      <c r="W401" s="20">
        <v>2253</v>
      </c>
      <c r="X401" s="19" t="s">
        <v>3021</v>
      </c>
      <c r="Y401" s="30"/>
      <c r="Z401" s="26" t="s">
        <v>5429</v>
      </c>
      <c r="AA401" s="27"/>
      <c r="AB401" s="16" t="str">
        <f>B401</f>
        <v>Kekik Yağı 10 Ml</v>
      </c>
      <c r="AC401" s="27"/>
      <c r="AD401" s="27"/>
      <c r="AE401" s="27"/>
      <c r="AF401" s="16"/>
    </row>
    <row r="402" spans="1:32" x14ac:dyDescent="0.2">
      <c r="A402" s="73">
        <v>1234500001659</v>
      </c>
      <c r="B402" s="99" t="s">
        <v>3455</v>
      </c>
      <c r="C402" s="97">
        <v>1</v>
      </c>
      <c r="D402" s="44" t="s">
        <v>3054</v>
      </c>
      <c r="E402" s="17" t="str">
        <f>IF(D402="","",CONCATENATE(D402,"1"))</f>
        <v>BIOSTORE1</v>
      </c>
      <c r="F402" s="17" t="s">
        <v>478</v>
      </c>
      <c r="G402" s="17" t="str">
        <f>IF(F402="","",CONCATENATE(F402,"1"))</f>
        <v>ŞİFALI BİTKİLER1</v>
      </c>
      <c r="H402" s="17" t="s">
        <v>3046</v>
      </c>
      <c r="I402" s="17" t="str">
        <f>IF(H402="","",CONCATENATE(H402,"1"))</f>
        <v>TOHUMLAR1</v>
      </c>
      <c r="J402" s="17"/>
      <c r="K402" s="17" t="str">
        <f>IF(J402="","",CONCATENATE(J402,"1"))</f>
        <v/>
      </c>
      <c r="L402" s="17"/>
      <c r="M402" s="17"/>
      <c r="N402" s="17"/>
      <c r="O402" s="18">
        <v>10</v>
      </c>
      <c r="P402" s="18"/>
      <c r="Q402" s="18"/>
      <c r="R402" s="18"/>
      <c r="S402" s="18"/>
      <c r="T402" s="19">
        <v>18</v>
      </c>
      <c r="U402" s="19" t="s">
        <v>3018</v>
      </c>
      <c r="V402" s="20"/>
      <c r="W402" s="20">
        <v>1209</v>
      </c>
      <c r="X402" s="19" t="s">
        <v>3021</v>
      </c>
      <c r="Y402" s="18"/>
      <c r="Z402" s="26" t="s">
        <v>5200</v>
      </c>
      <c r="AA402" s="27"/>
      <c r="AB402" s="16" t="str">
        <f>B402</f>
        <v>Kenevir 340 Gr</v>
      </c>
      <c r="AC402" s="27"/>
      <c r="AD402" s="27"/>
      <c r="AE402" s="27"/>
      <c r="AF402" s="16"/>
    </row>
    <row r="403" spans="1:32" x14ac:dyDescent="0.2">
      <c r="A403" s="73">
        <v>1234500001666</v>
      </c>
      <c r="B403" s="99" t="s">
        <v>3456</v>
      </c>
      <c r="C403" s="97">
        <v>0</v>
      </c>
      <c r="D403" s="44" t="s">
        <v>3054</v>
      </c>
      <c r="E403" s="17" t="str">
        <f>IF(D403="","",CONCATENATE(D403,"1"))</f>
        <v>BIOSTORE1</v>
      </c>
      <c r="F403" s="17" t="s">
        <v>478</v>
      </c>
      <c r="G403" s="17" t="str">
        <f>IF(F403="","",CONCATENATE(F403,"1"))</f>
        <v>ŞİFALI BİTKİLER1</v>
      </c>
      <c r="H403" s="17" t="s">
        <v>3046</v>
      </c>
      <c r="I403" s="17" t="str">
        <f>IF(H403="","",CONCATENATE(H403,"1"))</f>
        <v>TOHUMLAR1</v>
      </c>
      <c r="J403" s="17"/>
      <c r="K403" s="17" t="str">
        <f>IF(J403="","",CONCATENATE(J403,"1"))</f>
        <v/>
      </c>
      <c r="L403" s="17"/>
      <c r="M403" s="17"/>
      <c r="N403" s="17"/>
      <c r="O403" s="18">
        <v>0.05</v>
      </c>
      <c r="P403" s="18"/>
      <c r="Q403" s="18"/>
      <c r="R403" s="18"/>
      <c r="S403" s="18"/>
      <c r="T403" s="19">
        <v>18</v>
      </c>
      <c r="U403" s="19" t="s">
        <v>3018</v>
      </c>
      <c r="V403" s="20"/>
      <c r="W403" s="20">
        <v>1210</v>
      </c>
      <c r="X403" s="19" t="s">
        <v>3021</v>
      </c>
      <c r="Y403" s="18"/>
      <c r="Z403" s="26" t="s">
        <v>5201</v>
      </c>
      <c r="AA403" s="27"/>
      <c r="AB403" s="16" t="str">
        <f>B403</f>
        <v>Kereviz Tohumu 1 Gr</v>
      </c>
      <c r="AC403" s="27"/>
      <c r="AD403" s="27"/>
      <c r="AE403" s="27"/>
      <c r="AF403" s="16"/>
    </row>
    <row r="404" spans="1:32" x14ac:dyDescent="0.2">
      <c r="A404" s="75">
        <v>1234500003875</v>
      </c>
      <c r="B404" s="99" t="s">
        <v>3457</v>
      </c>
      <c r="C404" s="97">
        <v>1</v>
      </c>
      <c r="D404" s="44" t="s">
        <v>3054</v>
      </c>
      <c r="E404" s="17" t="str">
        <f>IF(D404="","",CONCATENATE(D404,"1"))</f>
        <v>BIOSTORE1</v>
      </c>
      <c r="F404" s="17" t="s">
        <v>478</v>
      </c>
      <c r="G404" s="17" t="str">
        <f>IF(F404="","",CONCATENATE(F404,"1"))</f>
        <v>ŞİFALI BİTKİLER1</v>
      </c>
      <c r="H404" s="17" t="s">
        <v>3046</v>
      </c>
      <c r="I404" s="17" t="str">
        <f>IF(H404="","",CONCATENATE(H404,"1"))</f>
        <v>TOHUMLAR1</v>
      </c>
      <c r="J404" s="17"/>
      <c r="K404" s="17" t="str">
        <f>IF(J404="","",CONCATENATE(J404,"1"))</f>
        <v/>
      </c>
      <c r="L404" s="17"/>
      <c r="M404" s="17"/>
      <c r="N404" s="17"/>
      <c r="O404" s="18">
        <v>10</v>
      </c>
      <c r="P404" s="18"/>
      <c r="Q404" s="18"/>
      <c r="R404" s="18"/>
      <c r="S404" s="18"/>
      <c r="T404" s="19">
        <v>18</v>
      </c>
      <c r="U404" s="19" t="s">
        <v>3018</v>
      </c>
      <c r="V404" s="20"/>
      <c r="W404" s="20">
        <v>1391</v>
      </c>
      <c r="X404" s="19" t="s">
        <v>3021</v>
      </c>
      <c r="Y404" s="18"/>
      <c r="Z404" s="23" t="s">
        <v>5201</v>
      </c>
      <c r="AA404" s="23"/>
      <c r="AB404" s="16" t="str">
        <f>B404</f>
        <v>Kereviz Tohumu 200 Gr</v>
      </c>
      <c r="AC404" s="23"/>
      <c r="AD404" s="23"/>
      <c r="AE404" s="23"/>
      <c r="AF404" s="16"/>
    </row>
    <row r="405" spans="1:32" x14ac:dyDescent="0.2">
      <c r="A405" s="75">
        <v>1234500006654</v>
      </c>
      <c r="B405" s="99" t="s">
        <v>3458</v>
      </c>
      <c r="C405" s="97">
        <v>1</v>
      </c>
      <c r="D405" s="44" t="s">
        <v>3054</v>
      </c>
      <c r="E405" s="17" t="str">
        <f>IF(D405="","",CONCATENATE(D405,"1"))</f>
        <v>BIOSTORE1</v>
      </c>
      <c r="F405" s="17" t="s">
        <v>508</v>
      </c>
      <c r="G405" s="17" t="str">
        <f>IF(F405="","",CONCATENATE(F405,"1"))</f>
        <v>BALLAR&amp;PEKMEZLER1</v>
      </c>
      <c r="H405" s="17" t="s">
        <v>492</v>
      </c>
      <c r="I405" s="17" t="str">
        <f>IF(H405="","",CONCATENATE(H405,"1"))</f>
        <v>BALLAR1</v>
      </c>
      <c r="J405" s="17"/>
      <c r="K405" s="17" t="str">
        <f>IF(J405="","",CONCATENATE(J405,"1"))</f>
        <v/>
      </c>
      <c r="L405" s="17"/>
      <c r="M405" s="17"/>
      <c r="N405" s="17"/>
      <c r="O405" s="18">
        <v>90</v>
      </c>
      <c r="P405" s="18"/>
      <c r="Q405" s="18"/>
      <c r="R405" s="18"/>
      <c r="S405" s="18"/>
      <c r="T405" s="106">
        <v>8</v>
      </c>
      <c r="U405" s="19" t="s">
        <v>3018</v>
      </c>
      <c r="V405" s="20"/>
      <c r="W405" s="20">
        <v>1580</v>
      </c>
      <c r="X405" s="19" t="s">
        <v>3021</v>
      </c>
      <c r="Y405" s="18"/>
      <c r="Z405" s="23"/>
      <c r="AA405" s="23"/>
      <c r="AB405" s="16" t="str">
        <f>B405</f>
        <v>Kestane Balı 465 Gr</v>
      </c>
      <c r="AC405" s="23"/>
      <c r="AD405" s="23"/>
      <c r="AE405" s="23"/>
      <c r="AF405" s="16"/>
    </row>
    <row r="406" spans="1:32" x14ac:dyDescent="0.2">
      <c r="A406" s="73">
        <v>1234500001673</v>
      </c>
      <c r="B406" s="99" t="s">
        <v>3459</v>
      </c>
      <c r="C406" s="97">
        <v>1</v>
      </c>
      <c r="D406" s="44" t="s">
        <v>3054</v>
      </c>
      <c r="E406" s="17" t="str">
        <f>IF(D406="","",CONCATENATE(D406,"1"))</f>
        <v>BIOSTORE1</v>
      </c>
      <c r="F406" s="17" t="s">
        <v>478</v>
      </c>
      <c r="G406" s="17" t="str">
        <f>IF(F406="","",CONCATENATE(F406,"1"))</f>
        <v>ŞİFALI BİTKİLER1</v>
      </c>
      <c r="H406" s="17" t="s">
        <v>3049</v>
      </c>
      <c r="I406" s="17" t="str">
        <f>IF(H406="","",CONCATENATE(H406,"1"))</f>
        <v>ÇİÇEKLER1</v>
      </c>
      <c r="J406" s="17"/>
      <c r="K406" s="17" t="str">
        <f>IF(J406="","",CONCATENATE(J406,"1"))</f>
        <v/>
      </c>
      <c r="L406" s="17"/>
      <c r="M406" s="17"/>
      <c r="N406" s="17"/>
      <c r="O406" s="18">
        <v>4</v>
      </c>
      <c r="P406" s="18"/>
      <c r="Q406" s="18"/>
      <c r="R406" s="18"/>
      <c r="S406" s="18"/>
      <c r="T406" s="19">
        <v>18</v>
      </c>
      <c r="U406" s="19" t="s">
        <v>3018</v>
      </c>
      <c r="V406" s="20"/>
      <c r="W406" s="20">
        <v>1211</v>
      </c>
      <c r="X406" s="19" t="s">
        <v>3021</v>
      </c>
      <c r="Y406" s="18"/>
      <c r="Z406" s="26" t="s">
        <v>5202</v>
      </c>
      <c r="AA406" s="27"/>
      <c r="AB406" s="16" t="str">
        <f>B406</f>
        <v>Kestane Çiçeği 40 Gr</v>
      </c>
      <c r="AC406" s="27"/>
      <c r="AD406" s="27"/>
      <c r="AE406" s="27"/>
      <c r="AF406" s="16"/>
    </row>
    <row r="407" spans="1:32" x14ac:dyDescent="0.2">
      <c r="A407" s="75">
        <v>1234500003882</v>
      </c>
      <c r="B407" s="99" t="s">
        <v>3460</v>
      </c>
      <c r="C407" s="97">
        <v>0</v>
      </c>
      <c r="D407" s="44" t="s">
        <v>3054</v>
      </c>
      <c r="E407" s="17" t="str">
        <f>IF(D407="","",CONCATENATE(D407,"1"))</f>
        <v>BIOSTORE1</v>
      </c>
      <c r="F407" s="17" t="s">
        <v>478</v>
      </c>
      <c r="G407" s="17" t="str">
        <f>IF(F407="","",CONCATENATE(F407,"1"))</f>
        <v>ŞİFALI BİTKİLER1</v>
      </c>
      <c r="H407" s="17" t="s">
        <v>3046</v>
      </c>
      <c r="I407" s="17" t="str">
        <f>IF(H407="","",CONCATENATE(H407,"1"))</f>
        <v>TOHUMLAR1</v>
      </c>
      <c r="J407" s="17"/>
      <c r="K407" s="17" t="str">
        <f>IF(J407="","",CONCATENATE(J407,"1"))</f>
        <v/>
      </c>
      <c r="L407" s="17"/>
      <c r="M407" s="17"/>
      <c r="N407" s="17"/>
      <c r="O407" s="18">
        <v>0.02</v>
      </c>
      <c r="P407" s="18"/>
      <c r="Q407" s="18"/>
      <c r="R407" s="18"/>
      <c r="S407" s="18"/>
      <c r="T407" s="19">
        <v>18</v>
      </c>
      <c r="U407" s="19" t="s">
        <v>3018</v>
      </c>
      <c r="V407" s="20"/>
      <c r="W407" s="20">
        <v>1392</v>
      </c>
      <c r="X407" s="19" t="s">
        <v>3021</v>
      </c>
      <c r="Y407" s="18"/>
      <c r="Z407" s="26" t="s">
        <v>5203</v>
      </c>
      <c r="AA407" s="27"/>
      <c r="AB407" s="16" t="str">
        <f>B407</f>
        <v>Keten Tohumu 1 Gr</v>
      </c>
      <c r="AC407" s="27"/>
      <c r="AD407" s="27"/>
      <c r="AE407" s="27"/>
      <c r="AF407" s="16"/>
    </row>
    <row r="408" spans="1:32" x14ac:dyDescent="0.2">
      <c r="A408" s="73">
        <v>1234500001680</v>
      </c>
      <c r="B408" s="99" t="s">
        <v>3461</v>
      </c>
      <c r="C408" s="97">
        <v>1</v>
      </c>
      <c r="D408" s="44" t="s">
        <v>3054</v>
      </c>
      <c r="E408" s="17" t="str">
        <f>IF(D408="","",CONCATENATE(D408,"1"))</f>
        <v>BIOSTORE1</v>
      </c>
      <c r="F408" s="17" t="s">
        <v>478</v>
      </c>
      <c r="G408" s="17" t="str">
        <f>IF(F408="","",CONCATENATE(F408,"1"))</f>
        <v>ŞİFALI BİTKİLER1</v>
      </c>
      <c r="H408" s="17" t="s">
        <v>3046</v>
      </c>
      <c r="I408" s="17" t="str">
        <f>IF(H408="","",CONCATENATE(H408,"1"))</f>
        <v>TOHUMLAR1</v>
      </c>
      <c r="J408" s="17"/>
      <c r="K408" s="17" t="str">
        <f>IF(J408="","",CONCATENATE(J408,"1"))</f>
        <v/>
      </c>
      <c r="L408" s="17"/>
      <c r="M408" s="17"/>
      <c r="N408" s="17"/>
      <c r="O408" s="18">
        <v>4</v>
      </c>
      <c r="P408" s="18"/>
      <c r="Q408" s="18"/>
      <c r="R408" s="18"/>
      <c r="S408" s="18"/>
      <c r="T408" s="19">
        <v>18</v>
      </c>
      <c r="U408" s="19" t="s">
        <v>3018</v>
      </c>
      <c r="V408" s="20"/>
      <c r="W408" s="20">
        <v>1212</v>
      </c>
      <c r="X408" s="19" t="s">
        <v>3021</v>
      </c>
      <c r="Y408" s="18"/>
      <c r="Z408" s="23" t="s">
        <v>5203</v>
      </c>
      <c r="AA408" s="23"/>
      <c r="AB408" s="16" t="str">
        <f>B408</f>
        <v>Keten Tohumu 200 Gr</v>
      </c>
      <c r="AC408" s="23"/>
      <c r="AD408" s="23"/>
      <c r="AE408" s="23"/>
      <c r="AF408" s="16"/>
    </row>
    <row r="409" spans="1:32" x14ac:dyDescent="0.2">
      <c r="A409" s="73">
        <v>1234500001697</v>
      </c>
      <c r="B409" s="99" t="s">
        <v>3462</v>
      </c>
      <c r="C409" s="97">
        <v>0</v>
      </c>
      <c r="D409" s="44" t="s">
        <v>3054</v>
      </c>
      <c r="E409" s="17" t="str">
        <f>IF(D409="","",CONCATENATE(D409,"1"))</f>
        <v>BIOSTORE1</v>
      </c>
      <c r="F409" s="17" t="s">
        <v>478</v>
      </c>
      <c r="G409" s="17" t="str">
        <f>IF(F409="","",CONCATENATE(F409,"1"))</f>
        <v>ŞİFALI BİTKİLER1</v>
      </c>
      <c r="H409" s="17" t="s">
        <v>3046</v>
      </c>
      <c r="I409" s="17" t="str">
        <f>IF(H409="","",CONCATENATE(H409,"1"))</f>
        <v>TOHUMLAR1</v>
      </c>
      <c r="J409" s="17"/>
      <c r="K409" s="17" t="str">
        <f>IF(J409="","",CONCATENATE(J409,"1"))</f>
        <v/>
      </c>
      <c r="L409" s="17"/>
      <c r="M409" s="17"/>
      <c r="N409" s="17"/>
      <c r="O409" s="18">
        <v>0.02</v>
      </c>
      <c r="P409" s="18"/>
      <c r="Q409" s="18"/>
      <c r="R409" s="18"/>
      <c r="S409" s="18"/>
      <c r="T409" s="19">
        <v>18</v>
      </c>
      <c r="U409" s="19" t="s">
        <v>3018</v>
      </c>
      <c r="V409" s="20"/>
      <c r="W409" s="20">
        <v>1213</v>
      </c>
      <c r="X409" s="19" t="s">
        <v>3021</v>
      </c>
      <c r="Y409" s="18"/>
      <c r="Z409" s="23"/>
      <c r="AA409" s="23"/>
      <c r="AB409" s="16" t="str">
        <f>B409</f>
        <v>Keten Tohumu Öğütülmüş 1 Gr</v>
      </c>
      <c r="AC409" s="23"/>
      <c r="AD409" s="23"/>
      <c r="AE409" s="23"/>
      <c r="AF409" s="16"/>
    </row>
    <row r="410" spans="1:32" x14ac:dyDescent="0.2">
      <c r="A410" s="83">
        <v>8697785603124</v>
      </c>
      <c r="B410" s="99" t="s">
        <v>3860</v>
      </c>
      <c r="C410" s="97">
        <v>1</v>
      </c>
      <c r="D410" s="44" t="s">
        <v>3054</v>
      </c>
      <c r="E410" s="17" t="str">
        <f>IF(D410="","",CONCATENATE(D410,"1"))</f>
        <v>BIOSTORE1</v>
      </c>
      <c r="F410" s="17" t="s">
        <v>514</v>
      </c>
      <c r="G410" s="17" t="str">
        <f>IF(F410="","",CONCATENATE(F410,"1"))</f>
        <v>BAKIM ÜRÜNLERİ1</v>
      </c>
      <c r="H410" s="17" t="s">
        <v>495</v>
      </c>
      <c r="I410" s="17" t="str">
        <f>IF(H410="","",CONCATENATE(H410,"1"))</f>
        <v>BAKIM YAĞLARI1</v>
      </c>
      <c r="J410" s="17"/>
      <c r="K410" s="17" t="str">
        <f>IF(J410="","",CONCATENATE(J410,"1"))</f>
        <v/>
      </c>
      <c r="L410" s="17"/>
      <c r="M410" s="17"/>
      <c r="N410" s="17"/>
      <c r="O410" s="58">
        <v>17.5</v>
      </c>
      <c r="P410" s="30"/>
      <c r="Q410" s="30"/>
      <c r="R410" s="30"/>
      <c r="S410" s="30"/>
      <c r="T410" s="19">
        <v>8</v>
      </c>
      <c r="U410" s="19" t="s">
        <v>3018</v>
      </c>
      <c r="V410" s="20"/>
      <c r="W410" s="20">
        <v>2225</v>
      </c>
      <c r="X410" s="19" t="s">
        <v>3021</v>
      </c>
      <c r="Y410" s="30"/>
      <c r="Z410" s="26" t="s">
        <v>5430</v>
      </c>
      <c r="AA410" s="27"/>
      <c r="AB410" s="16" t="str">
        <f>B410</f>
        <v>Keten Tohumu Yağı 50 Ml</v>
      </c>
      <c r="AC410" s="27"/>
      <c r="AD410" s="27"/>
      <c r="AE410" s="27"/>
      <c r="AF410" s="16"/>
    </row>
    <row r="411" spans="1:32" x14ac:dyDescent="0.2">
      <c r="A411" s="73">
        <v>1234500001703</v>
      </c>
      <c r="B411" s="99" t="s">
        <v>3463</v>
      </c>
      <c r="C411" s="97">
        <v>0</v>
      </c>
      <c r="D411" s="44" t="s">
        <v>3054</v>
      </c>
      <c r="E411" s="17" t="str">
        <f>IF(D411="","",CONCATENATE(D411,"1"))</f>
        <v>BIOSTORE1</v>
      </c>
      <c r="F411" s="17" t="s">
        <v>516</v>
      </c>
      <c r="G411" s="17" t="str">
        <f>IF(F411="","",CONCATENATE(F411,"1"))</f>
        <v>DİĞER ÜRÜNLER1</v>
      </c>
      <c r="H411" s="17"/>
      <c r="I411" s="17" t="str">
        <f>IF(H411="","",CONCATENATE(H411,"1"))</f>
        <v/>
      </c>
      <c r="J411" s="17"/>
      <c r="K411" s="17" t="str">
        <f>IF(J411="","",CONCATENATE(J411,"1"))</f>
        <v/>
      </c>
      <c r="L411" s="17"/>
      <c r="M411" s="17"/>
      <c r="N411" s="17"/>
      <c r="O411" s="18">
        <v>2.5000000000000001E-2</v>
      </c>
      <c r="P411" s="18"/>
      <c r="Q411" s="18"/>
      <c r="R411" s="18"/>
      <c r="S411" s="18"/>
      <c r="T411" s="19">
        <v>18</v>
      </c>
      <c r="U411" s="19" t="s">
        <v>3018</v>
      </c>
      <c r="V411" s="20"/>
      <c r="W411" s="20">
        <v>1214</v>
      </c>
      <c r="X411" s="19" t="s">
        <v>3021</v>
      </c>
      <c r="Y411" s="18"/>
      <c r="Z411" s="26" t="s">
        <v>5204</v>
      </c>
      <c r="AA411" s="27"/>
      <c r="AB411" s="16" t="str">
        <f>B411</f>
        <v>Kına 1 Gr</v>
      </c>
      <c r="AC411" s="27"/>
      <c r="AD411" s="27"/>
      <c r="AE411" s="27"/>
      <c r="AF411" s="16"/>
    </row>
    <row r="412" spans="1:32" x14ac:dyDescent="0.2">
      <c r="A412" s="80">
        <v>1234500005138</v>
      </c>
      <c r="B412" s="99" t="s">
        <v>3464</v>
      </c>
      <c r="C412" s="97">
        <v>1</v>
      </c>
      <c r="D412" s="44" t="s">
        <v>3054</v>
      </c>
      <c r="E412" s="17" t="str">
        <f>IF(D412="","",CONCATENATE(D412,"1"))</f>
        <v>BIOSTORE1</v>
      </c>
      <c r="F412" s="17" t="s">
        <v>516</v>
      </c>
      <c r="G412" s="17" t="str">
        <f>IF(F412="","",CONCATENATE(F412,"1"))</f>
        <v>DİĞER ÜRÜNLER1</v>
      </c>
      <c r="H412" s="17"/>
      <c r="I412" s="17" t="str">
        <f>IF(H412="","",CONCATENATE(H412,"1"))</f>
        <v/>
      </c>
      <c r="J412" s="17"/>
      <c r="K412" s="17" t="str">
        <f>IF(J412="","",CONCATENATE(J412,"1"))</f>
        <v/>
      </c>
      <c r="L412" s="17"/>
      <c r="M412" s="17"/>
      <c r="N412" s="17"/>
      <c r="O412" s="18">
        <v>2.5</v>
      </c>
      <c r="P412" s="18"/>
      <c r="Q412" s="18"/>
      <c r="R412" s="18"/>
      <c r="S412" s="18"/>
      <c r="T412" s="19">
        <v>18</v>
      </c>
      <c r="U412" s="19" t="s">
        <v>3018</v>
      </c>
      <c r="V412" s="20"/>
      <c r="W412" s="20">
        <v>1438</v>
      </c>
      <c r="X412" s="19" t="s">
        <v>3021</v>
      </c>
      <c r="Y412" s="18"/>
      <c r="Z412" s="23" t="s">
        <v>5204</v>
      </c>
      <c r="AA412" s="23"/>
      <c r="AB412" s="16" t="str">
        <f>B412</f>
        <v>Kına 100 Gr</v>
      </c>
      <c r="AC412" s="23"/>
      <c r="AD412" s="23"/>
      <c r="AE412" s="23"/>
      <c r="AF412" s="16"/>
    </row>
    <row r="413" spans="1:32" x14ac:dyDescent="0.2">
      <c r="A413" s="81">
        <v>1234500004827</v>
      </c>
      <c r="B413" s="99" t="s">
        <v>3465</v>
      </c>
      <c r="C413" s="97">
        <v>1</v>
      </c>
      <c r="D413" s="44" t="s">
        <v>3054</v>
      </c>
      <c r="E413" s="17" t="str">
        <f>IF(D413="","",CONCATENATE(D413,"1"))</f>
        <v>BIOSTORE1</v>
      </c>
      <c r="F413" s="17" t="s">
        <v>516</v>
      </c>
      <c r="G413" s="17" t="str">
        <f>IF(F413="","",CONCATENATE(F413,"1"))</f>
        <v>DİĞER ÜRÜNLER1</v>
      </c>
      <c r="H413" s="17"/>
      <c r="I413" s="17" t="str">
        <f>IF(H413="","",CONCATENATE(H413,"1"))</f>
        <v/>
      </c>
      <c r="J413" s="17"/>
      <c r="K413" s="17" t="str">
        <f>IF(J413="","",CONCATENATE(J413,"1"))</f>
        <v/>
      </c>
      <c r="L413" s="17"/>
      <c r="M413" s="17"/>
      <c r="N413" s="17"/>
      <c r="O413" s="18">
        <v>5</v>
      </c>
      <c r="P413" s="18"/>
      <c r="Q413" s="18"/>
      <c r="R413" s="18"/>
      <c r="S413" s="18"/>
      <c r="T413" s="19">
        <v>18</v>
      </c>
      <c r="U413" s="19" t="s">
        <v>3018</v>
      </c>
      <c r="V413" s="20"/>
      <c r="W413" s="20">
        <v>1418</v>
      </c>
      <c r="X413" s="19" t="s">
        <v>3021</v>
      </c>
      <c r="Y413" s="18"/>
      <c r="Z413" s="23" t="s">
        <v>5204</v>
      </c>
      <c r="AA413" s="23"/>
      <c r="AB413" s="16" t="str">
        <f>B413</f>
        <v>Kına 200 Gr</v>
      </c>
      <c r="AC413" s="23"/>
      <c r="AD413" s="23"/>
      <c r="AE413" s="23"/>
      <c r="AF413" s="16"/>
    </row>
    <row r="414" spans="1:32" x14ac:dyDescent="0.2">
      <c r="A414" s="73">
        <v>1234500001710</v>
      </c>
      <c r="B414" s="99" t="s">
        <v>3466</v>
      </c>
      <c r="C414" s="97">
        <v>1</v>
      </c>
      <c r="D414" s="44" t="s">
        <v>3054</v>
      </c>
      <c r="E414" s="17" t="str">
        <f>IF(D414="","",CONCATENATE(D414,"1"))</f>
        <v>BIOSTORE1</v>
      </c>
      <c r="F414" s="17" t="s">
        <v>516</v>
      </c>
      <c r="G414" s="17" t="str">
        <f>IF(F414="","",CONCATENATE(F414,"1"))</f>
        <v>DİĞER ÜRÜNLER1</v>
      </c>
      <c r="H414" s="17"/>
      <c r="I414" s="17" t="str">
        <f>IF(H414="","",CONCATENATE(H414,"1"))</f>
        <v/>
      </c>
      <c r="J414" s="17"/>
      <c r="K414" s="17" t="str">
        <f>IF(J414="","",CONCATENATE(J414,"1"))</f>
        <v/>
      </c>
      <c r="L414" s="17"/>
      <c r="M414" s="17"/>
      <c r="N414" s="17"/>
      <c r="O414" s="18">
        <v>5</v>
      </c>
      <c r="P414" s="18"/>
      <c r="Q414" s="18"/>
      <c r="R414" s="18"/>
      <c r="S414" s="18"/>
      <c r="T414" s="19">
        <v>18</v>
      </c>
      <c r="U414" s="19" t="s">
        <v>3018</v>
      </c>
      <c r="V414" s="20"/>
      <c r="W414" s="20">
        <v>1215</v>
      </c>
      <c r="X414" s="19" t="s">
        <v>3021</v>
      </c>
      <c r="Y414" s="18"/>
      <c r="Z414" s="26" t="s">
        <v>5205</v>
      </c>
      <c r="AA414" s="27"/>
      <c r="AB414" s="16" t="str">
        <f>B414</f>
        <v>Kına Kına 50 Gr</v>
      </c>
      <c r="AC414" s="27"/>
      <c r="AD414" s="27"/>
      <c r="AE414" s="27"/>
      <c r="AF414" s="16"/>
    </row>
    <row r="415" spans="1:32" x14ac:dyDescent="0.2">
      <c r="A415" s="80">
        <v>1234500006036</v>
      </c>
      <c r="B415" s="99" t="s">
        <v>3467</v>
      </c>
      <c r="C415" s="97">
        <v>1</v>
      </c>
      <c r="D415" s="44" t="s">
        <v>3054</v>
      </c>
      <c r="E415" s="17" t="str">
        <f>IF(D415="","",CONCATENATE(D415,"1"))</f>
        <v>BIOSTORE1</v>
      </c>
      <c r="F415" s="39" t="s">
        <v>513</v>
      </c>
      <c r="G415" s="17" t="str">
        <f>IF(F415="","",CONCATENATE(F415,"1"))</f>
        <v>GIDA TAKVİYELERİ1</v>
      </c>
      <c r="H415" s="17" t="s">
        <v>489</v>
      </c>
      <c r="I415" s="17" t="str">
        <f>IF(H415="","",CONCATENATE(H415,"1"))</f>
        <v>MACUNLAR1</v>
      </c>
      <c r="J415" s="17"/>
      <c r="K415" s="17" t="str">
        <f>IF(J415="","",CONCATENATE(J415,"1"))</f>
        <v/>
      </c>
      <c r="L415" s="17"/>
      <c r="M415" s="17"/>
      <c r="N415" s="17"/>
      <c r="O415" s="18">
        <v>90</v>
      </c>
      <c r="P415" s="18"/>
      <c r="Q415" s="18"/>
      <c r="R415" s="18"/>
      <c r="S415" s="18"/>
      <c r="T415" s="19">
        <v>18</v>
      </c>
      <c r="U415" s="19" t="s">
        <v>3018</v>
      </c>
      <c r="V415" s="20"/>
      <c r="W415" s="20">
        <v>1526</v>
      </c>
      <c r="X415" s="19" t="s">
        <v>3021</v>
      </c>
      <c r="Y415" s="18"/>
      <c r="Z415" s="23"/>
      <c r="AA415" s="23"/>
      <c r="AB415" s="16" t="str">
        <f>B415</f>
        <v>Kınakınalı  Macun 415 Gr</v>
      </c>
      <c r="AC415" s="23"/>
      <c r="AD415" s="23"/>
      <c r="AE415" s="23"/>
      <c r="AF415" s="16"/>
    </row>
    <row r="416" spans="1:32" x14ac:dyDescent="0.2">
      <c r="A416" s="80">
        <v>1234500006029</v>
      </c>
      <c r="B416" s="99" t="s">
        <v>3468</v>
      </c>
      <c r="C416" s="97">
        <v>1</v>
      </c>
      <c r="D416" s="44" t="s">
        <v>3054</v>
      </c>
      <c r="E416" s="17" t="str">
        <f>IF(D416="","",CONCATENATE(D416,"1"))</f>
        <v>BIOSTORE1</v>
      </c>
      <c r="F416" s="39" t="s">
        <v>513</v>
      </c>
      <c r="G416" s="17" t="str">
        <f>IF(F416="","",CONCATENATE(F416,"1"))</f>
        <v>GIDA TAKVİYELERİ1</v>
      </c>
      <c r="H416" s="17" t="s">
        <v>489</v>
      </c>
      <c r="I416" s="17" t="str">
        <f>IF(H416="","",CONCATENATE(H416,"1"))</f>
        <v>MACUNLAR1</v>
      </c>
      <c r="J416" s="17"/>
      <c r="K416" s="17" t="str">
        <f>IF(J416="","",CONCATENATE(J416,"1"))</f>
        <v/>
      </c>
      <c r="L416" s="17"/>
      <c r="M416" s="17"/>
      <c r="N416" s="17"/>
      <c r="O416" s="18">
        <v>100</v>
      </c>
      <c r="P416" s="18"/>
      <c r="Q416" s="18"/>
      <c r="R416" s="18"/>
      <c r="S416" s="18"/>
      <c r="T416" s="19">
        <v>18</v>
      </c>
      <c r="U416" s="19" t="s">
        <v>3018</v>
      </c>
      <c r="V416" s="20"/>
      <c r="W416" s="20">
        <v>1525</v>
      </c>
      <c r="X416" s="19" t="s">
        <v>3021</v>
      </c>
      <c r="Y416" s="18"/>
      <c r="Z416" s="23"/>
      <c r="AA416" s="23"/>
      <c r="AB416" s="16" t="str">
        <f>B416</f>
        <v>Kırkkilit Otlu Macun 415 Gr</v>
      </c>
      <c r="AC416" s="23"/>
      <c r="AD416" s="23"/>
      <c r="AE416" s="23"/>
      <c r="AF416" s="16"/>
    </row>
    <row r="417" spans="1:32" x14ac:dyDescent="0.2">
      <c r="A417" s="73">
        <v>1234500001727</v>
      </c>
      <c r="B417" s="99" t="s">
        <v>3469</v>
      </c>
      <c r="C417" s="97">
        <v>1</v>
      </c>
      <c r="D417" s="44" t="s">
        <v>3054</v>
      </c>
      <c r="E417" s="17" t="str">
        <f>IF(D417="","",CONCATENATE(D417,"1"))</f>
        <v>BIOSTORE1</v>
      </c>
      <c r="F417" s="17" t="s">
        <v>478</v>
      </c>
      <c r="G417" s="17" t="str">
        <f>IF(F417="","",CONCATENATE(F417,"1"))</f>
        <v>ŞİFALI BİTKİLER1</v>
      </c>
      <c r="H417" s="17" t="s">
        <v>3048</v>
      </c>
      <c r="I417" s="17" t="str">
        <f>IF(H417="","",CONCATENATE(H417,"1"))</f>
        <v>YAPRAKLAR1</v>
      </c>
      <c r="J417" s="17"/>
      <c r="K417" s="17" t="str">
        <f>IF(J417="","",CONCATENATE(J417,"1"))</f>
        <v/>
      </c>
      <c r="L417" s="17"/>
      <c r="M417" s="17"/>
      <c r="N417" s="17"/>
      <c r="O417" s="18">
        <v>5</v>
      </c>
      <c r="P417" s="18"/>
      <c r="Q417" s="18"/>
      <c r="R417" s="18"/>
      <c r="S417" s="18"/>
      <c r="T417" s="19">
        <v>18</v>
      </c>
      <c r="U417" s="19" t="s">
        <v>3018</v>
      </c>
      <c r="V417" s="20"/>
      <c r="W417" s="20">
        <v>1216</v>
      </c>
      <c r="X417" s="19" t="s">
        <v>3021</v>
      </c>
      <c r="Y417" s="18"/>
      <c r="Z417" s="26" t="s">
        <v>5206</v>
      </c>
      <c r="AA417" s="27"/>
      <c r="AB417" s="16" t="str">
        <f>B417</f>
        <v>Kırkkilit Otu 50 Gr</v>
      </c>
      <c r="AC417" s="27"/>
      <c r="AD417" s="27"/>
      <c r="AE417" s="27"/>
      <c r="AF417" s="16"/>
    </row>
    <row r="418" spans="1:32" x14ac:dyDescent="0.2">
      <c r="A418" s="73">
        <v>1234500001734</v>
      </c>
      <c r="B418" s="99" t="s">
        <v>3470</v>
      </c>
      <c r="C418" s="97">
        <v>1</v>
      </c>
      <c r="D418" s="44" t="s">
        <v>3054</v>
      </c>
      <c r="E418" s="17" t="str">
        <f>IF(D418="","",CONCATENATE(D418,"1"))</f>
        <v>BIOSTORE1</v>
      </c>
      <c r="F418" s="17" t="s">
        <v>478</v>
      </c>
      <c r="G418" s="17" t="str">
        <f>IF(F418="","",CONCATENATE(F418,"1"))</f>
        <v>ŞİFALI BİTKİLER1</v>
      </c>
      <c r="H418" s="17" t="s">
        <v>3048</v>
      </c>
      <c r="I418" s="17" t="str">
        <f>IF(H418="","",CONCATENATE(H418,"1"))</f>
        <v>YAPRAKLAR1</v>
      </c>
      <c r="J418" s="17"/>
      <c r="K418" s="17" t="str">
        <f>IF(J418="","",CONCATENATE(J418,"1"))</f>
        <v/>
      </c>
      <c r="L418" s="17"/>
      <c r="M418" s="17"/>
      <c r="N418" s="17"/>
      <c r="O418" s="18">
        <v>15</v>
      </c>
      <c r="P418" s="18"/>
      <c r="Q418" s="18"/>
      <c r="R418" s="18"/>
      <c r="S418" s="18"/>
      <c r="T418" s="19">
        <v>18</v>
      </c>
      <c r="U418" s="19" t="s">
        <v>3018</v>
      </c>
      <c r="V418" s="20"/>
      <c r="W418" s="20">
        <v>1217</v>
      </c>
      <c r="X418" s="19" t="s">
        <v>3021</v>
      </c>
      <c r="Y418" s="18"/>
      <c r="Z418" s="26" t="s">
        <v>5207</v>
      </c>
      <c r="AA418" s="27"/>
      <c r="AB418" s="16" t="str">
        <f>B418</f>
        <v>Kırkkilit Otu Tozu 200 Gr</v>
      </c>
      <c r="AC418" s="27"/>
      <c r="AD418" s="27"/>
      <c r="AE418" s="27"/>
      <c r="AF418" s="16"/>
    </row>
    <row r="419" spans="1:32" x14ac:dyDescent="0.2">
      <c r="A419" s="73">
        <v>1234500001741</v>
      </c>
      <c r="B419" s="99" t="s">
        <v>3471</v>
      </c>
      <c r="C419" s="97">
        <v>1</v>
      </c>
      <c r="D419" s="44" t="s">
        <v>3054</v>
      </c>
      <c r="E419" s="17" t="str">
        <f>IF(D419="","",CONCATENATE(D419,"1"))</f>
        <v>BIOSTORE1</v>
      </c>
      <c r="F419" s="17" t="s">
        <v>478</v>
      </c>
      <c r="G419" s="17" t="str">
        <f>IF(F419="","",CONCATENATE(F419,"1"))</f>
        <v>ŞİFALI BİTKİLER1</v>
      </c>
      <c r="H419" s="17" t="s">
        <v>3048</v>
      </c>
      <c r="I419" s="17" t="str">
        <f>IF(H419="","",CONCATENATE(H419,"1"))</f>
        <v>YAPRAKLAR1</v>
      </c>
      <c r="J419" s="17"/>
      <c r="K419" s="17" t="str">
        <f>IF(J419="","",CONCATENATE(J419,"1"))</f>
        <v/>
      </c>
      <c r="L419" s="17"/>
      <c r="M419" s="17"/>
      <c r="N419" s="17"/>
      <c r="O419" s="18">
        <v>5</v>
      </c>
      <c r="P419" s="18"/>
      <c r="Q419" s="18"/>
      <c r="R419" s="18"/>
      <c r="S419" s="18"/>
      <c r="T419" s="19">
        <v>18</v>
      </c>
      <c r="U419" s="19" t="s">
        <v>3018</v>
      </c>
      <c r="V419" s="20"/>
      <c r="W419" s="20">
        <v>1218</v>
      </c>
      <c r="X419" s="19" t="s">
        <v>3021</v>
      </c>
      <c r="Y419" s="18"/>
      <c r="Z419" s="26" t="s">
        <v>5208</v>
      </c>
      <c r="AA419" s="27"/>
      <c r="AB419" s="16" t="str">
        <f>B419</f>
        <v>Kırlangıç Otu 50 Gr</v>
      </c>
      <c r="AC419" s="27"/>
      <c r="AD419" s="27"/>
      <c r="AE419" s="27"/>
      <c r="AF419" s="16"/>
    </row>
    <row r="420" spans="1:32" x14ac:dyDescent="0.2">
      <c r="A420" s="75">
        <v>1234500006524</v>
      </c>
      <c r="B420" s="99" t="s">
        <v>3472</v>
      </c>
      <c r="C420" s="97">
        <v>1</v>
      </c>
      <c r="D420" s="44" t="s">
        <v>3054</v>
      </c>
      <c r="E420" s="17" t="str">
        <f>IF(D420="","",CONCATENATE(D420,"1"))</f>
        <v>BIOSTORE1</v>
      </c>
      <c r="F420" s="17" t="s">
        <v>507</v>
      </c>
      <c r="G420" s="17" t="str">
        <f>IF(F420="","",CONCATENATE(F420,"1"))</f>
        <v>KURUTULMUŞ GIDALAR1</v>
      </c>
      <c r="H420" s="17" t="s">
        <v>485</v>
      </c>
      <c r="I420" s="17" t="str">
        <f>IF(H420="","",CONCATENATE(H420,"1"))</f>
        <v>KURUTULMUŞ MEYVELER1</v>
      </c>
      <c r="J420" s="17"/>
      <c r="K420" s="17" t="str">
        <f>IF(J420="","",CONCATENATE(J420,"1"))</f>
        <v/>
      </c>
      <c r="L420" s="17"/>
      <c r="M420" s="17"/>
      <c r="N420" s="17"/>
      <c r="O420" s="18">
        <v>20</v>
      </c>
      <c r="P420" s="18"/>
      <c r="Q420" s="18"/>
      <c r="R420" s="18"/>
      <c r="S420" s="18"/>
      <c r="T420" s="19">
        <v>18</v>
      </c>
      <c r="U420" s="19" t="s">
        <v>3018</v>
      </c>
      <c r="V420" s="20"/>
      <c r="W420" s="20">
        <v>1567</v>
      </c>
      <c r="X420" s="19" t="s">
        <v>3021</v>
      </c>
      <c r="Y420" s="18"/>
      <c r="Z420" s="26" t="s">
        <v>5136</v>
      </c>
      <c r="AA420" s="27"/>
      <c r="AB420" s="16" t="str">
        <f>B420</f>
        <v>Kırmızı Elma Dilimlenmiş Kuru 200 Gr</v>
      </c>
      <c r="AC420" s="27"/>
      <c r="AD420" s="27"/>
      <c r="AE420" s="27"/>
      <c r="AF420" s="16"/>
    </row>
    <row r="421" spans="1:32" x14ac:dyDescent="0.2">
      <c r="A421" s="73">
        <v>1234500001765</v>
      </c>
      <c r="B421" s="99" t="s">
        <v>3473</v>
      </c>
      <c r="C421" s="97">
        <v>1</v>
      </c>
      <c r="D421" s="44" t="s">
        <v>3054</v>
      </c>
      <c r="E421" s="17" t="str">
        <f>IF(D421="","",CONCATENATE(D421,"1"))</f>
        <v>BIOSTORE1</v>
      </c>
      <c r="F421" s="17" t="s">
        <v>478</v>
      </c>
      <c r="G421" s="17" t="str">
        <f>IF(F421="","",CONCATENATE(F421,"1"))</f>
        <v>ŞİFALI BİTKİLER1</v>
      </c>
      <c r="H421" s="17" t="s">
        <v>3048</v>
      </c>
      <c r="I421" s="17" t="str">
        <f>IF(H421="","",CONCATENATE(H421,"1"))</f>
        <v>YAPRAKLAR1</v>
      </c>
      <c r="J421" s="17"/>
      <c r="K421" s="17" t="str">
        <f>IF(J421="","",CONCATENATE(J421,"1"))</f>
        <v/>
      </c>
      <c r="L421" s="17"/>
      <c r="M421" s="17"/>
      <c r="N421" s="17"/>
      <c r="O421" s="18">
        <v>5</v>
      </c>
      <c r="P421" s="18"/>
      <c r="Q421" s="18"/>
      <c r="R421" s="18"/>
      <c r="S421" s="18"/>
      <c r="T421" s="19">
        <v>18</v>
      </c>
      <c r="U421" s="19" t="s">
        <v>3018</v>
      </c>
      <c r="V421" s="20"/>
      <c r="W421" s="20">
        <v>1219</v>
      </c>
      <c r="X421" s="19" t="s">
        <v>3021</v>
      </c>
      <c r="Y421" s="18"/>
      <c r="Z421" s="26" t="s">
        <v>5209</v>
      </c>
      <c r="AA421" s="27"/>
      <c r="AB421" s="16" t="str">
        <f>B421</f>
        <v>Kısa Mahmut 100 Gr</v>
      </c>
      <c r="AC421" s="27"/>
      <c r="AD421" s="27"/>
      <c r="AE421" s="27"/>
      <c r="AF421" s="16"/>
    </row>
    <row r="422" spans="1:32" x14ac:dyDescent="0.2">
      <c r="A422" s="80">
        <v>1234500006111</v>
      </c>
      <c r="B422" s="99" t="s">
        <v>3474</v>
      </c>
      <c r="C422" s="97">
        <v>1</v>
      </c>
      <c r="D422" s="44" t="s">
        <v>3054</v>
      </c>
      <c r="E422" s="17" t="str">
        <f>IF(D422="","",CONCATENATE(D422,"1"))</f>
        <v>BIOSTORE1</v>
      </c>
      <c r="F422" s="17" t="s">
        <v>494</v>
      </c>
      <c r="G422" s="17" t="str">
        <f>IF(F422="","",CONCATENATE(F422,"1"))</f>
        <v>İÇECEKLER1</v>
      </c>
      <c r="H422" s="17" t="s">
        <v>482</v>
      </c>
      <c r="I422" s="17" t="str">
        <f>IF(H422="","",CONCATENATE(H422,"1"))</f>
        <v>ÇAYLAR1</v>
      </c>
      <c r="J422" s="17"/>
      <c r="K422" s="17" t="str">
        <f>IF(J422="","",CONCATENATE(J422,"1"))</f>
        <v/>
      </c>
      <c r="L422" s="17"/>
      <c r="M422" s="17"/>
      <c r="N422" s="17"/>
      <c r="O422" s="18">
        <v>15</v>
      </c>
      <c r="P422" s="18"/>
      <c r="Q422" s="18"/>
      <c r="R422" s="18"/>
      <c r="S422" s="18"/>
      <c r="T422" s="19">
        <v>18</v>
      </c>
      <c r="U422" s="19" t="s">
        <v>3018</v>
      </c>
      <c r="V422" s="20"/>
      <c r="W422" s="20">
        <v>1534</v>
      </c>
      <c r="X422" s="19" t="s">
        <v>3021</v>
      </c>
      <c r="Y422" s="18"/>
      <c r="Z422" s="26" t="s">
        <v>5210</v>
      </c>
      <c r="AA422" s="27"/>
      <c r="AB422" s="16" t="str">
        <f>B422</f>
        <v>Kış Çayı 150 Gr</v>
      </c>
      <c r="AC422" s="27"/>
      <c r="AD422" s="27"/>
      <c r="AE422" s="27"/>
      <c r="AF422" s="16"/>
    </row>
    <row r="423" spans="1:32" x14ac:dyDescent="0.2">
      <c r="A423" s="73">
        <v>1234500001772</v>
      </c>
      <c r="B423" s="104" t="s">
        <v>3475</v>
      </c>
      <c r="C423" s="97">
        <v>0</v>
      </c>
      <c r="D423" s="44" t="s">
        <v>3054</v>
      </c>
      <c r="E423" s="17" t="str">
        <f>IF(D423="","",CONCATENATE(D423,"1"))</f>
        <v>BIOSTORE1</v>
      </c>
      <c r="F423" s="17" t="s">
        <v>516</v>
      </c>
      <c r="G423" s="17" t="str">
        <f>IF(F423="","",CONCATENATE(F423,"1"))</f>
        <v>DİĞER ÜRÜNLER1</v>
      </c>
      <c r="H423" s="17"/>
      <c r="I423" s="17" t="str">
        <f>IF(H423="","",CONCATENATE(H423,"1"))</f>
        <v/>
      </c>
      <c r="J423" s="17"/>
      <c r="K423" s="17" t="str">
        <f>IF(J423="","",CONCATENATE(J423,"1"))</f>
        <v/>
      </c>
      <c r="L423" s="17"/>
      <c r="M423" s="17"/>
      <c r="N423" s="17"/>
      <c r="O423" s="18">
        <v>2.5000000000000001E-2</v>
      </c>
      <c r="P423" s="18"/>
      <c r="Q423" s="18"/>
      <c r="R423" s="18"/>
      <c r="S423" s="18"/>
      <c r="T423" s="19">
        <v>18</v>
      </c>
      <c r="U423" s="19" t="s">
        <v>3018</v>
      </c>
      <c r="V423" s="20"/>
      <c r="W423" s="20">
        <v>1220</v>
      </c>
      <c r="X423" s="19" t="s">
        <v>3021</v>
      </c>
      <c r="Y423" s="18"/>
      <c r="Z423" s="26" t="s">
        <v>5211</v>
      </c>
      <c r="AA423" s="27"/>
      <c r="AB423" s="16" t="str">
        <f>B423</f>
        <v>Kızamık Şekeri 1 Gr</v>
      </c>
      <c r="AC423" s="27"/>
      <c r="AD423" s="27"/>
      <c r="AE423" s="27"/>
      <c r="AF423" s="16"/>
    </row>
    <row r="424" spans="1:32" x14ac:dyDescent="0.2">
      <c r="A424" s="81">
        <v>1234500004834</v>
      </c>
      <c r="B424" s="99" t="s">
        <v>3476</v>
      </c>
      <c r="C424" s="97">
        <v>0</v>
      </c>
      <c r="D424" s="44" t="s">
        <v>3054</v>
      </c>
      <c r="E424" s="17" t="str">
        <f>IF(D424="","",CONCATENATE(D424,"1"))</f>
        <v>BIOSTORE1</v>
      </c>
      <c r="F424" s="17" t="s">
        <v>478</v>
      </c>
      <c r="G424" s="17" t="str">
        <f>IF(F424="","",CONCATENATE(F424,"1"))</f>
        <v>ŞİFALI BİTKİLER1</v>
      </c>
      <c r="H424" s="17" t="s">
        <v>3047</v>
      </c>
      <c r="I424" s="17" t="str">
        <f>IF(H424="","",CONCATENATE(H424,"1"))</f>
        <v>BİTKİ KÖKLERİ1</v>
      </c>
      <c r="J424" s="17"/>
      <c r="K424" s="17" t="str">
        <f>IF(J424="","",CONCATENATE(J424,"1"))</f>
        <v/>
      </c>
      <c r="L424" s="17"/>
      <c r="M424" s="17"/>
      <c r="N424" s="17"/>
      <c r="O424" s="18">
        <v>0.05</v>
      </c>
      <c r="P424" s="18"/>
      <c r="Q424" s="18"/>
      <c r="R424" s="18"/>
      <c r="S424" s="18"/>
      <c r="T424" s="19">
        <v>18</v>
      </c>
      <c r="U424" s="19" t="s">
        <v>3018</v>
      </c>
      <c r="V424" s="20"/>
      <c r="W424" s="20">
        <v>1419</v>
      </c>
      <c r="X424" s="19" t="s">
        <v>3021</v>
      </c>
      <c r="Y424" s="18"/>
      <c r="Z424" s="26" t="s">
        <v>5212</v>
      </c>
      <c r="AA424" s="27"/>
      <c r="AB424" s="16" t="str">
        <f>B424</f>
        <v>Kilermeni 1 Gr</v>
      </c>
      <c r="AC424" s="27"/>
      <c r="AD424" s="27"/>
      <c r="AE424" s="27"/>
      <c r="AF424" s="16"/>
    </row>
    <row r="425" spans="1:32" x14ac:dyDescent="0.2">
      <c r="A425" s="73">
        <v>1234500001796</v>
      </c>
      <c r="B425" s="99" t="s">
        <v>3477</v>
      </c>
      <c r="C425" s="97">
        <v>1</v>
      </c>
      <c r="D425" s="44" t="s">
        <v>3054</v>
      </c>
      <c r="E425" s="17" t="str">
        <f>IF(D425="","",CONCATENATE(D425,"1"))</f>
        <v>BIOSTORE1</v>
      </c>
      <c r="F425" s="17" t="s">
        <v>478</v>
      </c>
      <c r="G425" s="17" t="str">
        <f>IF(F425="","",CONCATENATE(F425,"1"))</f>
        <v>ŞİFALI BİTKİLER1</v>
      </c>
      <c r="H425" s="17" t="s">
        <v>3047</v>
      </c>
      <c r="I425" s="17" t="str">
        <f>IF(H425="","",CONCATENATE(H425,"1"))</f>
        <v>BİTKİ KÖKLERİ1</v>
      </c>
      <c r="J425" s="17"/>
      <c r="K425" s="17" t="str">
        <f>IF(J425="","",CONCATENATE(J425,"1"))</f>
        <v/>
      </c>
      <c r="L425" s="17"/>
      <c r="M425" s="17"/>
      <c r="N425" s="17"/>
      <c r="O425" s="18">
        <v>5</v>
      </c>
      <c r="P425" s="18"/>
      <c r="Q425" s="18"/>
      <c r="R425" s="18"/>
      <c r="S425" s="18"/>
      <c r="T425" s="19">
        <v>18</v>
      </c>
      <c r="U425" s="19" t="s">
        <v>3018</v>
      </c>
      <c r="V425" s="20"/>
      <c r="W425" s="20">
        <v>1222</v>
      </c>
      <c r="X425" s="19" t="s">
        <v>3021</v>
      </c>
      <c r="Y425" s="18"/>
      <c r="Z425" s="23" t="s">
        <v>5212</v>
      </c>
      <c r="AA425" s="23"/>
      <c r="AB425" s="16" t="str">
        <f>B425</f>
        <v>Kilermeni 100 Gr</v>
      </c>
      <c r="AC425" s="23"/>
      <c r="AD425" s="23"/>
      <c r="AE425" s="23"/>
      <c r="AF425" s="16"/>
    </row>
    <row r="426" spans="1:32" x14ac:dyDescent="0.2">
      <c r="A426" s="73">
        <v>1234500001789</v>
      </c>
      <c r="B426" s="99" t="s">
        <v>3478</v>
      </c>
      <c r="C426" s="97">
        <v>1</v>
      </c>
      <c r="D426" s="44" t="s">
        <v>3054</v>
      </c>
      <c r="E426" s="17" t="str">
        <f>IF(D426="","",CONCATENATE(D426,"1"))</f>
        <v>BIOSTORE1</v>
      </c>
      <c r="F426" s="17" t="s">
        <v>503</v>
      </c>
      <c r="G426" s="17" t="str">
        <f>IF(F426="","",CONCATENATE(F426,"1"))</f>
        <v>BAHARATLAR&amp;TUZLAR1</v>
      </c>
      <c r="H426" s="17" t="s">
        <v>486</v>
      </c>
      <c r="I426" s="17" t="str">
        <f>IF(H426="","",CONCATENATE(H426,"1"))</f>
        <v>BAHARATLAR1</v>
      </c>
      <c r="J426" s="17"/>
      <c r="K426" s="17" t="str">
        <f>IF(J426="","",CONCATENATE(J426,"1"))</f>
        <v/>
      </c>
      <c r="L426" s="17"/>
      <c r="M426" s="17"/>
      <c r="N426" s="17"/>
      <c r="O426" s="18">
        <v>5</v>
      </c>
      <c r="P426" s="18"/>
      <c r="Q426" s="18"/>
      <c r="R426" s="18"/>
      <c r="S426" s="18"/>
      <c r="T426" s="19">
        <v>18</v>
      </c>
      <c r="U426" s="19" t="s">
        <v>3018</v>
      </c>
      <c r="V426" s="20"/>
      <c r="W426" s="20">
        <v>1221</v>
      </c>
      <c r="X426" s="19" t="s">
        <v>3021</v>
      </c>
      <c r="Y426" s="18"/>
      <c r="Z426" s="26" t="s">
        <v>5213</v>
      </c>
      <c r="AA426" s="27"/>
      <c r="AB426" s="16" t="str">
        <f>B426</f>
        <v>Kimyon Tane 100 Gr</v>
      </c>
      <c r="AC426" s="27"/>
      <c r="AD426" s="27"/>
      <c r="AE426" s="27"/>
      <c r="AF426" s="16"/>
    </row>
    <row r="427" spans="1:32" x14ac:dyDescent="0.2">
      <c r="A427" s="73">
        <v>1234500001802</v>
      </c>
      <c r="B427" s="99" t="s">
        <v>3479</v>
      </c>
      <c r="C427" s="97">
        <v>0</v>
      </c>
      <c r="D427" s="44" t="s">
        <v>3054</v>
      </c>
      <c r="E427" s="17" t="str">
        <f>IF(D427="","",CONCATENATE(D427,"1"))</f>
        <v>BIOSTORE1</v>
      </c>
      <c r="F427" s="17" t="s">
        <v>503</v>
      </c>
      <c r="G427" s="17" t="str">
        <f>IF(F427="","",CONCATENATE(F427,"1"))</f>
        <v>BAHARATLAR&amp;TUZLAR1</v>
      </c>
      <c r="H427" s="17" t="s">
        <v>486</v>
      </c>
      <c r="I427" s="17" t="str">
        <f>IF(H427="","",CONCATENATE(H427,"1"))</f>
        <v>BAHARATLAR1</v>
      </c>
      <c r="J427" s="17"/>
      <c r="K427" s="17" t="str">
        <f>IF(J427="","",CONCATENATE(J427,"1"))</f>
        <v/>
      </c>
      <c r="L427" s="17"/>
      <c r="M427" s="17"/>
      <c r="N427" s="17"/>
      <c r="O427" s="18">
        <v>0.05</v>
      </c>
      <c r="P427" s="18"/>
      <c r="Q427" s="18"/>
      <c r="R427" s="18"/>
      <c r="S427" s="18"/>
      <c r="T427" s="19">
        <v>18</v>
      </c>
      <c r="U427" s="19" t="s">
        <v>3018</v>
      </c>
      <c r="V427" s="20"/>
      <c r="W427" s="20">
        <v>1223</v>
      </c>
      <c r="X427" s="19" t="s">
        <v>3021</v>
      </c>
      <c r="Y427" s="18"/>
      <c r="Z427" s="26" t="s">
        <v>5214</v>
      </c>
      <c r="AA427" s="27"/>
      <c r="AB427" s="16" t="str">
        <f>B427</f>
        <v>Kimyon Toz 1 Gr</v>
      </c>
      <c r="AC427" s="27"/>
      <c r="AD427" s="27"/>
      <c r="AE427" s="27"/>
      <c r="AF427" s="16"/>
    </row>
    <row r="428" spans="1:32" x14ac:dyDescent="0.2">
      <c r="A428" s="81">
        <v>1234500004841</v>
      </c>
      <c r="B428" s="99" t="s">
        <v>3480</v>
      </c>
      <c r="C428" s="97">
        <v>1</v>
      </c>
      <c r="D428" s="44" t="s">
        <v>3054</v>
      </c>
      <c r="E428" s="17" t="str">
        <f>IF(D428="","",CONCATENATE(D428,"1"))</f>
        <v>BIOSTORE1</v>
      </c>
      <c r="F428" s="17" t="s">
        <v>503</v>
      </c>
      <c r="G428" s="17" t="str">
        <f>IF(F428="","",CONCATENATE(F428,"1"))</f>
        <v>BAHARATLAR&amp;TUZLAR1</v>
      </c>
      <c r="H428" s="17" t="s">
        <v>486</v>
      </c>
      <c r="I428" s="17" t="str">
        <f>IF(H428="","",CONCATENATE(H428,"1"))</f>
        <v>BAHARATLAR1</v>
      </c>
      <c r="J428" s="17"/>
      <c r="K428" s="17" t="str">
        <f>IF(J428="","",CONCATENATE(J428,"1"))</f>
        <v/>
      </c>
      <c r="L428" s="17"/>
      <c r="M428" s="17"/>
      <c r="N428" s="17"/>
      <c r="O428" s="18">
        <v>5</v>
      </c>
      <c r="P428" s="18"/>
      <c r="Q428" s="18"/>
      <c r="R428" s="18"/>
      <c r="S428" s="18"/>
      <c r="T428" s="19">
        <v>18</v>
      </c>
      <c r="U428" s="19" t="s">
        <v>3018</v>
      </c>
      <c r="V428" s="20"/>
      <c r="W428" s="20">
        <v>1420</v>
      </c>
      <c r="X428" s="19" t="s">
        <v>3021</v>
      </c>
      <c r="Y428" s="18"/>
      <c r="Z428" s="23" t="s">
        <v>5214</v>
      </c>
      <c r="AA428" s="23"/>
      <c r="AB428" s="16" t="str">
        <f>B428</f>
        <v>Kimyon Toz 100 Gr</v>
      </c>
      <c r="AC428" s="23"/>
      <c r="AD428" s="23"/>
      <c r="AE428" s="23"/>
      <c r="AF428" s="16"/>
    </row>
    <row r="429" spans="1:32" x14ac:dyDescent="0.2">
      <c r="A429" s="75">
        <v>1234500003899</v>
      </c>
      <c r="B429" s="99" t="s">
        <v>3481</v>
      </c>
      <c r="C429" s="97">
        <v>1</v>
      </c>
      <c r="D429" s="44" t="s">
        <v>3054</v>
      </c>
      <c r="E429" s="17" t="str">
        <f>IF(D429="","",CONCATENATE(D429,"1"))</f>
        <v>BIOSTORE1</v>
      </c>
      <c r="F429" s="17" t="s">
        <v>478</v>
      </c>
      <c r="G429" s="17" t="str">
        <f>IF(F429="","",CONCATENATE(F429,"1"))</f>
        <v>ŞİFALI BİTKİLER1</v>
      </c>
      <c r="H429" s="17" t="s">
        <v>3047</v>
      </c>
      <c r="I429" s="17" t="str">
        <f>IF(H429="","",CONCATENATE(H429,"1"))</f>
        <v>BİTKİ KÖKLERİ1</v>
      </c>
      <c r="J429" s="17"/>
      <c r="K429" s="17" t="str">
        <f>IF(J429="","",CONCATENATE(J429,"1"))</f>
        <v/>
      </c>
      <c r="L429" s="17"/>
      <c r="M429" s="17"/>
      <c r="N429" s="17"/>
      <c r="O429" s="18">
        <v>5</v>
      </c>
      <c r="P429" s="18"/>
      <c r="Q429" s="18"/>
      <c r="R429" s="18"/>
      <c r="S429" s="18"/>
      <c r="T429" s="19">
        <v>18</v>
      </c>
      <c r="U429" s="19" t="s">
        <v>3018</v>
      </c>
      <c r="V429" s="20"/>
      <c r="W429" s="20">
        <v>1393</v>
      </c>
      <c r="X429" s="19" t="s">
        <v>3021</v>
      </c>
      <c r="Y429" s="18"/>
      <c r="Z429" s="26" t="s">
        <v>5215</v>
      </c>
      <c r="AA429" s="27"/>
      <c r="AB429" s="16" t="str">
        <f>B429</f>
        <v>Kiraz Sapı 80 Gr</v>
      </c>
      <c r="AC429" s="27"/>
      <c r="AD429" s="27"/>
      <c r="AE429" s="27"/>
      <c r="AF429" s="16"/>
    </row>
    <row r="430" spans="1:32" x14ac:dyDescent="0.2">
      <c r="A430" s="73">
        <v>1234500001819</v>
      </c>
      <c r="B430" s="99" t="s">
        <v>3482</v>
      </c>
      <c r="C430" s="97">
        <v>1</v>
      </c>
      <c r="D430" s="44" t="s">
        <v>3054</v>
      </c>
      <c r="E430" s="17" t="str">
        <f>IF(D430="","",CONCATENATE(D430,"1"))</f>
        <v>BIOSTORE1</v>
      </c>
      <c r="F430" s="17" t="s">
        <v>478</v>
      </c>
      <c r="G430" s="17" t="str">
        <f>IF(F430="","",CONCATENATE(F430,"1"))</f>
        <v>ŞİFALI BİTKİLER1</v>
      </c>
      <c r="H430" s="17" t="s">
        <v>3047</v>
      </c>
      <c r="I430" s="17" t="str">
        <f>IF(H430="","",CONCATENATE(H430,"1"))</f>
        <v>BİTKİ KÖKLERİ1</v>
      </c>
      <c r="J430" s="17"/>
      <c r="K430" s="17" t="str">
        <f>IF(J430="","",CONCATENATE(J430,"1"))</f>
        <v/>
      </c>
      <c r="L430" s="17"/>
      <c r="M430" s="17"/>
      <c r="N430" s="17"/>
      <c r="O430" s="18">
        <v>6</v>
      </c>
      <c r="P430" s="18"/>
      <c r="Q430" s="18"/>
      <c r="R430" s="18"/>
      <c r="S430" s="18"/>
      <c r="T430" s="19">
        <v>18</v>
      </c>
      <c r="U430" s="19" t="s">
        <v>3018</v>
      </c>
      <c r="V430" s="20"/>
      <c r="W430" s="20">
        <v>1224</v>
      </c>
      <c r="X430" s="19" t="s">
        <v>3021</v>
      </c>
      <c r="Y430" s="18"/>
      <c r="Z430" s="26" t="s">
        <v>5216</v>
      </c>
      <c r="AA430" s="27"/>
      <c r="AB430" s="16" t="str">
        <f>B430</f>
        <v>Kiraz Sapı Doğranmış 100 Gr</v>
      </c>
      <c r="AC430" s="27"/>
      <c r="AD430" s="27"/>
      <c r="AE430" s="27"/>
      <c r="AF430" s="16"/>
    </row>
    <row r="431" spans="1:32" x14ac:dyDescent="0.2">
      <c r="A431" s="75">
        <v>1234500005527</v>
      </c>
      <c r="B431" s="99" t="s">
        <v>3483</v>
      </c>
      <c r="C431" s="97">
        <v>0</v>
      </c>
      <c r="D431" s="44" t="s">
        <v>3054</v>
      </c>
      <c r="E431" s="17" t="str">
        <f>IF(D431="","",CONCATENATE(D431,"1"))</f>
        <v>BIOSTORE1</v>
      </c>
      <c r="F431" s="17" t="s">
        <v>503</v>
      </c>
      <c r="G431" s="17" t="str">
        <f>IF(F431="","",CONCATENATE(F431,"1"))</f>
        <v>BAHARATLAR&amp;TUZLAR1</v>
      </c>
      <c r="H431" s="17" t="s">
        <v>486</v>
      </c>
      <c r="I431" s="17" t="str">
        <f>IF(H431="","",CONCATENATE(H431,"1"))</f>
        <v>BAHARATLAR1</v>
      </c>
      <c r="J431" s="17"/>
      <c r="K431" s="17" t="str">
        <f>IF(J431="","",CONCATENATE(J431,"1"))</f>
        <v/>
      </c>
      <c r="L431" s="17"/>
      <c r="M431" s="17"/>
      <c r="N431" s="17"/>
      <c r="O431" s="18">
        <v>0.05</v>
      </c>
      <c r="P431" s="18"/>
      <c r="Q431" s="18"/>
      <c r="R431" s="18"/>
      <c r="S431" s="18"/>
      <c r="T431" s="19">
        <v>18</v>
      </c>
      <c r="U431" s="19" t="s">
        <v>3018</v>
      </c>
      <c r="V431" s="20"/>
      <c r="W431" s="20">
        <v>1475</v>
      </c>
      <c r="X431" s="19" t="s">
        <v>3021</v>
      </c>
      <c r="Y431" s="18"/>
      <c r="Z431" s="26" t="s">
        <v>5217</v>
      </c>
      <c r="AA431" s="27"/>
      <c r="AB431" s="16" t="str">
        <f>B431</f>
        <v>Kişniş Tane 1 Gr</v>
      </c>
      <c r="AC431" s="27"/>
      <c r="AD431" s="27"/>
      <c r="AE431" s="27"/>
      <c r="AF431" s="16"/>
    </row>
    <row r="432" spans="1:32" x14ac:dyDescent="0.2">
      <c r="A432" s="75">
        <v>1234500003684</v>
      </c>
      <c r="B432" s="99" t="s">
        <v>3484</v>
      </c>
      <c r="C432" s="97">
        <v>1</v>
      </c>
      <c r="D432" s="44" t="s">
        <v>3054</v>
      </c>
      <c r="E432" s="17" t="str">
        <f>IF(D432="","",CONCATENATE(D432,"1"))</f>
        <v>BIOSTORE1</v>
      </c>
      <c r="F432" s="17" t="s">
        <v>503</v>
      </c>
      <c r="G432" s="17" t="str">
        <f>IF(F432="","",CONCATENATE(F432,"1"))</f>
        <v>BAHARATLAR&amp;TUZLAR1</v>
      </c>
      <c r="H432" s="17" t="s">
        <v>486</v>
      </c>
      <c r="I432" s="17" t="str">
        <f>IF(H432="","",CONCATENATE(H432,"1"))</f>
        <v>BAHARATLAR1</v>
      </c>
      <c r="J432" s="17"/>
      <c r="K432" s="17" t="str">
        <f>IF(J432="","",CONCATENATE(J432,"1"))</f>
        <v/>
      </c>
      <c r="L432" s="17"/>
      <c r="M432" s="17"/>
      <c r="N432" s="17"/>
      <c r="O432" s="18">
        <v>4</v>
      </c>
      <c r="P432" s="18"/>
      <c r="Q432" s="18"/>
      <c r="R432" s="18"/>
      <c r="S432" s="18"/>
      <c r="T432" s="19">
        <v>18</v>
      </c>
      <c r="U432" s="19" t="s">
        <v>3018</v>
      </c>
      <c r="V432" s="20"/>
      <c r="W432" s="20">
        <v>1373</v>
      </c>
      <c r="X432" s="19" t="s">
        <v>3021</v>
      </c>
      <c r="Y432" s="18"/>
      <c r="Z432" s="23" t="s">
        <v>5217</v>
      </c>
      <c r="AA432" s="23"/>
      <c r="AB432" s="16" t="str">
        <f>B432</f>
        <v>Kişniş Tane 80 Gr</v>
      </c>
      <c r="AC432" s="23"/>
      <c r="AD432" s="23"/>
      <c r="AE432" s="23"/>
      <c r="AF432" s="16"/>
    </row>
    <row r="433" spans="1:32" x14ac:dyDescent="0.2">
      <c r="A433" s="73">
        <v>1234500001826</v>
      </c>
      <c r="B433" s="104" t="s">
        <v>3485</v>
      </c>
      <c r="C433" s="97">
        <v>0</v>
      </c>
      <c r="D433" s="44" t="s">
        <v>3054</v>
      </c>
      <c r="E433" s="17" t="str">
        <f>IF(D433="","",CONCATENATE(D433,"1"))</f>
        <v>BIOSTORE1</v>
      </c>
      <c r="F433" s="17" t="s">
        <v>503</v>
      </c>
      <c r="G433" s="17" t="str">
        <f>IF(F433="","",CONCATENATE(F433,"1"))</f>
        <v>BAHARATLAR&amp;TUZLAR1</v>
      </c>
      <c r="H433" s="17" t="s">
        <v>486</v>
      </c>
      <c r="I433" s="17" t="str">
        <f>IF(H433="","",CONCATENATE(H433,"1"))</f>
        <v>BAHARATLAR1</v>
      </c>
      <c r="J433" s="17"/>
      <c r="K433" s="17" t="str">
        <f>IF(J433="","",CONCATENATE(J433,"1"))</f>
        <v/>
      </c>
      <c r="L433" s="17"/>
      <c r="M433" s="17"/>
      <c r="N433" s="17"/>
      <c r="O433" s="18">
        <v>0.05</v>
      </c>
      <c r="P433" s="18"/>
      <c r="Q433" s="18"/>
      <c r="R433" s="18"/>
      <c r="S433" s="18"/>
      <c r="T433" s="19">
        <v>18</v>
      </c>
      <c r="U433" s="19" t="s">
        <v>3018</v>
      </c>
      <c r="V433" s="20"/>
      <c r="W433" s="20">
        <v>1225</v>
      </c>
      <c r="X433" s="19" t="s">
        <v>3021</v>
      </c>
      <c r="Y433" s="18"/>
      <c r="Z433" s="26" t="s">
        <v>5218</v>
      </c>
      <c r="AA433" s="27"/>
      <c r="AB433" s="16" t="str">
        <f>B433</f>
        <v>Kişniş Toz 1 Gr</v>
      </c>
      <c r="AC433" s="27"/>
      <c r="AD433" s="27"/>
      <c r="AE433" s="27"/>
      <c r="AF433" s="16"/>
    </row>
    <row r="434" spans="1:32" x14ac:dyDescent="0.2">
      <c r="A434" s="73">
        <v>1234500001833</v>
      </c>
      <c r="B434" s="104" t="s">
        <v>3486</v>
      </c>
      <c r="C434" s="97">
        <v>0</v>
      </c>
      <c r="D434" s="44" t="s">
        <v>3054</v>
      </c>
      <c r="E434" s="17" t="str">
        <f>IF(D434="","",CONCATENATE(D434,"1"))</f>
        <v>BIOSTORE1</v>
      </c>
      <c r="F434" s="17" t="s">
        <v>478</v>
      </c>
      <c r="G434" s="17" t="str">
        <f>IF(F434="","",CONCATENATE(F434,"1"))</f>
        <v>ŞİFALI BİTKİLER1</v>
      </c>
      <c r="H434" s="17" t="s">
        <v>3047</v>
      </c>
      <c r="I434" s="17" t="str">
        <f>IF(H434="","",CONCATENATE(H434,"1"))</f>
        <v>BİTKİ KÖKLERİ1</v>
      </c>
      <c r="J434" s="17"/>
      <c r="K434" s="17" t="str">
        <f>IF(J434="","",CONCATENATE(J434,"1"))</f>
        <v/>
      </c>
      <c r="L434" s="17"/>
      <c r="M434" s="17"/>
      <c r="N434" s="17"/>
      <c r="O434" s="18">
        <v>0.15</v>
      </c>
      <c r="P434" s="18"/>
      <c r="Q434" s="18"/>
      <c r="R434" s="18"/>
      <c r="S434" s="18"/>
      <c r="T434" s="19">
        <v>18</v>
      </c>
      <c r="U434" s="19" t="s">
        <v>3018</v>
      </c>
      <c r="V434" s="20"/>
      <c r="W434" s="20">
        <v>1226</v>
      </c>
      <c r="X434" s="19" t="s">
        <v>3021</v>
      </c>
      <c r="Y434" s="18"/>
      <c r="Z434" s="26" t="s">
        <v>5219</v>
      </c>
      <c r="AA434" s="27"/>
      <c r="AB434" s="16" t="str">
        <f>B434</f>
        <v>Kitre 1 Gr</v>
      </c>
      <c r="AC434" s="27"/>
      <c r="AD434" s="27"/>
      <c r="AE434" s="27"/>
      <c r="AF434" s="16"/>
    </row>
    <row r="435" spans="1:32" x14ac:dyDescent="0.2">
      <c r="A435" s="80">
        <v>1234500006142</v>
      </c>
      <c r="B435" s="99" t="s">
        <v>3487</v>
      </c>
      <c r="C435" s="97">
        <v>1</v>
      </c>
      <c r="D435" s="44" t="s">
        <v>3054</v>
      </c>
      <c r="E435" s="17" t="str">
        <f>IF(D435="","",CONCATENATE(D435,"1"))</f>
        <v>BIOSTORE1</v>
      </c>
      <c r="F435" s="17" t="s">
        <v>507</v>
      </c>
      <c r="G435" s="17" t="str">
        <f>IF(F435="","",CONCATENATE(F435,"1"))</f>
        <v>KURUTULMUŞ GIDALAR1</v>
      </c>
      <c r="H435" s="17" t="s">
        <v>485</v>
      </c>
      <c r="I435" s="17" t="str">
        <f>IF(H435="","",CONCATENATE(H435,"1"))</f>
        <v>KURUTULMUŞ MEYVELER1</v>
      </c>
      <c r="J435" s="17"/>
      <c r="K435" s="17" t="str">
        <f>IF(J435="","",CONCATENATE(J435,"1"))</f>
        <v/>
      </c>
      <c r="L435" s="17"/>
      <c r="M435" s="17"/>
      <c r="N435" s="17"/>
      <c r="O435" s="18">
        <v>20</v>
      </c>
      <c r="P435" s="18"/>
      <c r="Q435" s="18"/>
      <c r="R435" s="18"/>
      <c r="S435" s="18"/>
      <c r="T435" s="19">
        <v>18</v>
      </c>
      <c r="U435" s="19" t="s">
        <v>3018</v>
      </c>
      <c r="V435" s="20"/>
      <c r="W435" s="20">
        <v>1537</v>
      </c>
      <c r="X435" s="19" t="s">
        <v>3021</v>
      </c>
      <c r="Y435" s="18"/>
      <c r="Z435" s="26" t="s">
        <v>5220</v>
      </c>
      <c r="AA435" s="27"/>
      <c r="AB435" s="16" t="str">
        <f>B435</f>
        <v>Kivi Kurusu 150 Gr</v>
      </c>
      <c r="AC435" s="27"/>
      <c r="AD435" s="27"/>
      <c r="AE435" s="27"/>
      <c r="AF435" s="16"/>
    </row>
    <row r="436" spans="1:32" x14ac:dyDescent="0.2">
      <c r="A436" s="93">
        <v>8680763409078</v>
      </c>
      <c r="B436" s="102" t="s">
        <v>3716</v>
      </c>
      <c r="C436" s="97">
        <v>1</v>
      </c>
      <c r="D436" s="44" t="s">
        <v>3054</v>
      </c>
      <c r="E436" s="17" t="str">
        <f>IF(D436="","",CONCATENATE(D436,"1"))</f>
        <v>BIOSTORE1</v>
      </c>
      <c r="F436" s="17" t="s">
        <v>513</v>
      </c>
      <c r="G436" s="17" t="str">
        <f>IF(F436="","",CONCATENATE(F436,"1"))</f>
        <v>GIDA TAKVİYELERİ1</v>
      </c>
      <c r="H436" s="17" t="s">
        <v>3044</v>
      </c>
      <c r="I436" s="17" t="str">
        <f>IF(H436="","",CONCATENATE(H436,"1"))</f>
        <v>BİTKİSEL KAPSÜLLER VE TABLETLER1</v>
      </c>
      <c r="J436" s="17"/>
      <c r="K436" s="17" t="str">
        <f>IF(J436="","",CONCATENATE(J436,"1"))</f>
        <v/>
      </c>
      <c r="L436" s="17"/>
      <c r="M436" s="17"/>
      <c r="N436" s="17"/>
      <c r="O436" s="18">
        <v>180</v>
      </c>
      <c r="P436" s="18"/>
      <c r="Q436" s="18"/>
      <c r="R436" s="18"/>
      <c r="S436" s="18"/>
      <c r="T436" s="19">
        <v>18</v>
      </c>
      <c r="U436" s="19" t="s">
        <v>3018</v>
      </c>
      <c r="V436" s="20"/>
      <c r="W436" s="20">
        <v>1850</v>
      </c>
      <c r="X436" s="19" t="s">
        <v>3021</v>
      </c>
      <c r="Y436" s="18"/>
      <c r="Z436" s="28"/>
      <c r="AA436" s="21"/>
      <c r="AB436" s="16" t="str">
        <f>B436</f>
        <v>Korean Red Ginseng 200 Tablet</v>
      </c>
      <c r="AC436" s="21"/>
      <c r="AD436" s="21"/>
      <c r="AE436" s="21"/>
      <c r="AF436" s="16"/>
    </row>
    <row r="437" spans="1:32" x14ac:dyDescent="0.2">
      <c r="A437" s="93">
        <v>8809118595192</v>
      </c>
      <c r="B437" s="102" t="s">
        <v>3716</v>
      </c>
      <c r="C437" s="97">
        <v>1</v>
      </c>
      <c r="D437" s="44" t="s">
        <v>3054</v>
      </c>
      <c r="E437" s="17" t="str">
        <f>IF(D437="","",CONCATENATE(D437,"1"))</f>
        <v>BIOSTORE1</v>
      </c>
      <c r="F437" s="17" t="s">
        <v>513</v>
      </c>
      <c r="G437" s="17" t="str">
        <f>IF(F437="","",CONCATENATE(F437,"1"))</f>
        <v>GIDA TAKVİYELERİ1</v>
      </c>
      <c r="H437" s="17" t="s">
        <v>3044</v>
      </c>
      <c r="I437" s="17" t="str">
        <f>IF(H437="","",CONCATENATE(H437,"1"))</f>
        <v>BİTKİSEL KAPSÜLLER VE TABLETLER1</v>
      </c>
      <c r="J437" s="17"/>
      <c r="K437" s="17" t="str">
        <f>IF(J437="","",CONCATENATE(J437,"1"))</f>
        <v/>
      </c>
      <c r="L437" s="17"/>
      <c r="M437" s="17"/>
      <c r="N437" s="17"/>
      <c r="O437" s="18">
        <v>195</v>
      </c>
      <c r="P437" s="18"/>
      <c r="Q437" s="18"/>
      <c r="R437" s="18"/>
      <c r="S437" s="18"/>
      <c r="T437" s="19">
        <v>18</v>
      </c>
      <c r="U437" s="19" t="s">
        <v>3018</v>
      </c>
      <c r="V437" s="20"/>
      <c r="W437" s="20">
        <v>2395</v>
      </c>
      <c r="X437" s="19" t="s">
        <v>3021</v>
      </c>
      <c r="Y437" s="18"/>
      <c r="Z437" s="28"/>
      <c r="AA437" s="21"/>
      <c r="AB437" s="16" t="str">
        <f>B437</f>
        <v>Korean Red Ginseng 200 Tablet</v>
      </c>
      <c r="AC437" s="21"/>
      <c r="AD437" s="21"/>
      <c r="AE437" s="21"/>
      <c r="AF437" s="16"/>
    </row>
    <row r="438" spans="1:32" x14ac:dyDescent="0.2">
      <c r="A438" s="73">
        <v>1234500001857</v>
      </c>
      <c r="B438" s="99" t="s">
        <v>3488</v>
      </c>
      <c r="C438" s="97">
        <v>1</v>
      </c>
      <c r="D438" s="44" t="s">
        <v>3054</v>
      </c>
      <c r="E438" s="17" t="str">
        <f>IF(D438="","",CONCATENATE(D438,"1"))</f>
        <v>BIOSTORE1</v>
      </c>
      <c r="F438" s="17" t="s">
        <v>478</v>
      </c>
      <c r="G438" s="17" t="str">
        <f>IF(F438="","",CONCATENATE(F438,"1"))</f>
        <v>ŞİFALI BİTKİLER1</v>
      </c>
      <c r="H438" s="17" t="s">
        <v>3048</v>
      </c>
      <c r="I438" s="17" t="str">
        <f>IF(H438="","",CONCATENATE(H438,"1"))</f>
        <v>YAPRAKLAR1</v>
      </c>
      <c r="J438" s="17"/>
      <c r="K438" s="17" t="str">
        <f>IF(J438="","",CONCATENATE(J438,"1"))</f>
        <v/>
      </c>
      <c r="L438" s="17"/>
      <c r="M438" s="17"/>
      <c r="N438" s="17"/>
      <c r="O438" s="18">
        <v>7</v>
      </c>
      <c r="P438" s="18"/>
      <c r="Q438" s="18"/>
      <c r="R438" s="18"/>
      <c r="S438" s="18"/>
      <c r="T438" s="19">
        <v>18</v>
      </c>
      <c r="U438" s="19" t="s">
        <v>3018</v>
      </c>
      <c r="V438" s="20"/>
      <c r="W438" s="20">
        <v>1228</v>
      </c>
      <c r="X438" s="19" t="s">
        <v>3021</v>
      </c>
      <c r="Y438" s="18"/>
      <c r="Z438" s="26" t="s">
        <v>5221</v>
      </c>
      <c r="AA438" s="27"/>
      <c r="AB438" s="16" t="str">
        <f>B438</f>
        <v>Koyun Otu 100 Gr</v>
      </c>
      <c r="AC438" s="27"/>
      <c r="AD438" s="27"/>
      <c r="AE438" s="27"/>
      <c r="AF438" s="16"/>
    </row>
    <row r="439" spans="1:32" x14ac:dyDescent="0.2">
      <c r="A439" s="80">
        <v>1234500005275</v>
      </c>
      <c r="B439" s="104" t="s">
        <v>3489</v>
      </c>
      <c r="C439" s="97">
        <v>0</v>
      </c>
      <c r="D439" s="44" t="s">
        <v>3054</v>
      </c>
      <c r="E439" s="17" t="str">
        <f>IF(D439="","",CONCATENATE(D439,"1"))</f>
        <v>BIOSTORE1</v>
      </c>
      <c r="F439" s="17" t="s">
        <v>503</v>
      </c>
      <c r="G439" s="17" t="str">
        <f>IF(F439="","",CONCATENATE(F439,"1"))</f>
        <v>BAHARATLAR&amp;TUZLAR1</v>
      </c>
      <c r="H439" s="17" t="s">
        <v>486</v>
      </c>
      <c r="I439" s="17" t="str">
        <f>IF(H439="","",CONCATENATE(H439,"1"))</f>
        <v>BAHARATLAR1</v>
      </c>
      <c r="J439" s="17"/>
      <c r="K439" s="17" t="str">
        <f>IF(J439="","",CONCATENATE(J439,"1"))</f>
        <v/>
      </c>
      <c r="L439" s="17"/>
      <c r="M439" s="17"/>
      <c r="N439" s="17"/>
      <c r="O439" s="18">
        <v>0.06</v>
      </c>
      <c r="P439" s="18"/>
      <c r="Q439" s="18"/>
      <c r="R439" s="18"/>
      <c r="S439" s="18"/>
      <c r="T439" s="19">
        <v>18</v>
      </c>
      <c r="U439" s="19" t="s">
        <v>3018</v>
      </c>
      <c r="V439" s="20"/>
      <c r="W439" s="20">
        <v>1451</v>
      </c>
      <c r="X439" s="19" t="s">
        <v>3021</v>
      </c>
      <c r="Y439" s="18"/>
      <c r="Z439" s="23"/>
      <c r="AA439" s="23"/>
      <c r="AB439" s="16" t="str">
        <f>B439</f>
        <v>Köfte Baharatı 1 Gr</v>
      </c>
      <c r="AC439" s="23"/>
      <c r="AD439" s="23"/>
      <c r="AE439" s="23"/>
      <c r="AF439" s="16"/>
    </row>
    <row r="440" spans="1:32" x14ac:dyDescent="0.2">
      <c r="A440" s="73">
        <v>1234500001840</v>
      </c>
      <c r="B440" s="104" t="s">
        <v>3490</v>
      </c>
      <c r="C440" s="97">
        <v>0</v>
      </c>
      <c r="D440" s="44" t="s">
        <v>3054</v>
      </c>
      <c r="E440" s="17" t="str">
        <f>IF(D440="","",CONCATENATE(D440,"1"))</f>
        <v>BIOSTORE1</v>
      </c>
      <c r="F440" s="17" t="s">
        <v>503</v>
      </c>
      <c r="G440" s="17" t="str">
        <f>IF(F440="","",CONCATENATE(F440,"1"))</f>
        <v>BAHARATLAR&amp;TUZLAR1</v>
      </c>
      <c r="H440" s="17" t="s">
        <v>486</v>
      </c>
      <c r="I440" s="17" t="str">
        <f>IF(H440="","",CONCATENATE(H440,"1"))</f>
        <v>BAHARATLAR1</v>
      </c>
      <c r="J440" s="17"/>
      <c r="K440" s="17" t="str">
        <f>IF(J440="","",CONCATENATE(J440,"1"))</f>
        <v/>
      </c>
      <c r="L440" s="17"/>
      <c r="M440" s="17"/>
      <c r="N440" s="17"/>
      <c r="O440" s="18">
        <v>0.04</v>
      </c>
      <c r="P440" s="18"/>
      <c r="Q440" s="18"/>
      <c r="R440" s="18"/>
      <c r="S440" s="18"/>
      <c r="T440" s="19">
        <v>18</v>
      </c>
      <c r="U440" s="19" t="s">
        <v>3018</v>
      </c>
      <c r="V440" s="20"/>
      <c r="W440" s="20">
        <v>1227</v>
      </c>
      <c r="X440" s="19" t="s">
        <v>3021</v>
      </c>
      <c r="Y440" s="18"/>
      <c r="Z440" s="26" t="s">
        <v>5222</v>
      </c>
      <c r="AA440" s="27"/>
      <c r="AB440" s="16" t="str">
        <f>B440</f>
        <v>Köfte Baharı 1 Gr</v>
      </c>
      <c r="AC440" s="27"/>
      <c r="AD440" s="27"/>
      <c r="AE440" s="27"/>
      <c r="AF440" s="16"/>
    </row>
    <row r="441" spans="1:32" x14ac:dyDescent="0.2">
      <c r="A441" s="73">
        <v>1234500001888</v>
      </c>
      <c r="B441" s="104" t="s">
        <v>3491</v>
      </c>
      <c r="C441" s="97">
        <v>0</v>
      </c>
      <c r="D441" s="44" t="s">
        <v>3054</v>
      </c>
      <c r="E441" s="17" t="str">
        <f>IF(D441="","",CONCATENATE(D441,"1"))</f>
        <v>BIOSTORE1</v>
      </c>
      <c r="F441" s="17" t="s">
        <v>503</v>
      </c>
      <c r="G441" s="17" t="str">
        <f>IF(F441="","",CONCATENATE(F441,"1"))</f>
        <v>BAHARATLAR&amp;TUZLAR1</v>
      </c>
      <c r="H441" s="17" t="s">
        <v>486</v>
      </c>
      <c r="I441" s="17" t="str">
        <f>IF(H441="","",CONCATENATE(H441,"1"))</f>
        <v>BAHARATLAR1</v>
      </c>
      <c r="J441" s="17"/>
      <c r="K441" s="17" t="str">
        <f>IF(J441="","",CONCATENATE(J441,"1"))</f>
        <v/>
      </c>
      <c r="L441" s="17"/>
      <c r="M441" s="17"/>
      <c r="N441" s="17"/>
      <c r="O441" s="18">
        <v>0.05</v>
      </c>
      <c r="P441" s="18"/>
      <c r="Q441" s="18"/>
      <c r="R441" s="18"/>
      <c r="S441" s="18"/>
      <c r="T441" s="19">
        <v>18</v>
      </c>
      <c r="U441" s="19" t="s">
        <v>3018</v>
      </c>
      <c r="V441" s="20"/>
      <c r="W441" s="20">
        <v>1231</v>
      </c>
      <c r="X441" s="19" t="s">
        <v>3021</v>
      </c>
      <c r="Y441" s="18"/>
      <c r="Z441" s="26" t="s">
        <v>5223</v>
      </c>
      <c r="AA441" s="27"/>
      <c r="AB441" s="16" t="str">
        <f>B441</f>
        <v>Köri Toz 1 Gr</v>
      </c>
      <c r="AC441" s="27"/>
      <c r="AD441" s="27"/>
      <c r="AE441" s="27"/>
      <c r="AF441" s="16"/>
    </row>
    <row r="442" spans="1:32" x14ac:dyDescent="0.2">
      <c r="A442" s="73">
        <v>1234500001895</v>
      </c>
      <c r="B442" s="99" t="s">
        <v>3492</v>
      </c>
      <c r="C442" s="97">
        <v>1</v>
      </c>
      <c r="D442" s="44" t="s">
        <v>3054</v>
      </c>
      <c r="E442" s="17" t="str">
        <f>IF(D442="","",CONCATENATE(D442,"1"))</f>
        <v>BIOSTORE1</v>
      </c>
      <c r="F442" s="17" t="s">
        <v>478</v>
      </c>
      <c r="G442" s="17" t="str">
        <f>IF(F442="","",CONCATENATE(F442,"1"))</f>
        <v>ŞİFALI BİTKİLER1</v>
      </c>
      <c r="H442" s="17" t="s">
        <v>3048</v>
      </c>
      <c r="I442" s="17" t="str">
        <f>IF(H442="","",CONCATENATE(H442,"1"))</f>
        <v>YAPRAKLAR1</v>
      </c>
      <c r="J442" s="17"/>
      <c r="K442" s="17" t="str">
        <f>IF(J442="","",CONCATENATE(J442,"1"))</f>
        <v/>
      </c>
      <c r="L442" s="17"/>
      <c r="M442" s="17"/>
      <c r="N442" s="17"/>
      <c r="O442" s="18">
        <v>15</v>
      </c>
      <c r="P442" s="18"/>
      <c r="Q442" s="18"/>
      <c r="R442" s="18"/>
      <c r="S442" s="18"/>
      <c r="T442" s="19">
        <v>18</v>
      </c>
      <c r="U442" s="19" t="s">
        <v>3018</v>
      </c>
      <c r="V442" s="20"/>
      <c r="W442" s="20">
        <v>1232</v>
      </c>
      <c r="X442" s="19" t="s">
        <v>3021</v>
      </c>
      <c r="Y442" s="18"/>
      <c r="Z442" s="26" t="s">
        <v>5224</v>
      </c>
      <c r="AA442" s="27"/>
      <c r="AB442" s="16" t="str">
        <f>B442</f>
        <v>Köri Yaprağı 50 Gr</v>
      </c>
      <c r="AC442" s="27"/>
      <c r="AD442" s="27"/>
      <c r="AE442" s="27"/>
      <c r="AF442" s="16"/>
    </row>
    <row r="443" spans="1:32" x14ac:dyDescent="0.2">
      <c r="A443" s="73">
        <v>1234500001901</v>
      </c>
      <c r="B443" s="104" t="s">
        <v>3493</v>
      </c>
      <c r="C443" s="97">
        <v>0</v>
      </c>
      <c r="D443" s="44" t="s">
        <v>3054</v>
      </c>
      <c r="E443" s="17" t="str">
        <f>IF(D443="","",CONCATENATE(D443,"1"))</f>
        <v>BIOSTORE1</v>
      </c>
      <c r="F443" s="17" t="s">
        <v>516</v>
      </c>
      <c r="G443" s="17" t="str">
        <f>IF(F443="","",CONCATENATE(F443,"1"))</f>
        <v>DİĞER ÜRÜNLER1</v>
      </c>
      <c r="H443" s="17"/>
      <c r="I443" s="17" t="str">
        <f>IF(H443="","",CONCATENATE(H443,"1"))</f>
        <v/>
      </c>
      <c r="J443" s="17"/>
      <c r="K443" s="17" t="str">
        <f>IF(J443="","",CONCATENATE(J443,"1"))</f>
        <v/>
      </c>
      <c r="L443" s="17"/>
      <c r="M443" s="17"/>
      <c r="N443" s="17"/>
      <c r="O443" s="18">
        <v>0.05</v>
      </c>
      <c r="P443" s="18"/>
      <c r="Q443" s="18"/>
      <c r="R443" s="18"/>
      <c r="S443" s="18"/>
      <c r="T443" s="19">
        <v>18</v>
      </c>
      <c r="U443" s="19" t="s">
        <v>3018</v>
      </c>
      <c r="V443" s="20"/>
      <c r="W443" s="20">
        <v>1233</v>
      </c>
      <c r="X443" s="19" t="s">
        <v>3021</v>
      </c>
      <c r="Y443" s="18"/>
      <c r="Z443" s="23"/>
      <c r="AA443" s="23"/>
      <c r="AB443" s="16" t="str">
        <f>B443</f>
        <v>Kremtartar 1 Gr</v>
      </c>
      <c r="AC443" s="23"/>
      <c r="AD443" s="23"/>
      <c r="AE443" s="23"/>
      <c r="AF443" s="16"/>
    </row>
    <row r="444" spans="1:32" x14ac:dyDescent="0.2">
      <c r="A444" s="80">
        <v>1234500005671</v>
      </c>
      <c r="B444" s="99" t="s">
        <v>3494</v>
      </c>
      <c r="C444" s="97">
        <v>1</v>
      </c>
      <c r="D444" s="44" t="s">
        <v>3054</v>
      </c>
      <c r="E444" s="17" t="str">
        <f>IF(D444="","",CONCATENATE(D444,"1"))</f>
        <v>BIOSTORE1</v>
      </c>
      <c r="F444" s="17" t="s">
        <v>478</v>
      </c>
      <c r="G444" s="17" t="str">
        <f>IF(F444="","",CONCATENATE(F444,"1"))</f>
        <v>ŞİFALI BİTKİLER1</v>
      </c>
      <c r="H444" s="17" t="s">
        <v>3049</v>
      </c>
      <c r="I444" s="17" t="str">
        <f>IF(H444="","",CONCATENATE(H444,"1"))</f>
        <v>ÇİÇEKLER1</v>
      </c>
      <c r="J444" s="17"/>
      <c r="K444" s="17" t="str">
        <f>IF(J444="","",CONCATENATE(J444,"1"))</f>
        <v/>
      </c>
      <c r="L444" s="17"/>
      <c r="M444" s="17"/>
      <c r="N444" s="17"/>
      <c r="O444" s="18">
        <v>20</v>
      </c>
      <c r="P444" s="18"/>
      <c r="Q444" s="18"/>
      <c r="R444" s="18"/>
      <c r="S444" s="18"/>
      <c r="T444" s="19">
        <v>18</v>
      </c>
      <c r="U444" s="19" t="s">
        <v>3018</v>
      </c>
      <c r="V444" s="20"/>
      <c r="W444" s="20">
        <v>1490</v>
      </c>
      <c r="X444" s="19" t="s">
        <v>3021</v>
      </c>
      <c r="Y444" s="18"/>
      <c r="Z444" s="26" t="s">
        <v>5225</v>
      </c>
      <c r="AA444" s="27"/>
      <c r="AB444" s="16" t="str">
        <f>B444</f>
        <v>Krizantem 70 Gr</v>
      </c>
      <c r="AC444" s="27"/>
      <c r="AD444" s="27"/>
      <c r="AE444" s="27"/>
      <c r="AF444" s="16"/>
    </row>
    <row r="445" spans="1:32" x14ac:dyDescent="0.2">
      <c r="A445" s="73">
        <v>1234500001918</v>
      </c>
      <c r="B445" s="99" t="s">
        <v>3495</v>
      </c>
      <c r="C445" s="97">
        <v>1</v>
      </c>
      <c r="D445" s="44" t="s">
        <v>3054</v>
      </c>
      <c r="E445" s="17" t="str">
        <f>IF(D445="","",CONCATENATE(D445,"1"))</f>
        <v>BIOSTORE1</v>
      </c>
      <c r="F445" s="17" t="s">
        <v>494</v>
      </c>
      <c r="G445" s="17" t="str">
        <f>IF(F445="","",CONCATENATE(F445,"1"))</f>
        <v>İÇECEKLER1</v>
      </c>
      <c r="H445" s="17" t="s">
        <v>482</v>
      </c>
      <c r="I445" s="17" t="str">
        <f>IF(H445="","",CONCATENATE(H445,"1"))</f>
        <v>ÇAYLAR1</v>
      </c>
      <c r="J445" s="17"/>
      <c r="K445" s="17" t="str">
        <f>IF(J445="","",CONCATENATE(J445,"1"))</f>
        <v/>
      </c>
      <c r="L445" s="17"/>
      <c r="M445" s="17"/>
      <c r="N445" s="17"/>
      <c r="O445" s="18">
        <v>35</v>
      </c>
      <c r="P445" s="18"/>
      <c r="Q445" s="18"/>
      <c r="R445" s="18"/>
      <c r="S445" s="18"/>
      <c r="T445" s="19">
        <v>18</v>
      </c>
      <c r="U445" s="19" t="s">
        <v>3018</v>
      </c>
      <c r="V445" s="20"/>
      <c r="W445" s="20">
        <v>1234</v>
      </c>
      <c r="X445" s="19" t="s">
        <v>3021</v>
      </c>
      <c r="Y445" s="18"/>
      <c r="Z445" s="26" t="s">
        <v>5226</v>
      </c>
      <c r="AA445" s="27"/>
      <c r="AB445" s="16" t="str">
        <f>B445</f>
        <v>Kuding Çayı 100 Gr</v>
      </c>
      <c r="AC445" s="27"/>
      <c r="AD445" s="27"/>
      <c r="AE445" s="27"/>
      <c r="AF445" s="16"/>
    </row>
    <row r="446" spans="1:32" x14ac:dyDescent="0.2">
      <c r="A446" s="80">
        <v>1234500006159</v>
      </c>
      <c r="B446" s="99" t="s">
        <v>3496</v>
      </c>
      <c r="C446" s="97">
        <v>1</v>
      </c>
      <c r="D446" s="44" t="s">
        <v>3054</v>
      </c>
      <c r="E446" s="17" t="str">
        <f>IF(D446="","",CONCATENATE(D446,"1"))</f>
        <v>BIOSTORE1</v>
      </c>
      <c r="F446" s="17" t="s">
        <v>494</v>
      </c>
      <c r="G446" s="17" t="str">
        <f>IF(F446="","",CONCATENATE(F446,"1"))</f>
        <v>İÇECEKLER1</v>
      </c>
      <c r="H446" s="17" t="s">
        <v>482</v>
      </c>
      <c r="I446" s="17" t="str">
        <f>IF(H446="","",CONCATENATE(H446,"1"))</f>
        <v>ÇAYLAR1</v>
      </c>
      <c r="J446" s="17"/>
      <c r="K446" s="17" t="str">
        <f>IF(J446="","",CONCATENATE(J446,"1"))</f>
        <v/>
      </c>
      <c r="L446" s="17"/>
      <c r="M446" s="17"/>
      <c r="N446" s="17"/>
      <c r="O446" s="18">
        <v>7.5</v>
      </c>
      <c r="P446" s="18"/>
      <c r="Q446" s="18"/>
      <c r="R446" s="18"/>
      <c r="S446" s="18"/>
      <c r="T446" s="19">
        <v>18</v>
      </c>
      <c r="U446" s="19" t="s">
        <v>3018</v>
      </c>
      <c r="V446" s="20"/>
      <c r="W446" s="20">
        <v>1538</v>
      </c>
      <c r="X446" s="19" t="s">
        <v>3021</v>
      </c>
      <c r="Y446" s="18"/>
      <c r="Z446" s="28"/>
      <c r="AA446" s="21"/>
      <c r="AB446" s="16" t="str">
        <f>B446</f>
        <v>Kudret Narı Çayı 50 Gr</v>
      </c>
      <c r="AC446" s="21"/>
      <c r="AD446" s="21"/>
      <c r="AE446" s="21"/>
      <c r="AF446" s="16"/>
    </row>
    <row r="447" spans="1:32" x14ac:dyDescent="0.2">
      <c r="A447" s="73">
        <v>1234500001925</v>
      </c>
      <c r="B447" s="104" t="s">
        <v>3497</v>
      </c>
      <c r="C447" s="97">
        <v>1</v>
      </c>
      <c r="D447" s="44" t="s">
        <v>3054</v>
      </c>
      <c r="E447" s="17" t="str">
        <f>IF(D447="","",CONCATENATE(D447,"1"))</f>
        <v>BIOSTORE1</v>
      </c>
      <c r="F447" s="17" t="s">
        <v>478</v>
      </c>
      <c r="G447" s="17" t="str">
        <f>IF(F447="","",CONCATENATE(F447,"1"))</f>
        <v>ŞİFALI BİTKİLER1</v>
      </c>
      <c r="H447" s="17" t="s">
        <v>3049</v>
      </c>
      <c r="I447" s="17" t="str">
        <f>IF(H447="","",CONCATENATE(H447,"1"))</f>
        <v>ÇİÇEKLER1</v>
      </c>
      <c r="J447" s="17"/>
      <c r="K447" s="17" t="str">
        <f>IF(J447="","",CONCATENATE(J447,"1"))</f>
        <v/>
      </c>
      <c r="L447" s="17"/>
      <c r="M447" s="17"/>
      <c r="N447" s="17"/>
      <c r="O447" s="18">
        <v>0.4</v>
      </c>
      <c r="P447" s="18"/>
      <c r="Q447" s="18"/>
      <c r="R447" s="18"/>
      <c r="S447" s="18"/>
      <c r="T447" s="19">
        <v>18</v>
      </c>
      <c r="U447" s="19" t="s">
        <v>3018</v>
      </c>
      <c r="V447" s="20"/>
      <c r="W447" s="20">
        <v>1235</v>
      </c>
      <c r="X447" s="19" t="s">
        <v>3021</v>
      </c>
      <c r="Y447" s="18"/>
      <c r="Z447" s="68"/>
      <c r="AA447" s="23"/>
      <c r="AB447" s="16" t="str">
        <f>B447</f>
        <v>Kudret Narı Toz 1 Gr</v>
      </c>
      <c r="AC447" s="23"/>
      <c r="AD447" s="23"/>
      <c r="AE447" s="23"/>
      <c r="AF447" s="16"/>
    </row>
    <row r="448" spans="1:32" x14ac:dyDescent="0.2">
      <c r="A448" s="80">
        <v>1234500006012</v>
      </c>
      <c r="B448" s="99" t="s">
        <v>3498</v>
      </c>
      <c r="C448" s="97">
        <v>1</v>
      </c>
      <c r="D448" s="44" t="s">
        <v>3054</v>
      </c>
      <c r="E448" s="17" t="str">
        <f>IF(D448="","",CONCATENATE(D448,"1"))</f>
        <v>BIOSTORE1</v>
      </c>
      <c r="F448" s="39" t="s">
        <v>513</v>
      </c>
      <c r="G448" s="17" t="str">
        <f>IF(F448="","",CONCATENATE(F448,"1"))</f>
        <v>GIDA TAKVİYELERİ1</v>
      </c>
      <c r="H448" s="17" t="s">
        <v>489</v>
      </c>
      <c r="I448" s="17" t="str">
        <f>IF(H448="","",CONCATENATE(H448,"1"))</f>
        <v>MACUNLAR1</v>
      </c>
      <c r="J448" s="17"/>
      <c r="K448" s="17" t="str">
        <f>IF(J448="","",CONCATENATE(J448,"1"))</f>
        <v/>
      </c>
      <c r="L448" s="17"/>
      <c r="M448" s="17"/>
      <c r="N448" s="17"/>
      <c r="O448" s="18">
        <v>75</v>
      </c>
      <c r="P448" s="18"/>
      <c r="Q448" s="18"/>
      <c r="R448" s="18"/>
      <c r="S448" s="18"/>
      <c r="T448" s="19">
        <v>18</v>
      </c>
      <c r="U448" s="19" t="s">
        <v>3018</v>
      </c>
      <c r="V448" s="20"/>
      <c r="W448" s="20">
        <v>1524</v>
      </c>
      <c r="X448" s="19" t="s">
        <v>3021</v>
      </c>
      <c r="Y448" s="18"/>
      <c r="Z448" s="61"/>
      <c r="AA448" s="21"/>
      <c r="AB448" s="16" t="str">
        <f>B448</f>
        <v xml:space="preserve">Kudret Narlı Macun 415 Gr </v>
      </c>
      <c r="AC448" s="21"/>
      <c r="AD448" s="21"/>
      <c r="AE448" s="21"/>
      <c r="AF448" s="16"/>
    </row>
    <row r="449" spans="1:32" x14ac:dyDescent="0.2">
      <c r="A449" s="73">
        <v>1234500001932</v>
      </c>
      <c r="B449" s="104" t="s">
        <v>3499</v>
      </c>
      <c r="C449" s="97">
        <v>1</v>
      </c>
      <c r="D449" s="44" t="s">
        <v>3054</v>
      </c>
      <c r="E449" s="17" t="str">
        <f>IF(D449="","",CONCATENATE(D449,"1"))</f>
        <v>BIOSTORE1</v>
      </c>
      <c r="F449" s="17" t="s">
        <v>507</v>
      </c>
      <c r="G449" s="17" t="str">
        <f>IF(F449="","",CONCATENATE(F449,"1"))</f>
        <v>KURUTULMUŞ GIDALAR1</v>
      </c>
      <c r="H449" s="17" t="s">
        <v>485</v>
      </c>
      <c r="I449" s="17" t="str">
        <f>IF(H449="","",CONCATENATE(H449,"1"))</f>
        <v>KURUTULMUŞ MEYVELER1</v>
      </c>
      <c r="J449" s="17"/>
      <c r="K449" s="17" t="str">
        <f>IF(J449="","",CONCATENATE(J449,"1"))</f>
        <v/>
      </c>
      <c r="L449" s="17"/>
      <c r="M449" s="17"/>
      <c r="N449" s="17"/>
      <c r="O449" s="18">
        <v>0.06</v>
      </c>
      <c r="P449" s="18"/>
      <c r="Q449" s="18"/>
      <c r="R449" s="18"/>
      <c r="S449" s="18"/>
      <c r="T449" s="19">
        <v>18</v>
      </c>
      <c r="U449" s="19" t="s">
        <v>3018</v>
      </c>
      <c r="V449" s="20"/>
      <c r="W449" s="20">
        <v>1236</v>
      </c>
      <c r="X449" s="19" t="s">
        <v>3021</v>
      </c>
      <c r="Y449" s="18"/>
      <c r="Z449" s="63" t="s">
        <v>5227</v>
      </c>
      <c r="AA449" s="27"/>
      <c r="AB449" s="16" t="str">
        <f>B449</f>
        <v>Kudüs Hurma 1 Gr</v>
      </c>
      <c r="AC449" s="27"/>
      <c r="AD449" s="27"/>
      <c r="AE449" s="27"/>
      <c r="AF449" s="16"/>
    </row>
    <row r="450" spans="1:32" x14ac:dyDescent="0.2">
      <c r="A450" s="73">
        <v>1234500001949</v>
      </c>
      <c r="B450" s="99" t="s">
        <v>3500</v>
      </c>
      <c r="C450" s="97">
        <v>1</v>
      </c>
      <c r="D450" s="44" t="s">
        <v>3054</v>
      </c>
      <c r="E450" s="17" t="str">
        <f>IF(D450="","",CONCATENATE(D450,"1"))</f>
        <v>BIOSTORE1</v>
      </c>
      <c r="F450" s="17" t="s">
        <v>478</v>
      </c>
      <c r="G450" s="17" t="str">
        <f>IF(F450="","",CONCATENATE(F450,"1"))</f>
        <v>ŞİFALI BİTKİLER1</v>
      </c>
      <c r="H450" s="17" t="s">
        <v>3048</v>
      </c>
      <c r="I450" s="17" t="str">
        <f>IF(H450="","",CONCATENATE(H450,"1"))</f>
        <v>YAPRAKLAR1</v>
      </c>
      <c r="J450" s="17"/>
      <c r="K450" s="17" t="str">
        <f>IF(J450="","",CONCATENATE(J450,"1"))</f>
        <v/>
      </c>
      <c r="L450" s="17"/>
      <c r="M450" s="17"/>
      <c r="N450" s="17"/>
      <c r="O450" s="18">
        <v>5</v>
      </c>
      <c r="P450" s="18"/>
      <c r="Q450" s="18"/>
      <c r="R450" s="18"/>
      <c r="S450" s="18"/>
      <c r="T450" s="19">
        <v>18</v>
      </c>
      <c r="U450" s="19" t="s">
        <v>3018</v>
      </c>
      <c r="V450" s="20"/>
      <c r="W450" s="20">
        <v>1237</v>
      </c>
      <c r="X450" s="19" t="s">
        <v>3021</v>
      </c>
      <c r="Y450" s="18"/>
      <c r="Z450" s="26" t="s">
        <v>5228</v>
      </c>
      <c r="AA450" s="27"/>
      <c r="AB450" s="16" t="str">
        <f>B450</f>
        <v>Kurt Pençesi 50 Gr</v>
      </c>
      <c r="AC450" s="27"/>
      <c r="AD450" s="27"/>
      <c r="AE450" s="27"/>
      <c r="AF450" s="16"/>
    </row>
    <row r="451" spans="1:32" x14ac:dyDescent="0.2">
      <c r="A451" s="73">
        <v>1234500001956</v>
      </c>
      <c r="B451" s="99" t="s">
        <v>3501</v>
      </c>
      <c r="C451" s="97">
        <v>0</v>
      </c>
      <c r="D451" s="44" t="s">
        <v>3054</v>
      </c>
      <c r="E451" s="17" t="str">
        <f>IF(D451="","",CONCATENATE(D451,"1"))</f>
        <v>BIOSTORE1</v>
      </c>
      <c r="F451" s="17" t="s">
        <v>507</v>
      </c>
      <c r="G451" s="17" t="str">
        <f>IF(F451="","",CONCATENATE(F451,"1"))</f>
        <v>KURUTULMUŞ GIDALAR1</v>
      </c>
      <c r="H451" s="17" t="s">
        <v>485</v>
      </c>
      <c r="I451" s="17" t="str">
        <f>IF(H451="","",CONCATENATE(H451,"1"))</f>
        <v>KURUTULMUŞ MEYVELER1</v>
      </c>
      <c r="J451" s="17"/>
      <c r="K451" s="17" t="str">
        <f>IF(J451="","",CONCATENATE(J451,"1"))</f>
        <v/>
      </c>
      <c r="L451" s="17"/>
      <c r="M451" s="17"/>
      <c r="N451" s="17"/>
      <c r="O451" s="18">
        <v>0.04</v>
      </c>
      <c r="P451" s="18"/>
      <c r="Q451" s="18"/>
      <c r="R451" s="18"/>
      <c r="S451" s="18"/>
      <c r="T451" s="19">
        <v>18</v>
      </c>
      <c r="U451" s="19" t="s">
        <v>3018</v>
      </c>
      <c r="V451" s="20"/>
      <c r="W451" s="20">
        <v>1238</v>
      </c>
      <c r="X451" s="19" t="s">
        <v>3021</v>
      </c>
      <c r="Y451" s="18"/>
      <c r="Z451" s="26" t="s">
        <v>5229</v>
      </c>
      <c r="AA451" s="27"/>
      <c r="AB451" s="16" t="str">
        <f>B451</f>
        <v>Kuş Üzümü 1 Gr</v>
      </c>
      <c r="AC451" s="27"/>
      <c r="AD451" s="27"/>
      <c r="AE451" s="27"/>
      <c r="AF451" s="16"/>
    </row>
    <row r="452" spans="1:32" x14ac:dyDescent="0.2">
      <c r="A452" s="81">
        <v>1234500004865</v>
      </c>
      <c r="B452" s="99" t="s">
        <v>3502</v>
      </c>
      <c r="C452" s="97">
        <v>1</v>
      </c>
      <c r="D452" s="44" t="s">
        <v>3054</v>
      </c>
      <c r="E452" s="17" t="str">
        <f>IF(D452="","",CONCATENATE(D452,"1"))</f>
        <v>BIOSTORE1</v>
      </c>
      <c r="F452" s="17" t="s">
        <v>507</v>
      </c>
      <c r="G452" s="17" t="str">
        <f>IF(F452="","",CONCATENATE(F452,"1"))</f>
        <v>KURUTULMUŞ GIDALAR1</v>
      </c>
      <c r="H452" s="17" t="s">
        <v>485</v>
      </c>
      <c r="I452" s="17" t="str">
        <f>IF(H452="","",CONCATENATE(H452,"1"))</f>
        <v>KURUTULMUŞ MEYVELER1</v>
      </c>
      <c r="J452" s="17"/>
      <c r="K452" s="17" t="str">
        <f>IF(J452="","",CONCATENATE(J452,"1"))</f>
        <v/>
      </c>
      <c r="L452" s="17"/>
      <c r="M452" s="17"/>
      <c r="N452" s="17"/>
      <c r="O452" s="18">
        <v>2</v>
      </c>
      <c r="P452" s="18"/>
      <c r="Q452" s="18"/>
      <c r="R452" s="18"/>
      <c r="S452" s="18"/>
      <c r="T452" s="19">
        <v>18</v>
      </c>
      <c r="U452" s="19" t="s">
        <v>3018</v>
      </c>
      <c r="V452" s="20"/>
      <c r="W452" s="20">
        <v>1421</v>
      </c>
      <c r="X452" s="19" t="s">
        <v>3021</v>
      </c>
      <c r="Y452" s="18"/>
      <c r="Z452" s="23" t="s">
        <v>5229</v>
      </c>
      <c r="AA452" s="23"/>
      <c r="AB452" s="16" t="str">
        <f>B452</f>
        <v>Kuş Üzümü 50 Gr</v>
      </c>
      <c r="AC452" s="23"/>
      <c r="AD452" s="23"/>
      <c r="AE452" s="23"/>
      <c r="AF452" s="16"/>
    </row>
    <row r="453" spans="1:32" x14ac:dyDescent="0.2">
      <c r="A453" s="83">
        <v>8697785603308</v>
      </c>
      <c r="B453" s="99" t="s">
        <v>3861</v>
      </c>
      <c r="C453" s="97">
        <v>1</v>
      </c>
      <c r="D453" s="44" t="s">
        <v>3054</v>
      </c>
      <c r="E453" s="17" t="str">
        <f>IF(D453="","",CONCATENATE(D453,"1"))</f>
        <v>BIOSTORE1</v>
      </c>
      <c r="F453" s="17" t="s">
        <v>514</v>
      </c>
      <c r="G453" s="17" t="str">
        <f>IF(F453="","",CONCATENATE(F453,"1"))</f>
        <v>BAKIM ÜRÜNLERİ1</v>
      </c>
      <c r="H453" s="17" t="s">
        <v>495</v>
      </c>
      <c r="I453" s="17" t="str">
        <f>IF(H453="","",CONCATENATE(H453,"1"))</f>
        <v>BAKIM YAĞLARI1</v>
      </c>
      <c r="J453" s="17"/>
      <c r="K453" s="17" t="str">
        <f>IF(J453="","",CONCATENATE(J453,"1"))</f>
        <v/>
      </c>
      <c r="L453" s="17"/>
      <c r="M453" s="17"/>
      <c r="N453" s="17"/>
      <c r="O453" s="58">
        <v>20</v>
      </c>
      <c r="P453" s="30"/>
      <c r="Q453" s="30"/>
      <c r="R453" s="30"/>
      <c r="S453" s="30"/>
      <c r="T453" s="19">
        <v>8</v>
      </c>
      <c r="U453" s="19" t="s">
        <v>3018</v>
      </c>
      <c r="V453" s="20"/>
      <c r="W453" s="20">
        <v>2243</v>
      </c>
      <c r="X453" s="19" t="s">
        <v>3021</v>
      </c>
      <c r="Y453" s="30"/>
      <c r="Z453" s="31" t="s">
        <v>5431</v>
      </c>
      <c r="AA453" s="33"/>
      <c r="AB453" s="16" t="str">
        <f>B453</f>
        <v>Kuşburnu Çekirdek Yağı 10 Ml</v>
      </c>
      <c r="AC453" s="33"/>
      <c r="AD453" s="33"/>
      <c r="AE453" s="33"/>
      <c r="AF453" s="16"/>
    </row>
    <row r="454" spans="1:32" x14ac:dyDescent="0.2">
      <c r="A454" s="73">
        <v>1234500001963</v>
      </c>
      <c r="B454" s="99" t="s">
        <v>3503</v>
      </c>
      <c r="C454" s="97">
        <v>1</v>
      </c>
      <c r="D454" s="44" t="s">
        <v>3054</v>
      </c>
      <c r="E454" s="17" t="str">
        <f>IF(D454="","",CONCATENATE(D454,"1"))</f>
        <v>BIOSTORE1</v>
      </c>
      <c r="F454" s="17" t="s">
        <v>478</v>
      </c>
      <c r="G454" s="17" t="str">
        <f>IF(F454="","",CONCATENATE(F454,"1"))</f>
        <v>ŞİFALI BİTKİLER1</v>
      </c>
      <c r="H454" s="17" t="s">
        <v>3047</v>
      </c>
      <c r="I454" s="17" t="str">
        <f>IF(H454="","",CONCATENATE(H454,"1"))</f>
        <v>BİTKİ KÖKLERİ1</v>
      </c>
      <c r="J454" s="17"/>
      <c r="K454" s="17" t="str">
        <f>IF(J454="","",CONCATENATE(J454,"1"))</f>
        <v/>
      </c>
      <c r="L454" s="17"/>
      <c r="M454" s="17"/>
      <c r="N454" s="17"/>
      <c r="O454" s="18">
        <v>7.5</v>
      </c>
      <c r="P454" s="18"/>
      <c r="Q454" s="18"/>
      <c r="R454" s="18"/>
      <c r="S454" s="18"/>
      <c r="T454" s="19">
        <v>18</v>
      </c>
      <c r="U454" s="19" t="s">
        <v>3018</v>
      </c>
      <c r="V454" s="20"/>
      <c r="W454" s="20">
        <v>1239</v>
      </c>
      <c r="X454" s="19" t="s">
        <v>3021</v>
      </c>
      <c r="Y454" s="18"/>
      <c r="Z454" s="26" t="s">
        <v>5230</v>
      </c>
      <c r="AA454" s="27"/>
      <c r="AB454" s="16" t="str">
        <f>B454</f>
        <v>Kuşburnu Kabuk 100 Gr</v>
      </c>
      <c r="AC454" s="27"/>
      <c r="AD454" s="27"/>
      <c r="AE454" s="27"/>
      <c r="AF454" s="16"/>
    </row>
    <row r="455" spans="1:32" x14ac:dyDescent="0.2">
      <c r="A455" s="73">
        <v>1234500001970</v>
      </c>
      <c r="B455" s="99" t="s">
        <v>3504</v>
      </c>
      <c r="C455" s="97">
        <v>1</v>
      </c>
      <c r="D455" s="44" t="s">
        <v>3054</v>
      </c>
      <c r="E455" s="17" t="str">
        <f>IF(D455="","",CONCATENATE(D455,"1"))</f>
        <v>BIOSTORE1</v>
      </c>
      <c r="F455" s="17" t="s">
        <v>478</v>
      </c>
      <c r="G455" s="17" t="str">
        <f>IF(F455="","",CONCATENATE(F455,"1"))</f>
        <v>ŞİFALI BİTKİLER1</v>
      </c>
      <c r="H455" s="17" t="s">
        <v>3047</v>
      </c>
      <c r="I455" s="17" t="str">
        <f>IF(H455="","",CONCATENATE(H455,"1"))</f>
        <v>BİTKİ KÖKLERİ1</v>
      </c>
      <c r="J455" s="17"/>
      <c r="K455" s="17" t="str">
        <f>IF(J455="","",CONCATENATE(J455,"1"))</f>
        <v/>
      </c>
      <c r="L455" s="17"/>
      <c r="M455" s="17"/>
      <c r="N455" s="17"/>
      <c r="O455" s="18">
        <v>10</v>
      </c>
      <c r="P455" s="18"/>
      <c r="Q455" s="18"/>
      <c r="R455" s="18"/>
      <c r="S455" s="18"/>
      <c r="T455" s="19">
        <v>18</v>
      </c>
      <c r="U455" s="19" t="s">
        <v>3018</v>
      </c>
      <c r="V455" s="20"/>
      <c r="W455" s="20">
        <v>1240</v>
      </c>
      <c r="X455" s="19" t="s">
        <v>3021</v>
      </c>
      <c r="Y455" s="18"/>
      <c r="Z455" s="26" t="s">
        <v>5231</v>
      </c>
      <c r="AA455" s="27"/>
      <c r="AB455" s="16" t="str">
        <f>B455</f>
        <v>Kuşburnu Tane 400 Gr</v>
      </c>
      <c r="AC455" s="27"/>
      <c r="AD455" s="27"/>
      <c r="AE455" s="27"/>
      <c r="AF455" s="16"/>
    </row>
    <row r="456" spans="1:32" x14ac:dyDescent="0.2">
      <c r="A456" s="73">
        <v>1234500001987</v>
      </c>
      <c r="B456" s="99" t="s">
        <v>3505</v>
      </c>
      <c r="C456" s="97">
        <v>1</v>
      </c>
      <c r="D456" s="44" t="s">
        <v>3054</v>
      </c>
      <c r="E456" s="17" t="str">
        <f>IF(D456="","",CONCATENATE(D456,"1"))</f>
        <v>BIOSTORE1</v>
      </c>
      <c r="F456" s="17" t="s">
        <v>478</v>
      </c>
      <c r="G456" s="17" t="str">
        <f>IF(F456="","",CONCATENATE(F456,"1"))</f>
        <v>ŞİFALI BİTKİLER1</v>
      </c>
      <c r="H456" s="17" t="s">
        <v>3048</v>
      </c>
      <c r="I456" s="17" t="str">
        <f>IF(H456="","",CONCATENATE(H456,"1"))</f>
        <v>YAPRAKLAR1</v>
      </c>
      <c r="J456" s="17"/>
      <c r="K456" s="17" t="str">
        <f>IF(J456="","",CONCATENATE(J456,"1"))</f>
        <v/>
      </c>
      <c r="L456" s="17"/>
      <c r="M456" s="17"/>
      <c r="N456" s="17"/>
      <c r="O456" s="18">
        <v>5</v>
      </c>
      <c r="P456" s="18"/>
      <c r="Q456" s="18"/>
      <c r="R456" s="18"/>
      <c r="S456" s="18"/>
      <c r="T456" s="19">
        <v>18</v>
      </c>
      <c r="U456" s="19" t="s">
        <v>3018</v>
      </c>
      <c r="V456" s="20"/>
      <c r="W456" s="20">
        <v>1241</v>
      </c>
      <c r="X456" s="19" t="s">
        <v>3021</v>
      </c>
      <c r="Y456" s="18"/>
      <c r="Z456" s="23"/>
      <c r="AA456" s="23"/>
      <c r="AB456" s="16" t="str">
        <f>B456</f>
        <v>Kuşkonmaz 50 Gr</v>
      </c>
      <c r="AC456" s="23"/>
      <c r="AD456" s="23"/>
      <c r="AE456" s="23"/>
      <c r="AF456" s="16"/>
    </row>
    <row r="457" spans="1:32" x14ac:dyDescent="0.2">
      <c r="A457" s="75">
        <v>1234500005541</v>
      </c>
      <c r="B457" s="104" t="s">
        <v>3506</v>
      </c>
      <c r="C457" s="97">
        <v>0</v>
      </c>
      <c r="D457" s="44" t="s">
        <v>3054</v>
      </c>
      <c r="E457" s="17" t="str">
        <f>IF(D457="","",CONCATENATE(D457,"1"))</f>
        <v>BIOSTORE1</v>
      </c>
      <c r="F457" s="17" t="s">
        <v>516</v>
      </c>
      <c r="G457" s="17" t="str">
        <f>IF(F457="","",CONCATENATE(F457,"1"))</f>
        <v>DİĞER ÜRÜNLER1</v>
      </c>
      <c r="H457" s="17"/>
      <c r="I457" s="17" t="str">
        <f>IF(H457="","",CONCATENATE(H457,"1"))</f>
        <v/>
      </c>
      <c r="J457" s="17"/>
      <c r="K457" s="17" t="str">
        <f>IF(J457="","",CONCATENATE(J457,"1"))</f>
        <v/>
      </c>
      <c r="L457" s="17"/>
      <c r="M457" s="17"/>
      <c r="N457" s="17"/>
      <c r="O457" s="18">
        <v>0.05</v>
      </c>
      <c r="P457" s="18"/>
      <c r="Q457" s="18"/>
      <c r="R457" s="18"/>
      <c r="S457" s="18"/>
      <c r="T457" s="19">
        <v>18</v>
      </c>
      <c r="U457" s="19" t="s">
        <v>3018</v>
      </c>
      <c r="V457" s="20"/>
      <c r="W457" s="20">
        <v>1477</v>
      </c>
      <c r="X457" s="19" t="s">
        <v>3021</v>
      </c>
      <c r="Y457" s="18"/>
      <c r="Z457" s="28"/>
      <c r="AA457" s="21"/>
      <c r="AB457" s="16" t="str">
        <f>B457</f>
        <v>Kükürt Taş 1 Gr</v>
      </c>
      <c r="AC457" s="21"/>
      <c r="AD457" s="21"/>
      <c r="AE457" s="21"/>
      <c r="AF457" s="16"/>
    </row>
    <row r="458" spans="1:32" x14ac:dyDescent="0.2">
      <c r="A458" s="73">
        <v>1234500002427</v>
      </c>
      <c r="B458" s="104" t="s">
        <v>3507</v>
      </c>
      <c r="C458" s="97">
        <v>0</v>
      </c>
      <c r="D458" s="44" t="s">
        <v>3054</v>
      </c>
      <c r="E458" s="17" t="str">
        <f>IF(D458="","",CONCATENATE(D458,"1"))</f>
        <v>BIOSTORE1</v>
      </c>
      <c r="F458" s="17" t="s">
        <v>516</v>
      </c>
      <c r="G458" s="17" t="str">
        <f>IF(F458="","",CONCATENATE(F458,"1"))</f>
        <v>DİĞER ÜRÜNLER1</v>
      </c>
      <c r="H458" s="17"/>
      <c r="I458" s="17" t="str">
        <f>IF(H458="","",CONCATENATE(H458,"1"))</f>
        <v/>
      </c>
      <c r="J458" s="17"/>
      <c r="K458" s="17" t="str">
        <f>IF(J458="","",CONCATENATE(J458,"1"))</f>
        <v/>
      </c>
      <c r="L458" s="17"/>
      <c r="M458" s="17"/>
      <c r="N458" s="17"/>
      <c r="O458" s="18">
        <v>0.05</v>
      </c>
      <c r="P458" s="18"/>
      <c r="Q458" s="18"/>
      <c r="R458" s="18"/>
      <c r="S458" s="18"/>
      <c r="T458" s="19">
        <v>18</v>
      </c>
      <c r="U458" s="19" t="s">
        <v>3018</v>
      </c>
      <c r="V458" s="20"/>
      <c r="W458" s="20">
        <v>1280</v>
      </c>
      <c r="X458" s="19" t="s">
        <v>3021</v>
      </c>
      <c r="Y458" s="18"/>
      <c r="Z458" s="23"/>
      <c r="AA458" s="23"/>
      <c r="AB458" s="16" t="str">
        <f>B458</f>
        <v>Kükürt Toz 1 Gr</v>
      </c>
      <c r="AC458" s="23"/>
      <c r="AD458" s="23"/>
      <c r="AE458" s="23"/>
      <c r="AF458" s="16"/>
    </row>
    <row r="459" spans="1:32" x14ac:dyDescent="0.2">
      <c r="A459" s="73">
        <v>1234500001994</v>
      </c>
      <c r="B459" s="99" t="s">
        <v>3508</v>
      </c>
      <c r="C459" s="97">
        <v>1</v>
      </c>
      <c r="D459" s="44" t="s">
        <v>3054</v>
      </c>
      <c r="E459" s="17" t="str">
        <f>IF(D459="","",CONCATENATE(D459,"1"))</f>
        <v>BIOSTORE1</v>
      </c>
      <c r="F459" s="17" t="s">
        <v>478</v>
      </c>
      <c r="G459" s="17" t="str">
        <f>IF(F459="","",CONCATENATE(F459,"1"))</f>
        <v>ŞİFALI BİTKİLER1</v>
      </c>
      <c r="H459" s="17" t="s">
        <v>3049</v>
      </c>
      <c r="I459" s="17" t="str">
        <f>IF(H459="","",CONCATENATE(H459,"1"))</f>
        <v>ÇİÇEKLER1</v>
      </c>
      <c r="J459" s="17"/>
      <c r="K459" s="17" t="str">
        <f>IF(J459="","",CONCATENATE(J459,"1"))</f>
        <v/>
      </c>
      <c r="L459" s="17"/>
      <c r="M459" s="17"/>
      <c r="N459" s="17"/>
      <c r="O459" s="18">
        <v>5</v>
      </c>
      <c r="P459" s="18"/>
      <c r="Q459" s="18"/>
      <c r="R459" s="18"/>
      <c r="S459" s="18"/>
      <c r="T459" s="19">
        <v>18</v>
      </c>
      <c r="U459" s="19" t="s">
        <v>3018</v>
      </c>
      <c r="V459" s="20"/>
      <c r="W459" s="20">
        <v>1242</v>
      </c>
      <c r="X459" s="19" t="s">
        <v>3021</v>
      </c>
      <c r="Y459" s="18"/>
      <c r="Z459" s="26" t="s">
        <v>5232</v>
      </c>
      <c r="AA459" s="27"/>
      <c r="AB459" s="16" t="str">
        <f>B459</f>
        <v>Lavanta 80 Gr</v>
      </c>
      <c r="AC459" s="27"/>
      <c r="AD459" s="27"/>
      <c r="AE459" s="27"/>
      <c r="AF459" s="16"/>
    </row>
    <row r="460" spans="1:32" x14ac:dyDescent="0.2">
      <c r="A460" s="83">
        <v>8697785603421</v>
      </c>
      <c r="B460" s="99" t="s">
        <v>3862</v>
      </c>
      <c r="C460" s="97">
        <v>1</v>
      </c>
      <c r="D460" s="44" t="s">
        <v>3054</v>
      </c>
      <c r="E460" s="17" t="str">
        <f>IF(D460="","",CONCATENATE(D460,"1"))</f>
        <v>BIOSTORE1</v>
      </c>
      <c r="F460" s="17" t="s">
        <v>514</v>
      </c>
      <c r="G460" s="17" t="str">
        <f>IF(F460="","",CONCATENATE(F460,"1"))</f>
        <v>BAKIM ÜRÜNLERİ1</v>
      </c>
      <c r="H460" s="17" t="s">
        <v>495</v>
      </c>
      <c r="I460" s="17" t="str">
        <f>IF(H460="","",CONCATENATE(H460,"1"))</f>
        <v>BAKIM YAĞLARI1</v>
      </c>
      <c r="J460" s="17"/>
      <c r="K460" s="17" t="str">
        <f>IF(J460="","",CONCATENATE(J460,"1"))</f>
        <v/>
      </c>
      <c r="L460" s="17"/>
      <c r="M460" s="17"/>
      <c r="N460" s="17"/>
      <c r="O460" s="58">
        <v>20</v>
      </c>
      <c r="P460" s="30"/>
      <c r="Q460" s="30"/>
      <c r="R460" s="30"/>
      <c r="S460" s="30"/>
      <c r="T460" s="19">
        <v>8</v>
      </c>
      <c r="U460" s="19" t="s">
        <v>3018</v>
      </c>
      <c r="V460" s="20"/>
      <c r="W460" s="20">
        <v>2255</v>
      </c>
      <c r="X460" s="19" t="s">
        <v>3021</v>
      </c>
      <c r="Y460" s="30"/>
      <c r="Z460" s="26" t="s">
        <v>5432</v>
      </c>
      <c r="AA460" s="27"/>
      <c r="AB460" s="16" t="str">
        <f>B460</f>
        <v>Lavanta Yağı 10 Ml</v>
      </c>
      <c r="AC460" s="27"/>
      <c r="AD460" s="27"/>
      <c r="AE460" s="27"/>
      <c r="AF460" s="16"/>
    </row>
    <row r="461" spans="1:32" x14ac:dyDescent="0.2">
      <c r="A461" s="80">
        <v>1234500005626</v>
      </c>
      <c r="B461" s="99" t="s">
        <v>3509</v>
      </c>
      <c r="C461" s="97">
        <v>1</v>
      </c>
      <c r="D461" s="44" t="s">
        <v>3054</v>
      </c>
      <c r="E461" s="17" t="str">
        <f>IF(D461="","",CONCATENATE(D461,"1"))</f>
        <v>BIOSTORE1</v>
      </c>
      <c r="F461" s="17" t="s">
        <v>507</v>
      </c>
      <c r="G461" s="17" t="str">
        <f>IF(F461="","",CONCATENATE(F461,"1"))</f>
        <v>KURUTULMUŞ GIDALAR1</v>
      </c>
      <c r="H461" s="17" t="s">
        <v>485</v>
      </c>
      <c r="I461" s="17" t="str">
        <f>IF(H461="","",CONCATENATE(H461,"1"))</f>
        <v>KURUTULMUŞ MEYVELER1</v>
      </c>
      <c r="J461" s="17"/>
      <c r="K461" s="17" t="str">
        <f>IF(J461="","",CONCATENATE(J461,"1"))</f>
        <v/>
      </c>
      <c r="L461" s="17"/>
      <c r="M461" s="17"/>
      <c r="N461" s="17"/>
      <c r="O461" s="18">
        <v>15</v>
      </c>
      <c r="P461" s="18"/>
      <c r="Q461" s="18"/>
      <c r="R461" s="18"/>
      <c r="S461" s="18"/>
      <c r="T461" s="19">
        <v>18</v>
      </c>
      <c r="U461" s="19" t="s">
        <v>3018</v>
      </c>
      <c r="V461" s="20"/>
      <c r="W461" s="20">
        <v>1485</v>
      </c>
      <c r="X461" s="19" t="s">
        <v>3021</v>
      </c>
      <c r="Y461" s="18"/>
      <c r="Z461" s="26" t="s">
        <v>5233</v>
      </c>
      <c r="AA461" s="27"/>
      <c r="AB461" s="16" t="str">
        <f>B461</f>
        <v>Limon (Dilimlenmiş) 100 Gr</v>
      </c>
      <c r="AC461" s="27"/>
      <c r="AD461" s="27"/>
      <c r="AE461" s="27"/>
      <c r="AF461" s="16"/>
    </row>
    <row r="462" spans="1:32" x14ac:dyDescent="0.2">
      <c r="A462" s="73">
        <v>1234500002014</v>
      </c>
      <c r="B462" s="99" t="s">
        <v>3510</v>
      </c>
      <c r="C462" s="97">
        <v>1</v>
      </c>
      <c r="D462" s="44" t="s">
        <v>3054</v>
      </c>
      <c r="E462" s="17" t="str">
        <f>IF(D462="","",CONCATENATE(D462,"1"))</f>
        <v>BIOSTORE1</v>
      </c>
      <c r="F462" s="17" t="s">
        <v>478</v>
      </c>
      <c r="G462" s="17" t="str">
        <f>IF(F462="","",CONCATENATE(F462,"1"))</f>
        <v>ŞİFALI BİTKİLER1</v>
      </c>
      <c r="H462" s="17"/>
      <c r="I462" s="17" t="str">
        <f>IF(H462="","",CONCATENATE(H462,"1"))</f>
        <v/>
      </c>
      <c r="J462" s="17"/>
      <c r="K462" s="17" t="str">
        <f>IF(J462="","",CONCATENATE(J462,"1"))</f>
        <v/>
      </c>
      <c r="L462" s="17"/>
      <c r="M462" s="17"/>
      <c r="N462" s="17"/>
      <c r="O462" s="18">
        <v>5</v>
      </c>
      <c r="P462" s="18"/>
      <c r="Q462" s="18"/>
      <c r="R462" s="18"/>
      <c r="S462" s="18"/>
      <c r="T462" s="19">
        <v>18</v>
      </c>
      <c r="U462" s="19" t="s">
        <v>3018</v>
      </c>
      <c r="V462" s="20"/>
      <c r="W462" s="20">
        <v>1244</v>
      </c>
      <c r="X462" s="19" t="s">
        <v>3021</v>
      </c>
      <c r="Y462" s="18"/>
      <c r="Z462" s="26" t="s">
        <v>5234</v>
      </c>
      <c r="AA462" s="27"/>
      <c r="AB462" s="16" t="str">
        <f>B462</f>
        <v>Limon Kabuğu 100 Gr</v>
      </c>
      <c r="AC462" s="27"/>
      <c r="AD462" s="27"/>
      <c r="AE462" s="27"/>
      <c r="AF462" s="16"/>
    </row>
    <row r="463" spans="1:32" x14ac:dyDescent="0.2">
      <c r="A463" s="73">
        <v>1234500002021</v>
      </c>
      <c r="B463" s="99" t="s">
        <v>3511</v>
      </c>
      <c r="C463" s="97">
        <v>1</v>
      </c>
      <c r="D463" s="44" t="s">
        <v>3054</v>
      </c>
      <c r="E463" s="17" t="str">
        <f>IF(D463="","",CONCATENATE(D463,"1"))</f>
        <v>BIOSTORE1</v>
      </c>
      <c r="F463" s="17" t="s">
        <v>478</v>
      </c>
      <c r="G463" s="17" t="str">
        <f>IF(F463="","",CONCATENATE(F463,"1"))</f>
        <v>ŞİFALI BİTKİLER1</v>
      </c>
      <c r="H463" s="17"/>
      <c r="I463" s="17" t="str">
        <f>IF(H463="","",CONCATENATE(H463,"1"))</f>
        <v/>
      </c>
      <c r="J463" s="17"/>
      <c r="K463" s="17" t="str">
        <f>IF(J463="","",CONCATENATE(J463,"1"))</f>
        <v/>
      </c>
      <c r="L463" s="17"/>
      <c r="M463" s="17"/>
      <c r="N463" s="17"/>
      <c r="O463" s="18">
        <v>7.5</v>
      </c>
      <c r="P463" s="18"/>
      <c r="Q463" s="18"/>
      <c r="R463" s="18"/>
      <c r="S463" s="18"/>
      <c r="T463" s="19">
        <v>18</v>
      </c>
      <c r="U463" s="19" t="s">
        <v>3018</v>
      </c>
      <c r="V463" s="20"/>
      <c r="W463" s="20">
        <v>1245</v>
      </c>
      <c r="X463" s="19" t="s">
        <v>3021</v>
      </c>
      <c r="Y463" s="18"/>
      <c r="Z463" s="26" t="s">
        <v>5235</v>
      </c>
      <c r="AA463" s="27"/>
      <c r="AB463" s="16" t="str">
        <f>B463</f>
        <v>Limon Melisa 50 Gr</v>
      </c>
      <c r="AC463" s="27"/>
      <c r="AD463" s="27"/>
      <c r="AE463" s="27"/>
      <c r="AF463" s="16"/>
    </row>
    <row r="464" spans="1:32" x14ac:dyDescent="0.2">
      <c r="A464" s="73">
        <v>1234500002038</v>
      </c>
      <c r="B464" s="99" t="s">
        <v>3512</v>
      </c>
      <c r="C464" s="97">
        <v>1</v>
      </c>
      <c r="D464" s="44" t="s">
        <v>3054</v>
      </c>
      <c r="E464" s="17" t="str">
        <f>IF(D464="","",CONCATENATE(D464,"1"))</f>
        <v>BIOSTORE1</v>
      </c>
      <c r="F464" s="17" t="s">
        <v>478</v>
      </c>
      <c r="G464" s="17" t="str">
        <f>IF(F464="","",CONCATENATE(F464,"1"))</f>
        <v>ŞİFALI BİTKİLER1</v>
      </c>
      <c r="H464" s="17" t="s">
        <v>3048</v>
      </c>
      <c r="I464" s="17" t="str">
        <f>IF(H464="","",CONCATENATE(H464,"1"))</f>
        <v>YAPRAKLAR1</v>
      </c>
      <c r="J464" s="17"/>
      <c r="K464" s="17" t="str">
        <f>IF(J464="","",CONCATENATE(J464,"1"))</f>
        <v/>
      </c>
      <c r="L464" s="17"/>
      <c r="M464" s="17"/>
      <c r="N464" s="17"/>
      <c r="O464" s="18">
        <v>10</v>
      </c>
      <c r="P464" s="18"/>
      <c r="Q464" s="18"/>
      <c r="R464" s="18"/>
      <c r="S464" s="18"/>
      <c r="T464" s="19">
        <v>18</v>
      </c>
      <c r="U464" s="19" t="s">
        <v>3018</v>
      </c>
      <c r="V464" s="20"/>
      <c r="W464" s="20">
        <v>1246</v>
      </c>
      <c r="X464" s="19" t="s">
        <v>3021</v>
      </c>
      <c r="Y464" s="18"/>
      <c r="Z464" s="26" t="s">
        <v>5236</v>
      </c>
      <c r="AA464" s="27"/>
      <c r="AB464" s="16" t="str">
        <f>B464</f>
        <v>Limon Otu 85 Gr</v>
      </c>
      <c r="AC464" s="27"/>
      <c r="AD464" s="27"/>
      <c r="AE464" s="27"/>
      <c r="AF464" s="16"/>
    </row>
    <row r="465" spans="1:32" x14ac:dyDescent="0.2">
      <c r="A465" s="73">
        <v>1234500002045</v>
      </c>
      <c r="B465" s="104" t="s">
        <v>3513</v>
      </c>
      <c r="C465" s="97">
        <v>0</v>
      </c>
      <c r="D465" s="44" t="s">
        <v>3054</v>
      </c>
      <c r="E465" s="17" t="str">
        <f>IF(D465="","",CONCATENATE(D465,"1"))</f>
        <v>BIOSTORE1</v>
      </c>
      <c r="F465" s="17" t="s">
        <v>503</v>
      </c>
      <c r="G465" s="17" t="str">
        <f>IF(F465="","",CONCATENATE(F465,"1"))</f>
        <v>BAHARATLAR&amp;TUZLAR1</v>
      </c>
      <c r="H465" s="17" t="s">
        <v>486</v>
      </c>
      <c r="I465" s="17" t="str">
        <f>IF(H465="","",CONCATENATE(H465,"1"))</f>
        <v>BAHARATLAR1</v>
      </c>
      <c r="J465" s="17"/>
      <c r="K465" s="17" t="str">
        <f>IF(J465="","",CONCATENATE(J465,"1"))</f>
        <v/>
      </c>
      <c r="L465" s="17"/>
      <c r="M465" s="17"/>
      <c r="N465" s="17"/>
      <c r="O465" s="18">
        <v>2.5000000000000001E-2</v>
      </c>
      <c r="P465" s="18"/>
      <c r="Q465" s="18"/>
      <c r="R465" s="18"/>
      <c r="S465" s="18"/>
      <c r="T465" s="19">
        <v>18</v>
      </c>
      <c r="U465" s="19" t="s">
        <v>3018</v>
      </c>
      <c r="V465" s="20"/>
      <c r="W465" s="20">
        <v>1247</v>
      </c>
      <c r="X465" s="19" t="s">
        <v>3021</v>
      </c>
      <c r="Y465" s="18"/>
      <c r="Z465" s="26" t="s">
        <v>5237</v>
      </c>
      <c r="AA465" s="27"/>
      <c r="AB465" s="16" t="str">
        <f>B465</f>
        <v>Limon Tuzu Granül 1 Gr</v>
      </c>
      <c r="AC465" s="27"/>
      <c r="AD465" s="27"/>
      <c r="AE465" s="27"/>
      <c r="AF465" s="16"/>
    </row>
    <row r="466" spans="1:32" x14ac:dyDescent="0.2">
      <c r="A466" s="80">
        <v>1234500005244</v>
      </c>
      <c r="B466" s="104" t="s">
        <v>3514</v>
      </c>
      <c r="C466" s="97">
        <v>0</v>
      </c>
      <c r="D466" s="44" t="s">
        <v>3054</v>
      </c>
      <c r="E466" s="17" t="str">
        <f>IF(D466="","",CONCATENATE(D466,"1"))</f>
        <v>BIOSTORE1</v>
      </c>
      <c r="F466" s="17" t="s">
        <v>503</v>
      </c>
      <c r="G466" s="17" t="str">
        <f>IF(F466="","",CONCATENATE(F466,"1"))</f>
        <v>BAHARATLAR&amp;TUZLAR1</v>
      </c>
      <c r="H466" s="17" t="s">
        <v>486</v>
      </c>
      <c r="I466" s="17" t="str">
        <f>IF(H466="","",CONCATENATE(H466,"1"))</f>
        <v>BAHARATLAR1</v>
      </c>
      <c r="J466" s="17"/>
      <c r="K466" s="17" t="str">
        <f>IF(J466="","",CONCATENATE(J466,"1"))</f>
        <v/>
      </c>
      <c r="L466" s="17"/>
      <c r="M466" s="17"/>
      <c r="N466" s="17"/>
      <c r="O466" s="18">
        <v>2.5000000000000001E-2</v>
      </c>
      <c r="P466" s="18"/>
      <c r="Q466" s="18"/>
      <c r="R466" s="18"/>
      <c r="S466" s="18"/>
      <c r="T466" s="19">
        <v>18</v>
      </c>
      <c r="U466" s="19" t="s">
        <v>3018</v>
      </c>
      <c r="V466" s="20"/>
      <c r="W466" s="20">
        <v>1448</v>
      </c>
      <c r="X466" s="19" t="s">
        <v>3021</v>
      </c>
      <c r="Y466" s="18"/>
      <c r="Z466" s="28"/>
      <c r="AA466" s="21"/>
      <c r="AB466" s="16" t="str">
        <f>B466</f>
        <v>Limon Tuzu Öğütülmüş 1 Gr</v>
      </c>
      <c r="AC466" s="21"/>
      <c r="AD466" s="21"/>
      <c r="AE466" s="21"/>
      <c r="AF466" s="16"/>
    </row>
    <row r="467" spans="1:32" x14ac:dyDescent="0.2">
      <c r="A467" s="83">
        <v>8697785603377</v>
      </c>
      <c r="B467" s="99" t="s">
        <v>3863</v>
      </c>
      <c r="C467" s="97">
        <v>1</v>
      </c>
      <c r="D467" s="44" t="s">
        <v>3054</v>
      </c>
      <c r="E467" s="17" t="str">
        <f>IF(D467="","",CONCATENATE(D467,"1"))</f>
        <v>BIOSTORE1</v>
      </c>
      <c r="F467" s="17" t="s">
        <v>514</v>
      </c>
      <c r="G467" s="17" t="str">
        <f>IF(F467="","",CONCATENATE(F467,"1"))</f>
        <v>BAKIM ÜRÜNLERİ1</v>
      </c>
      <c r="H467" s="17" t="s">
        <v>495</v>
      </c>
      <c r="I467" s="17" t="str">
        <f>IF(H467="","",CONCATENATE(H467,"1"))</f>
        <v>BAKIM YAĞLARI1</v>
      </c>
      <c r="J467" s="17"/>
      <c r="K467" s="17" t="str">
        <f>IF(J467="","",CONCATENATE(J467,"1"))</f>
        <v/>
      </c>
      <c r="L467" s="17"/>
      <c r="M467" s="17"/>
      <c r="N467" s="17"/>
      <c r="O467" s="58">
        <v>20</v>
      </c>
      <c r="P467" s="30"/>
      <c r="Q467" s="30"/>
      <c r="R467" s="30"/>
      <c r="S467" s="30"/>
      <c r="T467" s="19">
        <v>8</v>
      </c>
      <c r="U467" s="19" t="s">
        <v>3018</v>
      </c>
      <c r="V467" s="20"/>
      <c r="W467" s="20">
        <v>2250</v>
      </c>
      <c r="X467" s="19" t="s">
        <v>3021</v>
      </c>
      <c r="Y467" s="30"/>
      <c r="Z467" s="26" t="s">
        <v>5433</v>
      </c>
      <c r="AA467" s="27"/>
      <c r="AB467" s="16" t="str">
        <f>B467</f>
        <v>Limon Yağı 10 Ml</v>
      </c>
      <c r="AC467" s="27"/>
      <c r="AD467" s="27"/>
      <c r="AE467" s="27"/>
      <c r="AF467" s="16"/>
    </row>
    <row r="468" spans="1:32" x14ac:dyDescent="0.2">
      <c r="A468" s="73">
        <v>1234500002052</v>
      </c>
      <c r="B468" s="99" t="s">
        <v>3717</v>
      </c>
      <c r="C468" s="97">
        <v>1</v>
      </c>
      <c r="D468" s="44" t="s">
        <v>3054</v>
      </c>
      <c r="E468" s="17" t="str">
        <f>IF(D468="","",CONCATENATE(D468,"1"))</f>
        <v>BIOSTORE1</v>
      </c>
      <c r="F468" s="17" t="s">
        <v>494</v>
      </c>
      <c r="G468" s="17" t="str">
        <f>IF(F468="","",CONCATENATE(F468,"1"))</f>
        <v>İÇECEKLER1</v>
      </c>
      <c r="H468" s="17" t="s">
        <v>482</v>
      </c>
      <c r="I468" s="17" t="str">
        <f>IF(H468="","",CONCATENATE(H468,"1"))</f>
        <v>ÇAYLAR1</v>
      </c>
      <c r="J468" s="17"/>
      <c r="K468" s="17" t="str">
        <f>IF(J468="","",CONCATENATE(J468,"1"))</f>
        <v/>
      </c>
      <c r="L468" s="17"/>
      <c r="M468" s="17"/>
      <c r="N468" s="17"/>
      <c r="O468" s="18">
        <v>20</v>
      </c>
      <c r="P468" s="18"/>
      <c r="Q468" s="18"/>
      <c r="R468" s="18"/>
      <c r="S468" s="18"/>
      <c r="T468" s="19">
        <v>18</v>
      </c>
      <c r="U468" s="19" t="s">
        <v>3018</v>
      </c>
      <c r="V468" s="20"/>
      <c r="W468" s="20">
        <v>1248</v>
      </c>
      <c r="X468" s="19" t="s">
        <v>3021</v>
      </c>
      <c r="Y468" s="18"/>
      <c r="Z468" s="23"/>
      <c r="AA468" s="23"/>
      <c r="AB468" s="16" t="str">
        <f>B468</f>
        <v>Lonjing Çay 60 Gr</v>
      </c>
      <c r="AC468" s="23"/>
      <c r="AD468" s="23"/>
      <c r="AE468" s="23"/>
      <c r="AF468" s="16"/>
    </row>
    <row r="469" spans="1:32" x14ac:dyDescent="0.2">
      <c r="A469" s="80">
        <v>1234500005930</v>
      </c>
      <c r="B469" s="99" t="s">
        <v>3515</v>
      </c>
      <c r="C469" s="97">
        <v>1</v>
      </c>
      <c r="D469" s="44" t="s">
        <v>3054</v>
      </c>
      <c r="E469" s="17" t="str">
        <f>IF(D469="","",CONCATENATE(D469,"1"))</f>
        <v>BIOSTORE1</v>
      </c>
      <c r="F469" s="39" t="s">
        <v>513</v>
      </c>
      <c r="G469" s="17" t="str">
        <f>IF(F469="","",CONCATENATE(F469,"1"))</f>
        <v>GIDA TAKVİYELERİ1</v>
      </c>
      <c r="H469" s="17" t="s">
        <v>489</v>
      </c>
      <c r="I469" s="17" t="str">
        <f>IF(H469="","",CONCATENATE(H469,"1"))</f>
        <v>MACUNLAR1</v>
      </c>
      <c r="J469" s="17"/>
      <c r="K469" s="17" t="str">
        <f>IF(J469="","",CONCATENATE(J469,"1"))</f>
        <v/>
      </c>
      <c r="L469" s="17"/>
      <c r="M469" s="17"/>
      <c r="N469" s="17"/>
      <c r="O469" s="18">
        <v>75</v>
      </c>
      <c r="P469" s="18"/>
      <c r="Q469" s="18"/>
      <c r="R469" s="18"/>
      <c r="S469" s="18"/>
      <c r="T469" s="19">
        <v>18</v>
      </c>
      <c r="U469" s="19" t="s">
        <v>3018</v>
      </c>
      <c r="V469" s="20"/>
      <c r="W469" s="20">
        <v>1516</v>
      </c>
      <c r="X469" s="19" t="s">
        <v>3021</v>
      </c>
      <c r="Y469" s="18"/>
      <c r="Z469" s="28"/>
      <c r="AA469" s="21"/>
      <c r="AB469" s="16" t="str">
        <f>B469</f>
        <v>Macuni Nefes 415 G</v>
      </c>
      <c r="AC469" s="21"/>
      <c r="AD469" s="21"/>
      <c r="AE469" s="21"/>
      <c r="AF469" s="16"/>
    </row>
    <row r="470" spans="1:32" x14ac:dyDescent="0.2">
      <c r="A470" s="75">
        <v>1234500005312</v>
      </c>
      <c r="B470" s="99" t="s">
        <v>3516</v>
      </c>
      <c r="C470" s="97">
        <v>0</v>
      </c>
      <c r="D470" s="44" t="s">
        <v>3054</v>
      </c>
      <c r="E470" s="17" t="str">
        <f>IF(D470="","",CONCATENATE(D470,"1"))</f>
        <v>BIOSTORE1</v>
      </c>
      <c r="F470" s="17" t="s">
        <v>478</v>
      </c>
      <c r="G470" s="17" t="str">
        <f>IF(F470="","",CONCATENATE(F470,"1"))</f>
        <v>ŞİFALI BİTKİLER1</v>
      </c>
      <c r="H470" s="17" t="s">
        <v>3046</v>
      </c>
      <c r="I470" s="17" t="str">
        <f>IF(H470="","",CONCATENATE(H470,"1"))</f>
        <v>TOHUMLAR1</v>
      </c>
      <c r="J470" s="17"/>
      <c r="K470" s="17" t="str">
        <f>IF(J470="","",CONCATENATE(J470,"1"))</f>
        <v/>
      </c>
      <c r="L470" s="17"/>
      <c r="M470" s="17"/>
      <c r="N470" s="17"/>
      <c r="O470" s="18">
        <v>0.3</v>
      </c>
      <c r="P470" s="18"/>
      <c r="Q470" s="18"/>
      <c r="R470" s="18"/>
      <c r="S470" s="18"/>
      <c r="T470" s="19">
        <v>18</v>
      </c>
      <c r="U470" s="19" t="s">
        <v>3018</v>
      </c>
      <c r="V470" s="20"/>
      <c r="W470" s="20">
        <v>1455</v>
      </c>
      <c r="X470" s="19" t="s">
        <v>3021</v>
      </c>
      <c r="Y470" s="18"/>
      <c r="Z470" s="26" t="s">
        <v>5238</v>
      </c>
      <c r="AA470" s="27"/>
      <c r="AB470" s="16" t="str">
        <f>B470</f>
        <v>Mahlep Tane 1 Gr</v>
      </c>
      <c r="AC470" s="27"/>
      <c r="AD470" s="27"/>
      <c r="AE470" s="27"/>
      <c r="AF470" s="16"/>
    </row>
    <row r="471" spans="1:32" x14ac:dyDescent="0.2">
      <c r="A471" s="75">
        <v>1234500006814</v>
      </c>
      <c r="B471" s="99" t="s">
        <v>3517</v>
      </c>
      <c r="C471" s="97">
        <v>1</v>
      </c>
      <c r="D471" s="44" t="s">
        <v>3054</v>
      </c>
      <c r="E471" s="17" t="str">
        <f>IF(D471="","",CONCATENATE(D471,"1"))</f>
        <v>BIOSTORE1</v>
      </c>
      <c r="F471" s="17" t="s">
        <v>478</v>
      </c>
      <c r="G471" s="17" t="str">
        <f>IF(F471="","",CONCATENATE(F471,"1"))</f>
        <v>ŞİFALI BİTKİLER1</v>
      </c>
      <c r="H471" s="17" t="s">
        <v>3046</v>
      </c>
      <c r="I471" s="17" t="str">
        <f>IF(H471="","",CONCATENATE(H471,"1"))</f>
        <v>TOHUMLAR1</v>
      </c>
      <c r="J471" s="17"/>
      <c r="K471" s="17" t="str">
        <f>IF(J471="","",CONCATENATE(J471,"1"))</f>
        <v/>
      </c>
      <c r="L471" s="17"/>
      <c r="M471" s="17"/>
      <c r="N471" s="17"/>
      <c r="O471" s="18">
        <v>30</v>
      </c>
      <c r="P471" s="18"/>
      <c r="Q471" s="18"/>
      <c r="R471" s="18"/>
      <c r="S471" s="18"/>
      <c r="T471" s="19">
        <v>18</v>
      </c>
      <c r="U471" s="19" t="s">
        <v>3018</v>
      </c>
      <c r="V471" s="20"/>
      <c r="W471" s="20">
        <v>1595</v>
      </c>
      <c r="X471" s="19" t="s">
        <v>3021</v>
      </c>
      <c r="Y471" s="18"/>
      <c r="Z471" s="26" t="s">
        <v>5238</v>
      </c>
      <c r="AA471" s="27"/>
      <c r="AB471" s="16" t="str">
        <f>B471</f>
        <v>Mahlep Tane 100 Gr</v>
      </c>
      <c r="AC471" s="27"/>
      <c r="AD471" s="27"/>
      <c r="AE471" s="27"/>
      <c r="AF471" s="16"/>
    </row>
    <row r="472" spans="1:32" x14ac:dyDescent="0.2">
      <c r="A472" s="73">
        <v>1234500002069</v>
      </c>
      <c r="B472" s="104" t="s">
        <v>3518</v>
      </c>
      <c r="C472" s="97">
        <v>0</v>
      </c>
      <c r="D472" s="44" t="s">
        <v>3054</v>
      </c>
      <c r="E472" s="17" t="str">
        <f>IF(D472="","",CONCATENATE(D472,"1"))</f>
        <v>BIOSTORE1</v>
      </c>
      <c r="F472" s="17" t="s">
        <v>478</v>
      </c>
      <c r="G472" s="17" t="str">
        <f>IF(F472="","",CONCATENATE(F472,"1"))</f>
        <v>ŞİFALI BİTKİLER1</v>
      </c>
      <c r="H472" s="17" t="s">
        <v>3046</v>
      </c>
      <c r="I472" s="17" t="str">
        <f>IF(H472="","",CONCATENATE(H472,"1"))</f>
        <v>TOHUMLAR1</v>
      </c>
      <c r="J472" s="17"/>
      <c r="K472" s="17" t="str">
        <f>IF(J472="","",CONCATENATE(J472,"1"))</f>
        <v/>
      </c>
      <c r="L472" s="17"/>
      <c r="M472" s="17"/>
      <c r="N472" s="17"/>
      <c r="O472" s="18">
        <v>0.3</v>
      </c>
      <c r="P472" s="18"/>
      <c r="Q472" s="18"/>
      <c r="R472" s="18"/>
      <c r="S472" s="18"/>
      <c r="T472" s="19">
        <v>18</v>
      </c>
      <c r="U472" s="19" t="s">
        <v>3018</v>
      </c>
      <c r="V472" s="20"/>
      <c r="W472" s="20">
        <v>1249</v>
      </c>
      <c r="X472" s="19" t="s">
        <v>3021</v>
      </c>
      <c r="Y472" s="18"/>
      <c r="Z472" s="26" t="s">
        <v>5239</v>
      </c>
      <c r="AA472" s="27"/>
      <c r="AB472" s="16" t="str">
        <f>B472</f>
        <v>Mahlep Toz 1 Gr</v>
      </c>
      <c r="AC472" s="27"/>
      <c r="AD472" s="27"/>
      <c r="AE472" s="27"/>
      <c r="AF472" s="16"/>
    </row>
    <row r="473" spans="1:32" x14ac:dyDescent="0.2">
      <c r="A473" s="75">
        <v>1234500006548</v>
      </c>
      <c r="B473" s="99" t="s">
        <v>3519</v>
      </c>
      <c r="C473" s="97">
        <v>1</v>
      </c>
      <c r="D473" s="44" t="s">
        <v>3054</v>
      </c>
      <c r="E473" s="17" t="str">
        <f>IF(D473="","",CONCATENATE(D473,"1"))</f>
        <v>BIOSTORE1</v>
      </c>
      <c r="F473" s="17" t="s">
        <v>507</v>
      </c>
      <c r="G473" s="17" t="str">
        <f>IF(F473="","",CONCATENATE(F473,"1"))</f>
        <v>KURUTULMUŞ GIDALAR1</v>
      </c>
      <c r="H473" s="17" t="s">
        <v>485</v>
      </c>
      <c r="I473" s="17" t="str">
        <f>IF(H473="","",CONCATENATE(H473,"1"))</f>
        <v>KURUTULMUŞ MEYVELER1</v>
      </c>
      <c r="J473" s="17"/>
      <c r="K473" s="17" t="str">
        <f>IF(J473="","",CONCATENATE(J473,"1"))</f>
        <v/>
      </c>
      <c r="L473" s="17"/>
      <c r="M473" s="17"/>
      <c r="N473" s="17"/>
      <c r="O473" s="59">
        <v>30</v>
      </c>
      <c r="P473" s="18"/>
      <c r="Q473" s="18"/>
      <c r="R473" s="18"/>
      <c r="S473" s="18"/>
      <c r="T473" s="19">
        <v>18</v>
      </c>
      <c r="U473" s="19" t="s">
        <v>3018</v>
      </c>
      <c r="V473" s="20"/>
      <c r="W473" s="20">
        <v>1569</v>
      </c>
      <c r="X473" s="19" t="s">
        <v>3021</v>
      </c>
      <c r="Y473" s="18"/>
      <c r="Z473" s="26" t="s">
        <v>5240</v>
      </c>
      <c r="AA473" s="27"/>
      <c r="AB473" s="16" t="str">
        <f>B473</f>
        <v>Mango Kurusu Dilimlenmiş 100 Gr</v>
      </c>
      <c r="AC473" s="27"/>
      <c r="AD473" s="27"/>
      <c r="AE473" s="27"/>
      <c r="AF473" s="16" t="s">
        <v>81</v>
      </c>
    </row>
    <row r="474" spans="1:32" x14ac:dyDescent="0.2">
      <c r="A474" s="76">
        <v>8696758195987</v>
      </c>
      <c r="B474" s="99" t="s">
        <v>3718</v>
      </c>
      <c r="C474" s="97">
        <v>1</v>
      </c>
      <c r="D474" s="44" t="s">
        <v>3054</v>
      </c>
      <c r="E474" s="17" t="str">
        <f>IF(D474="","",CONCATENATE(D474,"1"))</f>
        <v>BIOSTORE1</v>
      </c>
      <c r="F474" s="39" t="s">
        <v>513</v>
      </c>
      <c r="G474" s="17" t="str">
        <f>IF(F474="","",CONCATENATE(F474,"1"))</f>
        <v>GIDA TAKVİYELERİ1</v>
      </c>
      <c r="H474" s="17" t="s">
        <v>489</v>
      </c>
      <c r="I474" s="17" t="str">
        <f>IF(H474="","",CONCATENATE(H474,"1"))</f>
        <v>MACUNLAR1</v>
      </c>
      <c r="J474" s="17"/>
      <c r="K474" s="17" t="str">
        <f>IF(J474="","",CONCATENATE(J474,"1"))</f>
        <v/>
      </c>
      <c r="L474" s="17"/>
      <c r="M474" s="17"/>
      <c r="N474" s="17"/>
      <c r="O474" s="18">
        <v>20</v>
      </c>
      <c r="P474" s="18"/>
      <c r="Q474" s="18"/>
      <c r="R474" s="18"/>
      <c r="S474" s="18"/>
      <c r="T474" s="19">
        <v>18</v>
      </c>
      <c r="U474" s="19" t="s">
        <v>3018</v>
      </c>
      <c r="V474" s="20"/>
      <c r="W474" s="20">
        <v>2145</v>
      </c>
      <c r="X474" s="19" t="s">
        <v>3021</v>
      </c>
      <c r="Y474" s="18"/>
      <c r="Z474" s="43"/>
      <c r="AA474" s="23"/>
      <c r="AB474" s="16" t="str">
        <f>B474</f>
        <v>Manisa Mesir Macunu 400 Gr</v>
      </c>
      <c r="AC474" s="23"/>
      <c r="AD474" s="23"/>
      <c r="AE474" s="23"/>
      <c r="AF474" s="16"/>
    </row>
    <row r="475" spans="1:32" x14ac:dyDescent="0.2">
      <c r="A475" s="73">
        <v>8696758120019</v>
      </c>
      <c r="B475" s="99" t="s">
        <v>3719</v>
      </c>
      <c r="C475" s="97">
        <v>1</v>
      </c>
      <c r="D475" s="44" t="s">
        <v>3054</v>
      </c>
      <c r="E475" s="17" t="str">
        <f>IF(D475="","",CONCATENATE(D475,"1"))</f>
        <v>BIOSTORE1</v>
      </c>
      <c r="F475" s="39" t="s">
        <v>513</v>
      </c>
      <c r="G475" s="17" t="str">
        <f>IF(F475="","",CONCATENATE(F475,"1"))</f>
        <v>GIDA TAKVİYELERİ1</v>
      </c>
      <c r="H475" s="17" t="s">
        <v>489</v>
      </c>
      <c r="I475" s="17" t="str">
        <f>IF(H475="","",CONCATENATE(H475,"1"))</f>
        <v>MACUNLAR1</v>
      </c>
      <c r="J475" s="17"/>
      <c r="K475" s="17" t="str">
        <f>IF(J475="","",CONCATENATE(J475,"1"))</f>
        <v/>
      </c>
      <c r="L475" s="17"/>
      <c r="M475" s="17"/>
      <c r="N475" s="17"/>
      <c r="O475" s="18">
        <v>4.5</v>
      </c>
      <c r="P475" s="18"/>
      <c r="Q475" s="18"/>
      <c r="R475" s="18"/>
      <c r="S475" s="18"/>
      <c r="T475" s="19">
        <v>18</v>
      </c>
      <c r="U475" s="19" t="s">
        <v>3018</v>
      </c>
      <c r="V475" s="20"/>
      <c r="W475" s="20">
        <v>2144</v>
      </c>
      <c r="X475" s="19" t="s">
        <v>3021</v>
      </c>
      <c r="Y475" s="18"/>
      <c r="Z475" s="23"/>
      <c r="AA475" s="23"/>
      <c r="AB475" s="16" t="str">
        <f>B475</f>
        <v>Manisa Mesir Macunu Tüp</v>
      </c>
      <c r="AC475" s="23"/>
      <c r="AD475" s="23"/>
      <c r="AE475" s="23"/>
      <c r="AF475" s="16"/>
    </row>
    <row r="476" spans="1:32" x14ac:dyDescent="0.2">
      <c r="A476" s="73">
        <v>1234500002076</v>
      </c>
      <c r="B476" s="99" t="s">
        <v>3520</v>
      </c>
      <c r="C476" s="97">
        <v>1</v>
      </c>
      <c r="D476" s="44" t="s">
        <v>3054</v>
      </c>
      <c r="E476" s="17" t="str">
        <f>IF(D476="","",CONCATENATE(D476,"1"))</f>
        <v>BIOSTORE1</v>
      </c>
      <c r="F476" s="17" t="s">
        <v>507</v>
      </c>
      <c r="G476" s="17" t="str">
        <f>IF(F476="","",CONCATENATE(F476,"1"))</f>
        <v>KURUTULMUŞ GIDALAR1</v>
      </c>
      <c r="H476" s="17" t="s">
        <v>493</v>
      </c>
      <c r="I476" s="17" t="str">
        <f>IF(H476="","",CONCATENATE(H476,"1"))</f>
        <v>BAKLİYATLAR1</v>
      </c>
      <c r="J476" s="17"/>
      <c r="K476" s="17" t="str">
        <f>IF(J476="","",CONCATENATE(J476,"1"))</f>
        <v/>
      </c>
      <c r="L476" s="17"/>
      <c r="M476" s="17"/>
      <c r="N476" s="17"/>
      <c r="O476" s="18">
        <v>8</v>
      </c>
      <c r="P476" s="18"/>
      <c r="Q476" s="18"/>
      <c r="R476" s="18"/>
      <c r="S476" s="18"/>
      <c r="T476" s="19">
        <v>18</v>
      </c>
      <c r="U476" s="19" t="s">
        <v>3018</v>
      </c>
      <c r="V476" s="20"/>
      <c r="W476" s="20">
        <v>1250</v>
      </c>
      <c r="X476" s="19" t="s">
        <v>3021</v>
      </c>
      <c r="Y476" s="18"/>
      <c r="Z476" s="26" t="s">
        <v>5241</v>
      </c>
      <c r="AA476" s="27"/>
      <c r="AB476" s="16" t="str">
        <f>B476</f>
        <v>Maş Fasulyesi 500 Gr</v>
      </c>
      <c r="AC476" s="27"/>
      <c r="AD476" s="27"/>
      <c r="AE476" s="27"/>
      <c r="AF476" s="16"/>
    </row>
    <row r="477" spans="1:32" x14ac:dyDescent="0.2">
      <c r="A477" s="73">
        <v>1234500002083</v>
      </c>
      <c r="B477" s="99" t="s">
        <v>3521</v>
      </c>
      <c r="C477" s="97">
        <v>1</v>
      </c>
      <c r="D477" s="44" t="s">
        <v>3054</v>
      </c>
      <c r="E477" s="17" t="str">
        <f>IF(D477="","",CONCATENATE(D477,"1"))</f>
        <v>BIOSTORE1</v>
      </c>
      <c r="F477" s="17" t="s">
        <v>494</v>
      </c>
      <c r="G477" s="17" t="str">
        <f>IF(F477="","",CONCATENATE(F477,"1"))</f>
        <v>İÇECEKLER1</v>
      </c>
      <c r="H477" s="17" t="s">
        <v>482</v>
      </c>
      <c r="I477" s="17" t="str">
        <f>IF(H477="","",CONCATENATE(H477,"1"))</f>
        <v>ÇAYLAR1</v>
      </c>
      <c r="J477" s="17"/>
      <c r="K477" s="17" t="str">
        <f>IF(J477="","",CONCATENATE(J477,"1"))</f>
        <v/>
      </c>
      <c r="L477" s="17"/>
      <c r="M477" s="17"/>
      <c r="N477" s="17"/>
      <c r="O477" s="18">
        <v>8.5</v>
      </c>
      <c r="P477" s="18"/>
      <c r="Q477" s="18"/>
      <c r="R477" s="18"/>
      <c r="S477" s="18"/>
      <c r="T477" s="19">
        <v>18</v>
      </c>
      <c r="U477" s="19" t="s">
        <v>3018</v>
      </c>
      <c r="V477" s="20"/>
      <c r="W477" s="20">
        <v>1251</v>
      </c>
      <c r="X477" s="19" t="s">
        <v>3021</v>
      </c>
      <c r="Y477" s="18"/>
      <c r="Z477" s="26" t="s">
        <v>5242</v>
      </c>
      <c r="AA477" s="27"/>
      <c r="AB477" s="16" t="str">
        <f>B477</f>
        <v>Mate 100 Gr</v>
      </c>
      <c r="AC477" s="27"/>
      <c r="AD477" s="27"/>
      <c r="AE477" s="27"/>
      <c r="AF477" s="16"/>
    </row>
    <row r="478" spans="1:32" x14ac:dyDescent="0.2">
      <c r="A478" s="73">
        <v>1234500002090</v>
      </c>
      <c r="B478" s="104" t="s">
        <v>3522</v>
      </c>
      <c r="C478" s="97">
        <v>0</v>
      </c>
      <c r="D478" s="44" t="s">
        <v>3054</v>
      </c>
      <c r="E478" s="17" t="str">
        <f>IF(D478="","",CONCATENATE(D478,"1"))</f>
        <v>BIOSTORE1</v>
      </c>
      <c r="F478" s="17" t="s">
        <v>516</v>
      </c>
      <c r="G478" s="17" t="str">
        <f>IF(F478="","",CONCATENATE(F478,"1"))</f>
        <v>DİĞER ÜRÜNLER1</v>
      </c>
      <c r="H478" s="17"/>
      <c r="I478" s="17" t="str">
        <f>IF(H478="","",CONCATENATE(H478,"1"))</f>
        <v/>
      </c>
      <c r="J478" s="17"/>
      <c r="K478" s="17" t="str">
        <f>IF(J478="","",CONCATENATE(J478,"1"))</f>
        <v/>
      </c>
      <c r="L478" s="17"/>
      <c r="M478" s="17"/>
      <c r="N478" s="17"/>
      <c r="O478" s="18">
        <v>0.12</v>
      </c>
      <c r="P478" s="18"/>
      <c r="Q478" s="18"/>
      <c r="R478" s="18"/>
      <c r="S478" s="18"/>
      <c r="T478" s="19">
        <v>18</v>
      </c>
      <c r="U478" s="19" t="s">
        <v>3018</v>
      </c>
      <c r="V478" s="20"/>
      <c r="W478" s="20">
        <v>1252</v>
      </c>
      <c r="X478" s="19" t="s">
        <v>3021</v>
      </c>
      <c r="Y478" s="18"/>
      <c r="Z478" s="23"/>
      <c r="AA478" s="23"/>
      <c r="AB478" s="16" t="str">
        <f>B478</f>
        <v>Mavi Göz Tası  1 Gr</v>
      </c>
      <c r="AC478" s="23"/>
      <c r="AD478" s="23"/>
      <c r="AE478" s="23"/>
      <c r="AF478" s="16"/>
    </row>
    <row r="479" spans="1:32" x14ac:dyDescent="0.2">
      <c r="A479" s="73">
        <v>1234500002106</v>
      </c>
      <c r="B479" s="99" t="s">
        <v>3523</v>
      </c>
      <c r="C479" s="97">
        <v>1</v>
      </c>
      <c r="D479" s="44" t="s">
        <v>3054</v>
      </c>
      <c r="E479" s="17" t="str">
        <f>IF(D479="","",CONCATENATE(D479,"1"))</f>
        <v>BIOSTORE1</v>
      </c>
      <c r="F479" s="17" t="s">
        <v>478</v>
      </c>
      <c r="G479" s="17" t="str">
        <f>IF(F479="","",CONCATENATE(F479,"1"))</f>
        <v>ŞİFALI BİTKİLER1</v>
      </c>
      <c r="H479" s="17" t="s">
        <v>3046</v>
      </c>
      <c r="I479" s="17" t="str">
        <f>IF(H479="","",CONCATENATE(H479,"1"))</f>
        <v>TOHUMLAR1</v>
      </c>
      <c r="J479" s="17"/>
      <c r="K479" s="17" t="str">
        <f>IF(J479="","",CONCATENATE(J479,"1"))</f>
        <v/>
      </c>
      <c r="L479" s="17"/>
      <c r="M479" s="17"/>
      <c r="N479" s="17"/>
      <c r="O479" s="18">
        <v>4</v>
      </c>
      <c r="P479" s="18"/>
      <c r="Q479" s="18"/>
      <c r="R479" s="18"/>
      <c r="S479" s="18"/>
      <c r="T479" s="19">
        <v>18</v>
      </c>
      <c r="U479" s="19" t="s">
        <v>3018</v>
      </c>
      <c r="V479" s="20"/>
      <c r="W479" s="20">
        <v>1253</v>
      </c>
      <c r="X479" s="19" t="s">
        <v>3021</v>
      </c>
      <c r="Y479" s="18"/>
      <c r="Z479" s="26" t="s">
        <v>5243</v>
      </c>
      <c r="AA479" s="27"/>
      <c r="AB479" s="16" t="str">
        <f>B479</f>
        <v>Mavi Haşhaş 100 Gr</v>
      </c>
      <c r="AC479" s="27"/>
      <c r="AD479" s="27"/>
      <c r="AE479" s="27"/>
      <c r="AF479" s="16"/>
    </row>
    <row r="480" spans="1:32" x14ac:dyDescent="0.2">
      <c r="A480" s="75">
        <v>1234500005503</v>
      </c>
      <c r="B480" s="104" t="s">
        <v>3524</v>
      </c>
      <c r="C480" s="97">
        <v>0</v>
      </c>
      <c r="D480" s="44" t="s">
        <v>3054</v>
      </c>
      <c r="E480" s="17" t="str">
        <f>IF(D480="","",CONCATENATE(D480,"1"))</f>
        <v>BIOSTORE1</v>
      </c>
      <c r="F480" s="17" t="s">
        <v>478</v>
      </c>
      <c r="G480" s="17" t="str">
        <f>IF(F480="","",CONCATENATE(F480,"1"))</f>
        <v>ŞİFALI BİTKİLER1</v>
      </c>
      <c r="H480" s="17" t="s">
        <v>3046</v>
      </c>
      <c r="I480" s="17" t="str">
        <f>IF(H480="","",CONCATENATE(H480,"1"))</f>
        <v>TOHUMLAR1</v>
      </c>
      <c r="J480" s="17"/>
      <c r="K480" s="17" t="str">
        <f>IF(J480="","",CONCATENATE(J480,"1"))</f>
        <v/>
      </c>
      <c r="L480" s="17"/>
      <c r="M480" s="17"/>
      <c r="N480" s="17"/>
      <c r="O480" s="18">
        <v>0.04</v>
      </c>
      <c r="P480" s="18"/>
      <c r="Q480" s="18"/>
      <c r="R480" s="18"/>
      <c r="S480" s="18"/>
      <c r="T480" s="19">
        <v>18</v>
      </c>
      <c r="U480" s="19" t="s">
        <v>3018</v>
      </c>
      <c r="V480" s="20"/>
      <c r="W480" s="20">
        <v>1473</v>
      </c>
      <c r="X480" s="19" t="s">
        <v>3021</v>
      </c>
      <c r="Y480" s="18"/>
      <c r="Z480" s="28" t="s">
        <v>5243</v>
      </c>
      <c r="AA480" s="21"/>
      <c r="AB480" s="16" t="str">
        <f>B480</f>
        <v>Mavi Haşhaş Tohumu 1 Gr</v>
      </c>
      <c r="AC480" s="21"/>
      <c r="AD480" s="21"/>
      <c r="AE480" s="21"/>
      <c r="AF480" s="16"/>
    </row>
    <row r="481" spans="1:32" x14ac:dyDescent="0.2">
      <c r="A481" s="80">
        <v>1234500005701</v>
      </c>
      <c r="B481" s="99" t="s">
        <v>3525</v>
      </c>
      <c r="C481" s="97">
        <v>1</v>
      </c>
      <c r="D481" s="44" t="s">
        <v>3054</v>
      </c>
      <c r="E481" s="17" t="str">
        <f>IF(D481="","",CONCATENATE(D481,"1"))</f>
        <v>BIOSTORE1</v>
      </c>
      <c r="F481" s="17" t="s">
        <v>478</v>
      </c>
      <c r="G481" s="17" t="str">
        <f>IF(F481="","",CONCATENATE(F481,"1"))</f>
        <v>ŞİFALI BİTKİLER1</v>
      </c>
      <c r="H481" s="17" t="s">
        <v>3048</v>
      </c>
      <c r="I481" s="17" t="str">
        <f>IF(H481="","",CONCATENATE(H481,"1"))</f>
        <v>YAPRAKLAR1</v>
      </c>
      <c r="J481" s="17"/>
      <c r="K481" s="17" t="str">
        <f>IF(J481="","",CONCATENATE(J481,"1"))</f>
        <v/>
      </c>
      <c r="L481" s="17"/>
      <c r="M481" s="17"/>
      <c r="N481" s="17"/>
      <c r="O481" s="18">
        <v>4</v>
      </c>
      <c r="P481" s="18"/>
      <c r="Q481" s="18"/>
      <c r="R481" s="18"/>
      <c r="S481" s="18"/>
      <c r="T481" s="19">
        <v>18</v>
      </c>
      <c r="U481" s="19" t="s">
        <v>3018</v>
      </c>
      <c r="V481" s="20"/>
      <c r="W481" s="20">
        <v>1493</v>
      </c>
      <c r="X481" s="19" t="s">
        <v>3021</v>
      </c>
      <c r="Y481" s="18"/>
      <c r="Z481" s="26" t="s">
        <v>5244</v>
      </c>
      <c r="AA481" s="27"/>
      <c r="AB481" s="16" t="str">
        <f>B481</f>
        <v>Maydanoz 50 Gr</v>
      </c>
      <c r="AC481" s="27"/>
      <c r="AD481" s="27"/>
      <c r="AE481" s="27"/>
      <c r="AF481" s="16"/>
    </row>
    <row r="482" spans="1:32" x14ac:dyDescent="0.2">
      <c r="A482" s="73">
        <v>1234500002113</v>
      </c>
      <c r="B482" s="99" t="s">
        <v>3526</v>
      </c>
      <c r="C482" s="97">
        <v>0</v>
      </c>
      <c r="D482" s="44" t="s">
        <v>3054</v>
      </c>
      <c r="E482" s="17" t="str">
        <f>IF(D482="","",CONCATENATE(D482,"1"))</f>
        <v>BIOSTORE1</v>
      </c>
      <c r="F482" s="17" t="s">
        <v>478</v>
      </c>
      <c r="G482" s="17" t="str">
        <f>IF(F482="","",CONCATENATE(F482,"1"))</f>
        <v>ŞİFALI BİTKİLER1</v>
      </c>
      <c r="H482" s="17" t="s">
        <v>3046</v>
      </c>
      <c r="I482" s="17" t="str">
        <f>IF(H482="","",CONCATENATE(H482,"1"))</f>
        <v>TOHUMLAR1</v>
      </c>
      <c r="J482" s="17"/>
      <c r="K482" s="17" t="str">
        <f>IF(J482="","",CONCATENATE(J482,"1"))</f>
        <v/>
      </c>
      <c r="L482" s="17"/>
      <c r="M482" s="17"/>
      <c r="N482" s="17"/>
      <c r="O482" s="18">
        <v>0.05</v>
      </c>
      <c r="P482" s="18"/>
      <c r="Q482" s="18"/>
      <c r="R482" s="18"/>
      <c r="S482" s="18"/>
      <c r="T482" s="19">
        <v>18</v>
      </c>
      <c r="U482" s="19" t="s">
        <v>3018</v>
      </c>
      <c r="V482" s="20"/>
      <c r="W482" s="20">
        <v>1254</v>
      </c>
      <c r="X482" s="19" t="s">
        <v>3021</v>
      </c>
      <c r="Y482" s="18"/>
      <c r="Z482" s="23"/>
      <c r="AA482" s="23"/>
      <c r="AB482" s="16" t="str">
        <f>B482</f>
        <v>Maydanoz Tohumu 1 Gr</v>
      </c>
      <c r="AC482" s="23"/>
      <c r="AD482" s="23"/>
      <c r="AE482" s="23"/>
      <c r="AF482" s="16"/>
    </row>
    <row r="483" spans="1:32" x14ac:dyDescent="0.2">
      <c r="A483" s="75">
        <v>1234500003646</v>
      </c>
      <c r="B483" s="99" t="s">
        <v>3527</v>
      </c>
      <c r="C483" s="97">
        <v>1</v>
      </c>
      <c r="D483" s="44" t="s">
        <v>3054</v>
      </c>
      <c r="E483" s="17" t="str">
        <f>IF(D483="","",CONCATENATE(D483,"1"))</f>
        <v>BIOSTORE1</v>
      </c>
      <c r="F483" s="17" t="s">
        <v>478</v>
      </c>
      <c r="G483" s="17" t="str">
        <f>IF(F483="","",CONCATENATE(F483,"1"))</f>
        <v>ŞİFALI BİTKİLER1</v>
      </c>
      <c r="H483" s="17" t="s">
        <v>3048</v>
      </c>
      <c r="I483" s="17" t="str">
        <f>IF(H483="","",CONCATENATE(H483,"1"))</f>
        <v>YAPRAKLAR1</v>
      </c>
      <c r="J483" s="17"/>
      <c r="K483" s="17" t="str">
        <f>IF(J483="","",CONCATENATE(J483,"1"))</f>
        <v/>
      </c>
      <c r="L483" s="17"/>
      <c r="M483" s="17"/>
      <c r="N483" s="17"/>
      <c r="O483" s="18">
        <v>7.5</v>
      </c>
      <c r="P483" s="18"/>
      <c r="Q483" s="18"/>
      <c r="R483" s="18"/>
      <c r="S483" s="18"/>
      <c r="T483" s="19">
        <v>18</v>
      </c>
      <c r="U483" s="19" t="s">
        <v>3018</v>
      </c>
      <c r="V483" s="20"/>
      <c r="W483" s="20">
        <v>1370</v>
      </c>
      <c r="X483" s="19" t="s">
        <v>3021</v>
      </c>
      <c r="Y483" s="18"/>
      <c r="Z483" s="26" t="s">
        <v>5245</v>
      </c>
      <c r="AA483" s="27"/>
      <c r="AB483" s="16" t="str">
        <f>B483</f>
        <v>Melisa 50 Gr</v>
      </c>
      <c r="AC483" s="27"/>
      <c r="AD483" s="27"/>
      <c r="AE483" s="27"/>
      <c r="AF483" s="16"/>
    </row>
    <row r="484" spans="1:32" x14ac:dyDescent="0.2">
      <c r="A484" s="73">
        <v>1234500002137</v>
      </c>
      <c r="B484" s="104" t="s">
        <v>3528</v>
      </c>
      <c r="C484" s="97">
        <v>0</v>
      </c>
      <c r="D484" s="44" t="s">
        <v>3054</v>
      </c>
      <c r="E484" s="17" t="str">
        <f>IF(D484="","",CONCATENATE(D484,"1"))</f>
        <v>BIOSTORE1</v>
      </c>
      <c r="F484" s="17" t="s">
        <v>478</v>
      </c>
      <c r="G484" s="17" t="str">
        <f>IF(F484="","",CONCATENATE(F484,"1"))</f>
        <v>ŞİFALI BİTKİLER1</v>
      </c>
      <c r="H484" s="17" t="s">
        <v>3046</v>
      </c>
      <c r="I484" s="17" t="str">
        <f>IF(H484="","",CONCATENATE(H484,"1"))</f>
        <v>TOHUMLAR1</v>
      </c>
      <c r="J484" s="17"/>
      <c r="K484" s="17" t="str">
        <f>IF(J484="","",CONCATENATE(J484,"1"))</f>
        <v/>
      </c>
      <c r="L484" s="17"/>
      <c r="M484" s="17"/>
      <c r="N484" s="17"/>
      <c r="O484" s="18">
        <v>2.5000000000000001E-2</v>
      </c>
      <c r="P484" s="18"/>
      <c r="Q484" s="18"/>
      <c r="R484" s="18"/>
      <c r="S484" s="18"/>
      <c r="T484" s="19">
        <v>18</v>
      </c>
      <c r="U484" s="19" t="s">
        <v>3018</v>
      </c>
      <c r="V484" s="20"/>
      <c r="W484" s="20">
        <v>1255</v>
      </c>
      <c r="X484" s="19" t="s">
        <v>3021</v>
      </c>
      <c r="Y484" s="18"/>
      <c r="Z484" s="23"/>
      <c r="AA484" s="23"/>
      <c r="AB484" s="16" t="str">
        <f>B484</f>
        <v>Menengiç 1 Gr</v>
      </c>
      <c r="AC484" s="23"/>
      <c r="AD484" s="23"/>
      <c r="AE484" s="23"/>
      <c r="AF484" s="16"/>
    </row>
    <row r="485" spans="1:32" x14ac:dyDescent="0.2">
      <c r="A485" s="75">
        <v>1234500006708</v>
      </c>
      <c r="B485" s="99" t="s">
        <v>3529</v>
      </c>
      <c r="C485" s="97">
        <v>1</v>
      </c>
      <c r="D485" s="44" t="s">
        <v>3054</v>
      </c>
      <c r="E485" s="17" t="str">
        <f>IF(D485="","",CONCATENATE(D485,"1"))</f>
        <v>BIOSTORE1</v>
      </c>
      <c r="F485" s="17" t="s">
        <v>478</v>
      </c>
      <c r="G485" s="17" t="str">
        <f>IF(F485="","",CONCATENATE(F485,"1"))</f>
        <v>ŞİFALI BİTKİLER1</v>
      </c>
      <c r="H485" s="17" t="s">
        <v>3048</v>
      </c>
      <c r="I485" s="17" t="str">
        <f>IF(H485="","",CONCATENATE(H485,"1"))</f>
        <v>YAPRAKLAR1</v>
      </c>
      <c r="J485" s="17"/>
      <c r="K485" s="17" t="str">
        <f>IF(J485="","",CONCATENATE(J485,"1"))</f>
        <v/>
      </c>
      <c r="L485" s="17"/>
      <c r="M485" s="17"/>
      <c r="N485" s="17"/>
      <c r="O485" s="18">
        <v>5</v>
      </c>
      <c r="P485" s="18"/>
      <c r="Q485" s="18"/>
      <c r="R485" s="18"/>
      <c r="S485" s="18"/>
      <c r="T485" s="19">
        <v>18</v>
      </c>
      <c r="U485" s="19" t="s">
        <v>3018</v>
      </c>
      <c r="V485" s="20"/>
      <c r="W485" s="20">
        <v>1585</v>
      </c>
      <c r="X485" s="19" t="s">
        <v>3021</v>
      </c>
      <c r="Y485" s="18"/>
      <c r="Z485" s="26" t="s">
        <v>5246</v>
      </c>
      <c r="AA485" s="27"/>
      <c r="AB485" s="16" t="str">
        <f>B485</f>
        <v>Mercanköşk 50 Gr</v>
      </c>
      <c r="AC485" s="27"/>
      <c r="AD485" s="27"/>
      <c r="AE485" s="27"/>
      <c r="AF485" s="16"/>
    </row>
    <row r="486" spans="1:32" x14ac:dyDescent="0.2">
      <c r="A486" s="83">
        <v>8697785603414</v>
      </c>
      <c r="B486" s="99" t="s">
        <v>3864</v>
      </c>
      <c r="C486" s="97">
        <v>1</v>
      </c>
      <c r="D486" s="44" t="s">
        <v>3054</v>
      </c>
      <c r="E486" s="17" t="str">
        <f>IF(D486="","",CONCATENATE(D486,"1"))</f>
        <v>BIOSTORE1</v>
      </c>
      <c r="F486" s="17" t="s">
        <v>514</v>
      </c>
      <c r="G486" s="17" t="str">
        <f>IF(F486="","",CONCATENATE(F486,"1"))</f>
        <v>BAKIM ÜRÜNLERİ1</v>
      </c>
      <c r="H486" s="17" t="s">
        <v>495</v>
      </c>
      <c r="I486" s="17" t="str">
        <f>IF(H486="","",CONCATENATE(H486,"1"))</f>
        <v>BAKIM YAĞLARI1</v>
      </c>
      <c r="J486" s="17"/>
      <c r="K486" s="17" t="str">
        <f>IF(J486="","",CONCATENATE(J486,"1"))</f>
        <v/>
      </c>
      <c r="L486" s="17"/>
      <c r="M486" s="17"/>
      <c r="N486" s="17"/>
      <c r="O486" s="58">
        <v>18</v>
      </c>
      <c r="P486" s="30"/>
      <c r="Q486" s="30"/>
      <c r="R486" s="30"/>
      <c r="S486" s="30"/>
      <c r="T486" s="19">
        <v>8</v>
      </c>
      <c r="U486" s="19" t="s">
        <v>3018</v>
      </c>
      <c r="V486" s="20"/>
      <c r="W486" s="20">
        <v>2254</v>
      </c>
      <c r="X486" s="19" t="s">
        <v>3021</v>
      </c>
      <c r="Y486" s="30"/>
      <c r="Z486" s="26" t="s">
        <v>5434</v>
      </c>
      <c r="AA486" s="27"/>
      <c r="AB486" s="16" t="str">
        <f>B486</f>
        <v>Mersin Yağı 10 Ml</v>
      </c>
      <c r="AC486" s="27"/>
      <c r="AD486" s="27"/>
      <c r="AE486" s="27"/>
      <c r="AF486" s="16"/>
    </row>
    <row r="487" spans="1:32" x14ac:dyDescent="0.2">
      <c r="A487" s="75">
        <v>1234500006692</v>
      </c>
      <c r="B487" s="99" t="s">
        <v>3530</v>
      </c>
      <c r="C487" s="97">
        <v>1</v>
      </c>
      <c r="D487" s="44" t="s">
        <v>3054</v>
      </c>
      <c r="E487" s="17" t="str">
        <f>IF(D487="","",CONCATENATE(D487,"1"))</f>
        <v>BIOSTORE1</v>
      </c>
      <c r="F487" s="17" t="s">
        <v>478</v>
      </c>
      <c r="G487" s="17" t="str">
        <f>IF(F487="","",CONCATENATE(F487,"1"))</f>
        <v>ŞİFALI BİTKİLER1</v>
      </c>
      <c r="H487" s="17" t="s">
        <v>3048</v>
      </c>
      <c r="I487" s="17" t="str">
        <f>IF(H487="","",CONCATENATE(H487,"1"))</f>
        <v>YAPRAKLAR1</v>
      </c>
      <c r="J487" s="17"/>
      <c r="K487" s="17" t="str">
        <f>IF(J487="","",CONCATENATE(J487,"1"))</f>
        <v/>
      </c>
      <c r="L487" s="17"/>
      <c r="M487" s="17"/>
      <c r="N487" s="17"/>
      <c r="O487" s="18">
        <v>5</v>
      </c>
      <c r="P487" s="18"/>
      <c r="Q487" s="18"/>
      <c r="R487" s="18"/>
      <c r="S487" s="18"/>
      <c r="T487" s="19">
        <v>18</v>
      </c>
      <c r="U487" s="19" t="s">
        <v>3018</v>
      </c>
      <c r="V487" s="20"/>
      <c r="W487" s="20">
        <v>1584</v>
      </c>
      <c r="X487" s="19" t="s">
        <v>3021</v>
      </c>
      <c r="Y487" s="18"/>
      <c r="Z487" s="26" t="s">
        <v>5247</v>
      </c>
      <c r="AA487" s="27"/>
      <c r="AB487" s="16" t="str">
        <f>B487</f>
        <v>Mersin Yaprağı 50 Gr</v>
      </c>
      <c r="AC487" s="27"/>
      <c r="AD487" s="27"/>
      <c r="AE487" s="27"/>
      <c r="AF487" s="16"/>
    </row>
    <row r="488" spans="1:32" x14ac:dyDescent="0.2">
      <c r="A488" s="73">
        <v>1234500002144</v>
      </c>
      <c r="B488" s="104" t="s">
        <v>3531</v>
      </c>
      <c r="C488" s="97">
        <v>0</v>
      </c>
      <c r="D488" s="44" t="s">
        <v>3054</v>
      </c>
      <c r="E488" s="17" t="str">
        <f>IF(D488="","",CONCATENATE(D488,"1"))</f>
        <v>BIOSTORE1</v>
      </c>
      <c r="F488" s="17" t="s">
        <v>508</v>
      </c>
      <c r="G488" s="17" t="str">
        <f>IF(F488="","",CONCATENATE(F488,"1"))</f>
        <v>BALLAR&amp;PEKMEZLER1</v>
      </c>
      <c r="H488" s="17" t="s">
        <v>492</v>
      </c>
      <c r="I488" s="17" t="str">
        <f>IF(H488="","",CONCATENATE(H488,"1"))</f>
        <v>BALLAR1</v>
      </c>
      <c r="J488" s="17"/>
      <c r="K488" s="17" t="str">
        <f>IF(J488="","",CONCATENATE(J488,"1"))</f>
        <v/>
      </c>
      <c r="L488" s="17"/>
      <c r="M488" s="17"/>
      <c r="N488" s="17"/>
      <c r="O488" s="18">
        <v>0.15</v>
      </c>
      <c r="P488" s="18"/>
      <c r="Q488" s="18"/>
      <c r="R488" s="18"/>
      <c r="S488" s="18"/>
      <c r="T488" s="106">
        <v>8</v>
      </c>
      <c r="U488" s="19" t="s">
        <v>3018</v>
      </c>
      <c r="V488" s="20"/>
      <c r="W488" s="20">
        <v>1256</v>
      </c>
      <c r="X488" s="19" t="s">
        <v>3021</v>
      </c>
      <c r="Y488" s="18"/>
      <c r="Z488" s="23"/>
      <c r="AA488" s="23"/>
      <c r="AB488" s="16" t="str">
        <f>B488</f>
        <v>Meyan Balı 1 Gr</v>
      </c>
      <c r="AC488" s="23"/>
      <c r="AD488" s="23"/>
      <c r="AE488" s="23"/>
      <c r="AF488" s="16"/>
    </row>
    <row r="489" spans="1:32" x14ac:dyDescent="0.2">
      <c r="A489" s="73">
        <v>1234500000744</v>
      </c>
      <c r="B489" s="99" t="s">
        <v>3532</v>
      </c>
      <c r="C489" s="97">
        <v>1</v>
      </c>
      <c r="D489" s="44" t="s">
        <v>3054</v>
      </c>
      <c r="E489" s="17" t="str">
        <f>IF(D489="","",CONCATENATE(D489,"1"))</f>
        <v>BIOSTORE1</v>
      </c>
      <c r="F489" s="17" t="s">
        <v>478</v>
      </c>
      <c r="G489" s="17" t="str">
        <f>IF(F489="","",CONCATENATE(F489,"1"))</f>
        <v>ŞİFALI BİTKİLER1</v>
      </c>
      <c r="H489" s="17" t="s">
        <v>3047</v>
      </c>
      <c r="I489" s="17" t="str">
        <f>IF(H489="","",CONCATENATE(H489,"1"))</f>
        <v>BİTKİ KÖKLERİ1</v>
      </c>
      <c r="J489" s="17"/>
      <c r="K489" s="17" t="str">
        <f>IF(J489="","",CONCATENATE(J489,"1"))</f>
        <v/>
      </c>
      <c r="L489" s="17"/>
      <c r="M489" s="17"/>
      <c r="N489" s="17"/>
      <c r="O489" s="18">
        <v>8</v>
      </c>
      <c r="P489" s="18"/>
      <c r="Q489" s="18"/>
      <c r="R489" s="18"/>
      <c r="S489" s="18"/>
      <c r="T489" s="19">
        <v>18</v>
      </c>
      <c r="U489" s="19" t="s">
        <v>3018</v>
      </c>
      <c r="V489" s="20"/>
      <c r="W489" s="20">
        <v>1124</v>
      </c>
      <c r="X489" s="19" t="s">
        <v>3021</v>
      </c>
      <c r="Y489" s="18"/>
      <c r="Z489" s="26" t="s">
        <v>5248</v>
      </c>
      <c r="AA489" s="27"/>
      <c r="AB489" s="16" t="str">
        <f>B489</f>
        <v>Meyan Çubuk 100 Gr</v>
      </c>
      <c r="AC489" s="27"/>
      <c r="AD489" s="27"/>
      <c r="AE489" s="27"/>
      <c r="AF489" s="16"/>
    </row>
    <row r="490" spans="1:32" x14ac:dyDescent="0.2">
      <c r="A490" s="73">
        <v>1234500002151</v>
      </c>
      <c r="B490" s="99" t="s">
        <v>3533</v>
      </c>
      <c r="C490" s="97">
        <v>1</v>
      </c>
      <c r="D490" s="44" t="s">
        <v>3054</v>
      </c>
      <c r="E490" s="17" t="str">
        <f>IF(D490="","",CONCATENATE(D490,"1"))</f>
        <v>BIOSTORE1</v>
      </c>
      <c r="F490" s="17" t="s">
        <v>478</v>
      </c>
      <c r="G490" s="17" t="str">
        <f>IF(F490="","",CONCATENATE(F490,"1"))</f>
        <v>ŞİFALI BİTKİLER1</v>
      </c>
      <c r="H490" s="17" t="s">
        <v>3047</v>
      </c>
      <c r="I490" s="17" t="str">
        <f>IF(H490="","",CONCATENATE(H490,"1"))</f>
        <v>BİTKİ KÖKLERİ1</v>
      </c>
      <c r="J490" s="17"/>
      <c r="K490" s="17" t="str">
        <f>IF(J490="","",CONCATENATE(J490,"1"))</f>
        <v/>
      </c>
      <c r="L490" s="17"/>
      <c r="M490" s="17"/>
      <c r="N490" s="17"/>
      <c r="O490" s="18">
        <v>5</v>
      </c>
      <c r="P490" s="18"/>
      <c r="Q490" s="18"/>
      <c r="R490" s="18"/>
      <c r="S490" s="18"/>
      <c r="T490" s="19">
        <v>18</v>
      </c>
      <c r="U490" s="19" t="s">
        <v>3018</v>
      </c>
      <c r="V490" s="20"/>
      <c r="W490" s="20">
        <v>1257</v>
      </c>
      <c r="X490" s="19" t="s">
        <v>3021</v>
      </c>
      <c r="Y490" s="18"/>
      <c r="Z490" s="26" t="s">
        <v>5249</v>
      </c>
      <c r="AA490" s="27"/>
      <c r="AB490" s="16" t="str">
        <f>B490</f>
        <v>Meyan Kökü Slayt 120 Gr</v>
      </c>
      <c r="AC490" s="27"/>
      <c r="AD490" s="27"/>
      <c r="AE490" s="27"/>
      <c r="AF490" s="16"/>
    </row>
    <row r="491" spans="1:32" x14ac:dyDescent="0.2">
      <c r="A491" s="73">
        <v>1234500002168</v>
      </c>
      <c r="B491" s="104" t="s">
        <v>3534</v>
      </c>
      <c r="C491" s="97">
        <v>0</v>
      </c>
      <c r="D491" s="44" t="s">
        <v>3054</v>
      </c>
      <c r="E491" s="17" t="str">
        <f>IF(D491="","",CONCATENATE(D491,"1"))</f>
        <v>BIOSTORE1</v>
      </c>
      <c r="F491" s="17" t="s">
        <v>478</v>
      </c>
      <c r="G491" s="17" t="str">
        <f>IF(F491="","",CONCATENATE(F491,"1"))</f>
        <v>ŞİFALI BİTKİLER1</v>
      </c>
      <c r="H491" s="17" t="s">
        <v>3047</v>
      </c>
      <c r="I491" s="17" t="str">
        <f>IF(H491="","",CONCATENATE(H491,"1"))</f>
        <v>BİTKİ KÖKLERİ1</v>
      </c>
      <c r="J491" s="17"/>
      <c r="K491" s="17" t="str">
        <f>IF(J491="","",CONCATENATE(J491,"1"))</f>
        <v/>
      </c>
      <c r="L491" s="17"/>
      <c r="M491" s="17"/>
      <c r="N491" s="17"/>
      <c r="O491" s="18">
        <v>0.06</v>
      </c>
      <c r="P491" s="18"/>
      <c r="Q491" s="18"/>
      <c r="R491" s="18"/>
      <c r="S491" s="18"/>
      <c r="T491" s="19">
        <v>18</v>
      </c>
      <c r="U491" s="19" t="s">
        <v>3018</v>
      </c>
      <c r="V491" s="20"/>
      <c r="W491" s="20">
        <v>1258</v>
      </c>
      <c r="X491" s="19" t="s">
        <v>3021</v>
      </c>
      <c r="Y491" s="18"/>
      <c r="Z491" s="23"/>
      <c r="AA491" s="23"/>
      <c r="AB491" s="16" t="str">
        <f>B491</f>
        <v>Meyan Kökü Toz 1 Gr</v>
      </c>
      <c r="AC491" s="23"/>
      <c r="AD491" s="23"/>
      <c r="AE491" s="23"/>
      <c r="AF491" s="16"/>
    </row>
    <row r="492" spans="1:32" x14ac:dyDescent="0.2">
      <c r="A492" s="73">
        <v>1234500002175</v>
      </c>
      <c r="B492" s="99" t="s">
        <v>3535</v>
      </c>
      <c r="C492" s="97">
        <v>1</v>
      </c>
      <c r="D492" s="44" t="s">
        <v>3054</v>
      </c>
      <c r="E492" s="17" t="str">
        <f>IF(D492="","",CONCATENATE(D492,"1"))</f>
        <v>BIOSTORE1</v>
      </c>
      <c r="F492" s="17" t="s">
        <v>478</v>
      </c>
      <c r="G492" s="17" t="str">
        <f>IF(F492="","",CONCATENATE(F492,"1"))</f>
        <v>ŞİFALI BİTKİLER1</v>
      </c>
      <c r="H492" s="17" t="s">
        <v>3048</v>
      </c>
      <c r="I492" s="17" t="str">
        <f>IF(H492="","",CONCATENATE(H492,"1"))</f>
        <v>YAPRAKLAR1</v>
      </c>
      <c r="J492" s="17"/>
      <c r="K492" s="17" t="str">
        <f>IF(J492="","",CONCATENATE(J492,"1"))</f>
        <v/>
      </c>
      <c r="L492" s="17"/>
      <c r="M492" s="17"/>
      <c r="N492" s="17"/>
      <c r="O492" s="18">
        <v>5</v>
      </c>
      <c r="P492" s="18"/>
      <c r="Q492" s="18"/>
      <c r="R492" s="18"/>
      <c r="S492" s="18"/>
      <c r="T492" s="19">
        <v>18</v>
      </c>
      <c r="U492" s="19" t="s">
        <v>3018</v>
      </c>
      <c r="V492" s="20"/>
      <c r="W492" s="20">
        <v>1259</v>
      </c>
      <c r="X492" s="19" t="s">
        <v>3021</v>
      </c>
      <c r="Y492" s="18"/>
      <c r="Z492" s="26" t="s">
        <v>5250</v>
      </c>
      <c r="AA492" s="27"/>
      <c r="AB492" s="16" t="str">
        <f>B492</f>
        <v>Meyan Lif 60 Gr</v>
      </c>
      <c r="AC492" s="27"/>
      <c r="AD492" s="27"/>
      <c r="AE492" s="27"/>
      <c r="AF492" s="16"/>
    </row>
    <row r="493" spans="1:32" x14ac:dyDescent="0.2">
      <c r="A493" s="73">
        <v>1234500002854</v>
      </c>
      <c r="B493" s="104" t="s">
        <v>3536</v>
      </c>
      <c r="C493" s="97">
        <v>1</v>
      </c>
      <c r="D493" s="44" t="s">
        <v>3054</v>
      </c>
      <c r="E493" s="17" t="str">
        <f>IF(D493="","",CONCATENATE(D493,"1"))</f>
        <v>BIOSTORE1</v>
      </c>
      <c r="F493" s="17" t="s">
        <v>478</v>
      </c>
      <c r="G493" s="17" t="str">
        <f>IF(F493="","",CONCATENATE(F493,"1"))</f>
        <v>ŞİFALI BİTKİLER1</v>
      </c>
      <c r="H493" s="17" t="s">
        <v>3047</v>
      </c>
      <c r="I493" s="17" t="str">
        <f>IF(H493="","",CONCATENATE(H493,"1"))</f>
        <v>BİTKİ KÖKLERİ1</v>
      </c>
      <c r="J493" s="17"/>
      <c r="K493" s="17" t="str">
        <f>IF(J493="","",CONCATENATE(J493,"1"))</f>
        <v/>
      </c>
      <c r="L493" s="17"/>
      <c r="M493" s="17"/>
      <c r="N493" s="17"/>
      <c r="O493" s="18">
        <v>5</v>
      </c>
      <c r="P493" s="18"/>
      <c r="Q493" s="18"/>
      <c r="R493" s="18"/>
      <c r="S493" s="18"/>
      <c r="T493" s="19">
        <v>18</v>
      </c>
      <c r="U493" s="19" t="s">
        <v>3018</v>
      </c>
      <c r="V493" s="20"/>
      <c r="W493" s="20">
        <v>1309</v>
      </c>
      <c r="X493" s="19" t="s">
        <v>3021</v>
      </c>
      <c r="Y493" s="18"/>
      <c r="Z493" s="26" t="s">
        <v>5251</v>
      </c>
      <c r="AA493" s="27"/>
      <c r="AB493" s="16" t="str">
        <f>B493</f>
        <v>Meyan Soyulmuş</v>
      </c>
      <c r="AC493" s="27"/>
      <c r="AD493" s="27"/>
      <c r="AE493" s="27"/>
      <c r="AF493" s="16"/>
    </row>
    <row r="494" spans="1:32" x14ac:dyDescent="0.2">
      <c r="A494" s="89">
        <v>8697659162009</v>
      </c>
      <c r="B494" s="104" t="s">
        <v>3537</v>
      </c>
      <c r="C494" s="97">
        <v>1</v>
      </c>
      <c r="D494" s="44" t="s">
        <v>3054</v>
      </c>
      <c r="E494" s="17" t="str">
        <f>IF(D494="","",CONCATENATE(D494,"1"))</f>
        <v>BIOSTORE1</v>
      </c>
      <c r="F494" s="17" t="s">
        <v>478</v>
      </c>
      <c r="G494" s="17" t="str">
        <f>IF(F494="","",CONCATENATE(F494,"1"))</f>
        <v>ŞİFALI BİTKİLER1</v>
      </c>
      <c r="H494" s="17"/>
      <c r="I494" s="17" t="str">
        <f>IF(H494="","",CONCATENATE(H494,"1"))</f>
        <v/>
      </c>
      <c r="J494" s="17"/>
      <c r="K494" s="17" t="str">
        <f>IF(J494="","",CONCATENATE(J494,"1"))</f>
        <v/>
      </c>
      <c r="L494" s="17"/>
      <c r="M494" s="17"/>
      <c r="N494" s="17"/>
      <c r="O494" s="18"/>
      <c r="P494" s="18"/>
      <c r="Q494" s="18"/>
      <c r="R494" s="18"/>
      <c r="S494" s="18"/>
      <c r="T494" s="19">
        <v>18</v>
      </c>
      <c r="U494" s="19" t="s">
        <v>3018</v>
      </c>
      <c r="V494" s="20"/>
      <c r="W494" s="20">
        <v>2191</v>
      </c>
      <c r="X494" s="19" t="s">
        <v>3021</v>
      </c>
      <c r="Y494" s="18"/>
      <c r="Z494" s="29"/>
      <c r="AA494" s="23"/>
      <c r="AB494" s="16" t="str">
        <f>B494</f>
        <v>Meyan Şerbeti</v>
      </c>
      <c r="AC494" s="23"/>
      <c r="AD494" s="23"/>
      <c r="AE494" s="23"/>
      <c r="AF494" s="16" t="s">
        <v>81</v>
      </c>
    </row>
    <row r="495" spans="1:32" x14ac:dyDescent="0.2">
      <c r="A495" s="73">
        <v>1234500002212</v>
      </c>
      <c r="B495" s="104" t="s">
        <v>3538</v>
      </c>
      <c r="C495" s="97">
        <v>0</v>
      </c>
      <c r="D495" s="44" t="s">
        <v>3054</v>
      </c>
      <c r="E495" s="17" t="str">
        <f>IF(D495="","",CONCATENATE(D495,"1"))</f>
        <v>BIOSTORE1</v>
      </c>
      <c r="F495" s="17" t="s">
        <v>478</v>
      </c>
      <c r="G495" s="17" t="str">
        <f>IF(F495="","",CONCATENATE(F495,"1"))</f>
        <v>ŞİFALI BİTKİLER1</v>
      </c>
      <c r="H495" s="17" t="s">
        <v>3047</v>
      </c>
      <c r="I495" s="17" t="str">
        <f>IF(H495="","",CONCATENATE(H495,"1"))</f>
        <v>BİTKİ KÖKLERİ1</v>
      </c>
      <c r="J495" s="17"/>
      <c r="K495" s="17" t="str">
        <f>IF(J495="","",CONCATENATE(J495,"1"))</f>
        <v/>
      </c>
      <c r="L495" s="17"/>
      <c r="M495" s="17"/>
      <c r="N495" s="17"/>
      <c r="O495" s="18">
        <v>7.0000000000000007E-2</v>
      </c>
      <c r="P495" s="18"/>
      <c r="Q495" s="18"/>
      <c r="R495" s="18"/>
      <c r="S495" s="18"/>
      <c r="T495" s="19">
        <v>18</v>
      </c>
      <c r="U495" s="19" t="s">
        <v>3018</v>
      </c>
      <c r="V495" s="20"/>
      <c r="W495" s="20">
        <v>1263</v>
      </c>
      <c r="X495" s="19" t="s">
        <v>3021</v>
      </c>
      <c r="Y495" s="18"/>
      <c r="Z495" s="23"/>
      <c r="AA495" s="23"/>
      <c r="AB495" s="16" t="str">
        <f>B495</f>
        <v>Mırra Mürsafi 1 Gr</v>
      </c>
      <c r="AC495" s="23"/>
      <c r="AD495" s="23"/>
      <c r="AE495" s="23"/>
      <c r="AF495" s="16"/>
    </row>
    <row r="496" spans="1:32" x14ac:dyDescent="0.2">
      <c r="A496" s="73">
        <v>1234500002182</v>
      </c>
      <c r="B496" s="99" t="s">
        <v>3539</v>
      </c>
      <c r="C496" s="97">
        <v>1</v>
      </c>
      <c r="D496" s="44" t="s">
        <v>3054</v>
      </c>
      <c r="E496" s="17" t="str">
        <f>IF(D496="","",CONCATENATE(D496,"1"))</f>
        <v>BIOSTORE1</v>
      </c>
      <c r="F496" s="17" t="s">
        <v>478</v>
      </c>
      <c r="G496" s="17" t="str">
        <f>IF(F496="","",CONCATENATE(F496,"1"))</f>
        <v>ŞİFALI BİTKİLER1</v>
      </c>
      <c r="H496" s="17" t="s">
        <v>3048</v>
      </c>
      <c r="I496" s="17" t="str">
        <f>IF(H496="","",CONCATENATE(H496,"1"))</f>
        <v>YAPRAKLAR1</v>
      </c>
      <c r="J496" s="17"/>
      <c r="K496" s="17" t="str">
        <f>IF(J496="","",CONCATENATE(J496,"1"))</f>
        <v/>
      </c>
      <c r="L496" s="17"/>
      <c r="M496" s="17"/>
      <c r="N496" s="17"/>
      <c r="O496" s="18">
        <v>4</v>
      </c>
      <c r="P496" s="18"/>
      <c r="Q496" s="18"/>
      <c r="R496" s="18"/>
      <c r="S496" s="18"/>
      <c r="T496" s="19">
        <v>18</v>
      </c>
      <c r="U496" s="19" t="s">
        <v>3018</v>
      </c>
      <c r="V496" s="20"/>
      <c r="W496" s="20">
        <v>1260</v>
      </c>
      <c r="X496" s="19" t="s">
        <v>3021</v>
      </c>
      <c r="Y496" s="18"/>
      <c r="Z496" s="26" t="s">
        <v>5252</v>
      </c>
      <c r="AA496" s="27"/>
      <c r="AB496" s="16" t="str">
        <f>B496</f>
        <v>Mısır Püskülü 70 Gr</v>
      </c>
      <c r="AC496" s="27"/>
      <c r="AD496" s="27"/>
      <c r="AE496" s="27"/>
      <c r="AF496" s="16"/>
    </row>
    <row r="497" spans="1:32" x14ac:dyDescent="0.2">
      <c r="A497" s="80">
        <v>1234500006173</v>
      </c>
      <c r="B497" s="99" t="s">
        <v>3540</v>
      </c>
      <c r="C497" s="97">
        <v>1</v>
      </c>
      <c r="D497" s="44" t="s">
        <v>3054</v>
      </c>
      <c r="E497" s="17" t="str">
        <f>IF(D497="","",CONCATENATE(D497,"1"))</f>
        <v>BIOSTORE1</v>
      </c>
      <c r="F497" s="17" t="s">
        <v>507</v>
      </c>
      <c r="G497" s="17" t="str">
        <f>IF(F497="","",CONCATENATE(F497,"1"))</f>
        <v>KURUTULMUŞ GIDALAR1</v>
      </c>
      <c r="H497" s="17" t="s">
        <v>484</v>
      </c>
      <c r="I497" s="17" t="str">
        <f>IF(H497="","",CONCATENATE(H497,"1"))</f>
        <v>TAHILLAR1</v>
      </c>
      <c r="J497" s="17"/>
      <c r="K497" s="17" t="str">
        <f>IF(J497="","",CONCATENATE(J497,"1"))</f>
        <v/>
      </c>
      <c r="L497" s="17"/>
      <c r="M497" s="17"/>
      <c r="N497" s="17"/>
      <c r="O497" s="18">
        <v>3.5</v>
      </c>
      <c r="P497" s="18"/>
      <c r="Q497" s="18"/>
      <c r="R497" s="18"/>
      <c r="S497" s="18"/>
      <c r="T497" s="19">
        <v>18</v>
      </c>
      <c r="U497" s="19" t="s">
        <v>3018</v>
      </c>
      <c r="V497" s="20"/>
      <c r="W497" s="20">
        <v>1540</v>
      </c>
      <c r="X497" s="19" t="s">
        <v>3021</v>
      </c>
      <c r="Y497" s="18"/>
      <c r="Z497" s="28"/>
      <c r="AA497" s="21"/>
      <c r="AB497" s="16" t="str">
        <f>B497</f>
        <v>Mısır Unu 500 Gr</v>
      </c>
      <c r="AC497" s="21"/>
      <c r="AD497" s="21"/>
      <c r="AE497" s="21"/>
      <c r="AF497" s="16"/>
    </row>
    <row r="498" spans="1:32" x14ac:dyDescent="0.2">
      <c r="A498" s="73">
        <v>1234500002199</v>
      </c>
      <c r="B498" s="104" t="s">
        <v>3541</v>
      </c>
      <c r="C498" s="97">
        <v>1</v>
      </c>
      <c r="D498" s="44" t="s">
        <v>3054</v>
      </c>
      <c r="E498" s="17" t="str">
        <f>IF(D498="","",CONCATENATE(D498,"1"))</f>
        <v>BIOSTORE1</v>
      </c>
      <c r="F498" s="17" t="s">
        <v>478</v>
      </c>
      <c r="G498" s="17" t="str">
        <f>IF(F498="","",CONCATENATE(F498,"1"))</f>
        <v>ŞİFALI BİTKİLER1</v>
      </c>
      <c r="H498" s="17" t="s">
        <v>3047</v>
      </c>
      <c r="I498" s="17" t="str">
        <f>IF(H498="","",CONCATENATE(H498,"1"))</f>
        <v>BİTKİ KÖKLERİ1</v>
      </c>
      <c r="J498" s="17"/>
      <c r="K498" s="17" t="str">
        <f>IF(J498="","",CONCATENATE(J498,"1"))</f>
        <v/>
      </c>
      <c r="L498" s="17"/>
      <c r="M498" s="17"/>
      <c r="N498" s="17"/>
      <c r="O498" s="18">
        <v>1.5</v>
      </c>
      <c r="P498" s="18"/>
      <c r="Q498" s="18"/>
      <c r="R498" s="18"/>
      <c r="S498" s="18"/>
      <c r="T498" s="19">
        <v>18</v>
      </c>
      <c r="U498" s="19" t="s">
        <v>3018</v>
      </c>
      <c r="V498" s="20"/>
      <c r="W498" s="20">
        <v>1261</v>
      </c>
      <c r="X498" s="19" t="s">
        <v>3021</v>
      </c>
      <c r="Y498" s="18"/>
      <c r="Z498" s="26" t="s">
        <v>5253</v>
      </c>
      <c r="AA498" s="27"/>
      <c r="AB498" s="16" t="str">
        <f>B498</f>
        <v>Muskat  Tane</v>
      </c>
      <c r="AC498" s="27"/>
      <c r="AD498" s="27"/>
      <c r="AE498" s="27"/>
      <c r="AF498" s="16"/>
    </row>
    <row r="499" spans="1:32" x14ac:dyDescent="0.2">
      <c r="A499" s="73">
        <v>1234500002205</v>
      </c>
      <c r="B499" s="104" t="s">
        <v>3542</v>
      </c>
      <c r="C499" s="97">
        <v>0</v>
      </c>
      <c r="D499" s="44" t="s">
        <v>3054</v>
      </c>
      <c r="E499" s="17" t="str">
        <f>IF(D499="","",CONCATENATE(D499,"1"))</f>
        <v>BIOSTORE1</v>
      </c>
      <c r="F499" s="17" t="s">
        <v>478</v>
      </c>
      <c r="G499" s="17" t="str">
        <f>IF(F499="","",CONCATENATE(F499,"1"))</f>
        <v>ŞİFALI BİTKİLER1</v>
      </c>
      <c r="H499" s="17" t="s">
        <v>3047</v>
      </c>
      <c r="I499" s="17" t="str">
        <f>IF(H499="","",CONCATENATE(H499,"1"))</f>
        <v>BİTKİ KÖKLERİ1</v>
      </c>
      <c r="J499" s="17"/>
      <c r="K499" s="17" t="str">
        <f>IF(J499="","",CONCATENATE(J499,"1"))</f>
        <v/>
      </c>
      <c r="L499" s="17"/>
      <c r="M499" s="17"/>
      <c r="N499" s="17"/>
      <c r="O499" s="18">
        <v>0.2</v>
      </c>
      <c r="P499" s="18"/>
      <c r="Q499" s="18"/>
      <c r="R499" s="18"/>
      <c r="S499" s="18"/>
      <c r="T499" s="19">
        <v>18</v>
      </c>
      <c r="U499" s="19" t="s">
        <v>3018</v>
      </c>
      <c r="V499" s="20"/>
      <c r="W499" s="20">
        <v>1262</v>
      </c>
      <c r="X499" s="19" t="s">
        <v>3021</v>
      </c>
      <c r="Y499" s="18"/>
      <c r="Z499" s="26" t="s">
        <v>5254</v>
      </c>
      <c r="AA499" s="27"/>
      <c r="AB499" s="16" t="str">
        <f>B499</f>
        <v>Muskat Öğütülmüş 1 Gr</v>
      </c>
      <c r="AC499" s="27"/>
      <c r="AD499" s="27"/>
      <c r="AE499" s="27"/>
      <c r="AF499" s="16"/>
    </row>
    <row r="500" spans="1:32" x14ac:dyDescent="0.2">
      <c r="A500" s="80">
        <v>1234500005794</v>
      </c>
      <c r="B500" s="99" t="s">
        <v>3543</v>
      </c>
      <c r="C500" s="97">
        <v>1</v>
      </c>
      <c r="D500" s="44" t="s">
        <v>3054</v>
      </c>
      <c r="E500" s="17" t="str">
        <f>IF(D500="","",CONCATENATE(D500,"1"))</f>
        <v>BIOSTORE1</v>
      </c>
      <c r="F500" s="17" t="s">
        <v>507</v>
      </c>
      <c r="G500" s="17" t="str">
        <f>IF(F500="","",CONCATENATE(F500,"1"))</f>
        <v>KURUTULMUŞ GIDALAR1</v>
      </c>
      <c r="H500" s="17" t="s">
        <v>485</v>
      </c>
      <c r="I500" s="17" t="str">
        <f>IF(H500="","",CONCATENATE(H500,"1"))</f>
        <v>KURUTULMUŞ MEYVELER1</v>
      </c>
      <c r="J500" s="17"/>
      <c r="K500" s="17" t="str">
        <f>IF(J500="","",CONCATENATE(J500,"1"))</f>
        <v/>
      </c>
      <c r="L500" s="17"/>
      <c r="M500" s="17"/>
      <c r="N500" s="17"/>
      <c r="O500" s="18">
        <v>10</v>
      </c>
      <c r="P500" s="18"/>
      <c r="Q500" s="18"/>
      <c r="R500" s="18"/>
      <c r="S500" s="18"/>
      <c r="T500" s="19">
        <v>18</v>
      </c>
      <c r="U500" s="19" t="s">
        <v>3018</v>
      </c>
      <c r="V500" s="20"/>
      <c r="W500" s="20">
        <v>1502</v>
      </c>
      <c r="X500" s="19" t="s">
        <v>3021</v>
      </c>
      <c r="Y500" s="18"/>
      <c r="Z500" s="61"/>
      <c r="AA500" s="21"/>
      <c r="AB500" s="16" t="str">
        <f>B500</f>
        <v>Mürdüm Çekirdekli Erik 330 Gr</v>
      </c>
      <c r="AC500" s="21"/>
      <c r="AD500" s="21"/>
      <c r="AE500" s="21"/>
      <c r="AF500" s="16"/>
    </row>
    <row r="501" spans="1:32" x14ac:dyDescent="0.2">
      <c r="A501" s="80">
        <v>1234500005800</v>
      </c>
      <c r="B501" s="99" t="s">
        <v>3544</v>
      </c>
      <c r="C501" s="97">
        <v>1</v>
      </c>
      <c r="D501" s="44" t="s">
        <v>3054</v>
      </c>
      <c r="E501" s="17" t="str">
        <f>IF(D501="","",CONCATENATE(D501,"1"))</f>
        <v>BIOSTORE1</v>
      </c>
      <c r="F501" s="17" t="s">
        <v>507</v>
      </c>
      <c r="G501" s="17" t="str">
        <f>IF(F501="","",CONCATENATE(F501,"1"))</f>
        <v>KURUTULMUŞ GIDALAR1</v>
      </c>
      <c r="H501" s="17" t="s">
        <v>485</v>
      </c>
      <c r="I501" s="17" t="str">
        <f>IF(H501="","",CONCATENATE(H501,"1"))</f>
        <v>KURUTULMUŞ MEYVELER1</v>
      </c>
      <c r="J501" s="17"/>
      <c r="K501" s="17" t="str">
        <f>IF(J501="","",CONCATENATE(J501,"1"))</f>
        <v/>
      </c>
      <c r="L501" s="17"/>
      <c r="M501" s="17"/>
      <c r="N501" s="17"/>
      <c r="O501" s="18">
        <v>10</v>
      </c>
      <c r="P501" s="18"/>
      <c r="Q501" s="18"/>
      <c r="R501" s="18"/>
      <c r="S501" s="18"/>
      <c r="T501" s="19">
        <v>18</v>
      </c>
      <c r="U501" s="19" t="s">
        <v>3018</v>
      </c>
      <c r="V501" s="20"/>
      <c r="W501" s="20">
        <v>1503</v>
      </c>
      <c r="X501" s="19" t="s">
        <v>3021</v>
      </c>
      <c r="Y501" s="18"/>
      <c r="Z501" s="28"/>
      <c r="AA501" s="21"/>
      <c r="AB501" s="16" t="str">
        <f>B501</f>
        <v>Mürdüm Çekirdeksiz Erik 300 Gr</v>
      </c>
      <c r="AC501" s="21"/>
      <c r="AD501" s="21"/>
      <c r="AE501" s="21"/>
      <c r="AF501" s="16"/>
    </row>
    <row r="502" spans="1:32" x14ac:dyDescent="0.2">
      <c r="A502" s="75">
        <v>1234500006616</v>
      </c>
      <c r="B502" s="102" t="s">
        <v>3545</v>
      </c>
      <c r="C502" s="97">
        <v>1</v>
      </c>
      <c r="D502" s="44" t="s">
        <v>3054</v>
      </c>
      <c r="E502" s="17" t="str">
        <f>IF(D502="","",CONCATENATE(D502,"1"))</f>
        <v>BIOSTORE1</v>
      </c>
      <c r="F502" s="17" t="s">
        <v>507</v>
      </c>
      <c r="G502" s="17" t="str">
        <f>IF(F502="","",CONCATENATE(F502,"1"))</f>
        <v>KURUTULMUŞ GIDALAR1</v>
      </c>
      <c r="H502" s="17" t="s">
        <v>485</v>
      </c>
      <c r="I502" s="17" t="str">
        <f>IF(H502="","",CONCATENATE(H502,"1"))</f>
        <v>KURUTULMUŞ MEYVELER1</v>
      </c>
      <c r="J502" s="17"/>
      <c r="K502" s="17" t="str">
        <f>IF(J502="","",CONCATENATE(J502,"1"))</f>
        <v/>
      </c>
      <c r="L502" s="17"/>
      <c r="M502" s="17"/>
      <c r="N502" s="17"/>
      <c r="O502" s="18">
        <v>20</v>
      </c>
      <c r="P502" s="18"/>
      <c r="Q502" s="18"/>
      <c r="R502" s="18"/>
      <c r="S502" s="18"/>
      <c r="T502" s="19">
        <v>18</v>
      </c>
      <c r="U502" s="19" t="s">
        <v>3018</v>
      </c>
      <c r="V502" s="20"/>
      <c r="W502" s="20">
        <v>1576</v>
      </c>
      <c r="X502" s="19" t="s">
        <v>3021</v>
      </c>
      <c r="Y502" s="18"/>
      <c r="Z502" s="28"/>
      <c r="AA502" s="21"/>
      <c r="AB502" s="16" t="str">
        <f>B502</f>
        <v>Mürdüm Erik 500 Gr</v>
      </c>
      <c r="AC502" s="21"/>
      <c r="AD502" s="21"/>
      <c r="AE502" s="21"/>
      <c r="AF502" s="16"/>
    </row>
    <row r="503" spans="1:32" x14ac:dyDescent="0.2">
      <c r="A503" s="73">
        <v>1234500002229</v>
      </c>
      <c r="B503" s="99" t="s">
        <v>3546</v>
      </c>
      <c r="C503" s="97">
        <v>1</v>
      </c>
      <c r="D503" s="44" t="s">
        <v>3054</v>
      </c>
      <c r="E503" s="17" t="str">
        <f>IF(D503="","",CONCATENATE(D503,"1"))</f>
        <v>BIOSTORE1</v>
      </c>
      <c r="F503" s="17" t="s">
        <v>478</v>
      </c>
      <c r="G503" s="17" t="str">
        <f>IF(F503="","",CONCATENATE(F503,"1"))</f>
        <v>ŞİFALI BİTKİLER1</v>
      </c>
      <c r="H503" s="17" t="s">
        <v>3049</v>
      </c>
      <c r="I503" s="17" t="str">
        <f>IF(H503="","",CONCATENATE(H503,"1"))</f>
        <v>ÇİÇEKLER1</v>
      </c>
      <c r="J503" s="17"/>
      <c r="K503" s="17" t="str">
        <f>IF(J503="","",CONCATENATE(J503,"1"))</f>
        <v/>
      </c>
      <c r="L503" s="17"/>
      <c r="M503" s="17"/>
      <c r="N503" s="17"/>
      <c r="O503" s="18">
        <v>7.5</v>
      </c>
      <c r="P503" s="18"/>
      <c r="Q503" s="18"/>
      <c r="R503" s="18"/>
      <c r="S503" s="18"/>
      <c r="T503" s="19">
        <v>18</v>
      </c>
      <c r="U503" s="19" t="s">
        <v>3018</v>
      </c>
      <c r="V503" s="20"/>
      <c r="W503" s="20">
        <v>1264</v>
      </c>
      <c r="X503" s="19" t="s">
        <v>3021</v>
      </c>
      <c r="Y503" s="18"/>
      <c r="Z503" s="26" t="s">
        <v>5255</v>
      </c>
      <c r="AA503" s="27"/>
      <c r="AB503" s="16" t="str">
        <f>B503</f>
        <v>Mürver Çiçeği 70 Gr</v>
      </c>
      <c r="AC503" s="27"/>
      <c r="AD503" s="27"/>
      <c r="AE503" s="27"/>
      <c r="AF503" s="16"/>
    </row>
    <row r="504" spans="1:32" x14ac:dyDescent="0.2">
      <c r="A504" s="75">
        <v>1234500006487</v>
      </c>
      <c r="B504" s="99" t="s">
        <v>3547</v>
      </c>
      <c r="C504" s="97">
        <v>1</v>
      </c>
      <c r="D504" s="44" t="s">
        <v>3054</v>
      </c>
      <c r="E504" s="17" t="str">
        <f>IF(D504="","",CONCATENATE(D504,"1"))</f>
        <v>BIOSTORE1</v>
      </c>
      <c r="F504" s="17" t="s">
        <v>478</v>
      </c>
      <c r="G504" s="17" t="str">
        <f>IF(F504="","",CONCATENATE(F504,"1"))</f>
        <v>ŞİFALI BİTKİLER1</v>
      </c>
      <c r="H504" s="17"/>
      <c r="I504" s="17" t="str">
        <f>IF(H504="","",CONCATENATE(H504,"1"))</f>
        <v/>
      </c>
      <c r="J504" s="17"/>
      <c r="K504" s="17" t="str">
        <f>IF(J504="","",CONCATENATE(J504,"1"))</f>
        <v/>
      </c>
      <c r="L504" s="17"/>
      <c r="M504" s="17"/>
      <c r="N504" s="17"/>
      <c r="O504" s="18">
        <v>25</v>
      </c>
      <c r="P504" s="18"/>
      <c r="Q504" s="18"/>
      <c r="R504" s="18"/>
      <c r="S504" s="18"/>
      <c r="T504" s="19">
        <v>18</v>
      </c>
      <c r="U504" s="19" t="s">
        <v>3018</v>
      </c>
      <c r="V504" s="20"/>
      <c r="W504" s="20">
        <v>1563</v>
      </c>
      <c r="X504" s="19" t="s">
        <v>3021</v>
      </c>
      <c r="Y504" s="18"/>
      <c r="Z504" s="28"/>
      <c r="AA504" s="21"/>
      <c r="AB504" s="16" t="str">
        <f>B504</f>
        <v>Müsli 500 Gr</v>
      </c>
      <c r="AC504" s="21"/>
      <c r="AD504" s="21"/>
      <c r="AE504" s="21"/>
      <c r="AF504" s="16"/>
    </row>
    <row r="505" spans="1:32" x14ac:dyDescent="0.2">
      <c r="A505" s="73">
        <v>1234500002236</v>
      </c>
      <c r="B505" s="99" t="s">
        <v>3548</v>
      </c>
      <c r="C505" s="97">
        <v>1</v>
      </c>
      <c r="D505" s="44" t="s">
        <v>3054</v>
      </c>
      <c r="E505" s="17" t="str">
        <f>IF(D505="","",CONCATENATE(D505,"1"))</f>
        <v>BIOSTORE1</v>
      </c>
      <c r="F505" s="17" t="s">
        <v>503</v>
      </c>
      <c r="G505" s="17" t="str">
        <f>IF(F505="","",CONCATENATE(F505,"1"))</f>
        <v>BAHARATLAR&amp;TUZLAR1</v>
      </c>
      <c r="H505" s="17" t="s">
        <v>486</v>
      </c>
      <c r="I505" s="17" t="str">
        <f>IF(H505="","",CONCATENATE(H505,"1"))</f>
        <v>BAHARATLAR1</v>
      </c>
      <c r="J505" s="17"/>
      <c r="K505" s="17" t="str">
        <f>IF(J505="","",CONCATENATE(J505,"1"))</f>
        <v/>
      </c>
      <c r="L505" s="17"/>
      <c r="M505" s="17"/>
      <c r="N505" s="17"/>
      <c r="O505" s="18">
        <v>3.5</v>
      </c>
      <c r="P505" s="18"/>
      <c r="Q505" s="18"/>
      <c r="R505" s="18"/>
      <c r="S505" s="18"/>
      <c r="T505" s="19">
        <v>18</v>
      </c>
      <c r="U505" s="19" t="s">
        <v>3018</v>
      </c>
      <c r="V505" s="20"/>
      <c r="W505" s="20">
        <v>1265</v>
      </c>
      <c r="X505" s="19" t="s">
        <v>3021</v>
      </c>
      <c r="Y505" s="18"/>
      <c r="Z505" s="26" t="s">
        <v>5256</v>
      </c>
      <c r="AA505" s="27"/>
      <c r="AB505" s="16" t="str">
        <f>B505</f>
        <v>Nane 50 Gr</v>
      </c>
      <c r="AC505" s="27"/>
      <c r="AD505" s="27"/>
      <c r="AE505" s="27"/>
      <c r="AF505" s="16"/>
    </row>
    <row r="506" spans="1:32" x14ac:dyDescent="0.2">
      <c r="A506" s="83">
        <v>8697785603322</v>
      </c>
      <c r="B506" s="99" t="s">
        <v>3865</v>
      </c>
      <c r="C506" s="97">
        <v>1</v>
      </c>
      <c r="D506" s="44" t="s">
        <v>3054</v>
      </c>
      <c r="E506" s="17" t="str">
        <f>IF(D506="","",CONCATENATE(D506,"1"))</f>
        <v>BIOSTORE1</v>
      </c>
      <c r="F506" s="17" t="s">
        <v>514</v>
      </c>
      <c r="G506" s="17" t="str">
        <f>IF(F506="","",CONCATENATE(F506,"1"))</f>
        <v>BAKIM ÜRÜNLERİ1</v>
      </c>
      <c r="H506" s="17" t="s">
        <v>495</v>
      </c>
      <c r="I506" s="17" t="str">
        <f>IF(H506="","",CONCATENATE(H506,"1"))</f>
        <v>BAKIM YAĞLARI1</v>
      </c>
      <c r="J506" s="17"/>
      <c r="K506" s="17" t="str">
        <f>IF(J506="","",CONCATENATE(J506,"1"))</f>
        <v/>
      </c>
      <c r="L506" s="17"/>
      <c r="M506" s="17"/>
      <c r="N506" s="17"/>
      <c r="O506" s="58">
        <v>18</v>
      </c>
      <c r="P506" s="30"/>
      <c r="Q506" s="30"/>
      <c r="R506" s="30"/>
      <c r="S506" s="30"/>
      <c r="T506" s="19">
        <v>8</v>
      </c>
      <c r="U506" s="19" t="s">
        <v>3018</v>
      </c>
      <c r="V506" s="20"/>
      <c r="W506" s="20">
        <v>2245</v>
      </c>
      <c r="X506" s="19" t="s">
        <v>3021</v>
      </c>
      <c r="Y506" s="30"/>
      <c r="Z506" s="63" t="s">
        <v>5435</v>
      </c>
      <c r="AA506" s="27"/>
      <c r="AB506" s="16" t="str">
        <f>B506</f>
        <v>Nane Yağı 10 Ml</v>
      </c>
      <c r="AC506" s="27"/>
      <c r="AD506" s="27"/>
      <c r="AE506" s="27"/>
      <c r="AF506" s="16"/>
    </row>
    <row r="507" spans="1:32" x14ac:dyDescent="0.2">
      <c r="A507" s="73">
        <v>1234500002243</v>
      </c>
      <c r="B507" s="104" t="s">
        <v>3549</v>
      </c>
      <c r="C507" s="97">
        <v>0</v>
      </c>
      <c r="D507" s="44" t="s">
        <v>3054</v>
      </c>
      <c r="E507" s="17" t="str">
        <f>IF(D507="","",CONCATENATE(D507,"1"))</f>
        <v>BIOSTORE1</v>
      </c>
      <c r="F507" s="17" t="s">
        <v>478</v>
      </c>
      <c r="G507" s="17" t="str">
        <f>IF(F507="","",CONCATENATE(F507,"1"))</f>
        <v>ŞİFALI BİTKİLER1</v>
      </c>
      <c r="H507" s="17" t="s">
        <v>3046</v>
      </c>
      <c r="I507" s="17" t="str">
        <f>IF(H507="","",CONCATENATE(H507,"1"))</f>
        <v>TOHUMLAR1</v>
      </c>
      <c r="J507" s="17"/>
      <c r="K507" s="17" t="str">
        <f>IF(J507="","",CONCATENATE(J507,"1"))</f>
        <v/>
      </c>
      <c r="L507" s="17"/>
      <c r="M507" s="17"/>
      <c r="N507" s="17"/>
      <c r="O507" s="18">
        <v>0.05</v>
      </c>
      <c r="P507" s="18"/>
      <c r="Q507" s="18"/>
      <c r="R507" s="18"/>
      <c r="S507" s="18"/>
      <c r="T507" s="19">
        <v>18</v>
      </c>
      <c r="U507" s="19" t="s">
        <v>3018</v>
      </c>
      <c r="V507" s="20"/>
      <c r="W507" s="20">
        <v>1266</v>
      </c>
      <c r="X507" s="19" t="s">
        <v>3021</v>
      </c>
      <c r="Y507" s="18"/>
      <c r="Z507" s="23"/>
      <c r="AA507" s="23"/>
      <c r="AB507" s="16" t="str">
        <f>B507</f>
        <v>Nar Çekirdeği 1 Gr</v>
      </c>
      <c r="AC507" s="23"/>
      <c r="AD507" s="23"/>
      <c r="AE507" s="23"/>
      <c r="AF507" s="16"/>
    </row>
    <row r="508" spans="1:32" x14ac:dyDescent="0.2">
      <c r="A508" s="73">
        <v>1234500002250</v>
      </c>
      <c r="B508" s="99" t="s">
        <v>3550</v>
      </c>
      <c r="C508" s="97">
        <v>1</v>
      </c>
      <c r="D508" s="44" t="s">
        <v>3054</v>
      </c>
      <c r="E508" s="17" t="str">
        <f>IF(D508="","",CONCATENATE(D508,"1"))</f>
        <v>BIOSTORE1</v>
      </c>
      <c r="F508" s="17" t="s">
        <v>478</v>
      </c>
      <c r="G508" s="17" t="str">
        <f>IF(F508="","",CONCATENATE(F508,"1"))</f>
        <v>ŞİFALI BİTKİLER1</v>
      </c>
      <c r="H508" s="17" t="s">
        <v>3049</v>
      </c>
      <c r="I508" s="17" t="str">
        <f>IF(H508="","",CONCATENATE(H508,"1"))</f>
        <v>ÇİÇEKLER1</v>
      </c>
      <c r="J508" s="17"/>
      <c r="K508" s="17" t="str">
        <f>IF(J508="","",CONCATENATE(J508,"1"))</f>
        <v/>
      </c>
      <c r="L508" s="17"/>
      <c r="M508" s="17"/>
      <c r="N508" s="17"/>
      <c r="O508" s="18">
        <v>20</v>
      </c>
      <c r="P508" s="18"/>
      <c r="Q508" s="18"/>
      <c r="R508" s="18"/>
      <c r="S508" s="18"/>
      <c r="T508" s="19">
        <v>18</v>
      </c>
      <c r="U508" s="19" t="s">
        <v>3018</v>
      </c>
      <c r="V508" s="20"/>
      <c r="W508" s="20">
        <v>1267</v>
      </c>
      <c r="X508" s="19" t="s">
        <v>3021</v>
      </c>
      <c r="Y508" s="18"/>
      <c r="Z508" s="26" t="s">
        <v>5257</v>
      </c>
      <c r="AA508" s="27"/>
      <c r="AB508" s="16" t="str">
        <f>B508</f>
        <v>Nar Çiçeği 65 Gr</v>
      </c>
      <c r="AC508" s="27"/>
      <c r="AD508" s="27"/>
      <c r="AE508" s="27"/>
      <c r="AF508" s="16"/>
    </row>
    <row r="509" spans="1:32" x14ac:dyDescent="0.2">
      <c r="A509" s="73">
        <v>1234500002267</v>
      </c>
      <c r="B509" s="99" t="s">
        <v>3551</v>
      </c>
      <c r="C509" s="97">
        <v>1</v>
      </c>
      <c r="D509" s="44" t="s">
        <v>3054</v>
      </c>
      <c r="E509" s="17" t="str">
        <f>IF(D509="","",CONCATENATE(D509,"1"))</f>
        <v>BIOSTORE1</v>
      </c>
      <c r="F509" s="17" t="s">
        <v>494</v>
      </c>
      <c r="G509" s="17" t="str">
        <f>IF(F509="","",CONCATENATE(F509,"1"))</f>
        <v>İÇECEKLER1</v>
      </c>
      <c r="H509" s="17" t="s">
        <v>482</v>
      </c>
      <c r="I509" s="17" t="str">
        <f>IF(H509="","",CONCATENATE(H509,"1"))</f>
        <v>ÇAYLAR1</v>
      </c>
      <c r="J509" s="17"/>
      <c r="K509" s="17" t="str">
        <f>IF(J509="","",CONCATENATE(J509,"1"))</f>
        <v/>
      </c>
      <c r="L509" s="17"/>
      <c r="M509" s="17"/>
      <c r="N509" s="17"/>
      <c r="O509" s="18">
        <v>15</v>
      </c>
      <c r="P509" s="18"/>
      <c r="Q509" s="18"/>
      <c r="R509" s="18"/>
      <c r="S509" s="18"/>
      <c r="T509" s="19">
        <v>18</v>
      </c>
      <c r="U509" s="19" t="s">
        <v>3018</v>
      </c>
      <c r="V509" s="20"/>
      <c r="W509" s="20">
        <v>1268</v>
      </c>
      <c r="X509" s="19" t="s">
        <v>3021</v>
      </c>
      <c r="Y509" s="18"/>
      <c r="Z509" s="23"/>
      <c r="AA509" s="23"/>
      <c r="AB509" s="16" t="str">
        <f>B509</f>
        <v>Nerolinli Yeşil Çay 60 Gr</v>
      </c>
      <c r="AC509" s="23"/>
      <c r="AD509" s="23"/>
      <c r="AE509" s="23"/>
      <c r="AF509" s="16"/>
    </row>
    <row r="510" spans="1:32" x14ac:dyDescent="0.2">
      <c r="A510" s="73">
        <v>1234500002274</v>
      </c>
      <c r="B510" s="99" t="s">
        <v>3552</v>
      </c>
      <c r="C510" s="97">
        <v>1</v>
      </c>
      <c r="D510" s="44" t="s">
        <v>3054</v>
      </c>
      <c r="E510" s="17" t="str">
        <f>IF(D510="","",CONCATENATE(D510,"1"))</f>
        <v>BIOSTORE1</v>
      </c>
      <c r="F510" s="17" t="s">
        <v>478</v>
      </c>
      <c r="G510" s="17" t="str">
        <f>IF(F510="","",CONCATENATE(F510,"1"))</f>
        <v>ŞİFALI BİTKİLER1</v>
      </c>
      <c r="H510" s="17" t="s">
        <v>3048</v>
      </c>
      <c r="I510" s="17" t="str">
        <f>IF(H510="","",CONCATENATE(H510,"1"))</f>
        <v>YAPRAKLAR1</v>
      </c>
      <c r="J510" s="17"/>
      <c r="K510" s="17" t="str">
        <f>IF(J510="","",CONCATENATE(J510,"1"))</f>
        <v/>
      </c>
      <c r="L510" s="17"/>
      <c r="M510" s="17"/>
      <c r="N510" s="17"/>
      <c r="O510" s="18">
        <v>10</v>
      </c>
      <c r="P510" s="18"/>
      <c r="Q510" s="18"/>
      <c r="R510" s="18"/>
      <c r="S510" s="18"/>
      <c r="T510" s="19">
        <v>18</v>
      </c>
      <c r="U510" s="19" t="s">
        <v>3018</v>
      </c>
      <c r="V510" s="20"/>
      <c r="W510" s="20">
        <v>1269</v>
      </c>
      <c r="X510" s="19" t="s">
        <v>3021</v>
      </c>
      <c r="Y510" s="18"/>
      <c r="Z510" s="26" t="s">
        <v>5258</v>
      </c>
      <c r="AA510" s="27"/>
      <c r="AB510" s="16" t="str">
        <f>B510</f>
        <v>Nezle Otu 65 Gr</v>
      </c>
      <c r="AC510" s="27"/>
      <c r="AD510" s="27"/>
      <c r="AE510" s="27"/>
      <c r="AF510" s="16"/>
    </row>
    <row r="511" spans="1:32" x14ac:dyDescent="0.2">
      <c r="A511" s="73">
        <v>1234500002281</v>
      </c>
      <c r="B511" s="104" t="s">
        <v>3553</v>
      </c>
      <c r="C511" s="97">
        <v>0</v>
      </c>
      <c r="D511" s="44" t="s">
        <v>3054</v>
      </c>
      <c r="E511" s="17" t="str">
        <f>IF(D511="","",CONCATENATE(D511,"1"))</f>
        <v>BIOSTORE1</v>
      </c>
      <c r="F511" s="17" t="s">
        <v>478</v>
      </c>
      <c r="G511" s="17" t="str">
        <f>IF(F511="","",CONCATENATE(F511,"1"))</f>
        <v>ŞİFALI BİTKİLER1</v>
      </c>
      <c r="H511" s="17"/>
      <c r="I511" s="17" t="str">
        <f>IF(H511="","",CONCATENATE(H511,"1"))</f>
        <v/>
      </c>
      <c r="J511" s="17"/>
      <c r="K511" s="17" t="str">
        <f>IF(J511="","",CONCATENATE(J511,"1"))</f>
        <v/>
      </c>
      <c r="L511" s="17"/>
      <c r="M511" s="17"/>
      <c r="N511" s="17"/>
      <c r="O511" s="18">
        <v>0.05</v>
      </c>
      <c r="P511" s="18"/>
      <c r="Q511" s="18"/>
      <c r="R511" s="18"/>
      <c r="S511" s="18"/>
      <c r="T511" s="19">
        <v>18</v>
      </c>
      <c r="U511" s="19" t="s">
        <v>3018</v>
      </c>
      <c r="V511" s="20"/>
      <c r="W511" s="20">
        <v>1270</v>
      </c>
      <c r="X511" s="19" t="s">
        <v>3021</v>
      </c>
      <c r="Y511" s="18"/>
      <c r="Z511" s="68"/>
      <c r="AA511" s="23"/>
      <c r="AB511" s="16" t="str">
        <f>B511</f>
        <v>Nişadır 1 Gr</v>
      </c>
      <c r="AC511" s="23"/>
      <c r="AD511" s="23"/>
      <c r="AE511" s="23"/>
      <c r="AF511" s="16"/>
    </row>
    <row r="512" spans="1:32" x14ac:dyDescent="0.2">
      <c r="A512" s="80">
        <v>1234500005183</v>
      </c>
      <c r="B512" s="101" t="s">
        <v>3554</v>
      </c>
      <c r="C512" s="97">
        <v>0</v>
      </c>
      <c r="D512" s="44" t="s">
        <v>3054</v>
      </c>
      <c r="E512" s="17" t="str">
        <f>IF(D512="","",CONCATENATE(D512,"1"))</f>
        <v>BIOSTORE1</v>
      </c>
      <c r="F512" s="17" t="s">
        <v>516</v>
      </c>
      <c r="G512" s="17" t="str">
        <f>IF(F512="","",CONCATENATE(F512,"1"))</f>
        <v>DİĞER ÜRÜNLER1</v>
      </c>
      <c r="H512" s="17"/>
      <c r="I512" s="17" t="str">
        <f>IF(H512="","",CONCATENATE(H512,"1"))</f>
        <v/>
      </c>
      <c r="J512" s="17"/>
      <c r="K512" s="17" t="str">
        <f>IF(J512="","",CONCATENATE(J512,"1"))</f>
        <v/>
      </c>
      <c r="L512" s="17"/>
      <c r="M512" s="17"/>
      <c r="N512" s="17"/>
      <c r="O512" s="18">
        <v>0.03</v>
      </c>
      <c r="P512" s="18"/>
      <c r="Q512" s="18"/>
      <c r="R512" s="18"/>
      <c r="S512" s="18"/>
      <c r="T512" s="19">
        <v>18</v>
      </c>
      <c r="U512" s="19" t="s">
        <v>3018</v>
      </c>
      <c r="V512" s="20"/>
      <c r="W512" s="20">
        <v>1443</v>
      </c>
      <c r="X512" s="19" t="s">
        <v>3021</v>
      </c>
      <c r="Y512" s="18"/>
      <c r="Z512" s="26" t="s">
        <v>5259</v>
      </c>
      <c r="AA512" s="27"/>
      <c r="AB512" s="16" t="str">
        <f>B512</f>
        <v>Nöbet Şekeri 1 Gr</v>
      </c>
      <c r="AC512" s="27"/>
      <c r="AD512" s="27"/>
      <c r="AE512" s="27"/>
      <c r="AF512" s="16"/>
    </row>
    <row r="513" spans="1:32" x14ac:dyDescent="0.2">
      <c r="A513" s="73">
        <v>1234500002298</v>
      </c>
      <c r="B513" s="99" t="s">
        <v>3555</v>
      </c>
      <c r="C513" s="97">
        <v>1</v>
      </c>
      <c r="D513" s="44" t="s">
        <v>3054</v>
      </c>
      <c r="E513" s="17" t="str">
        <f>IF(D513="","",CONCATENATE(D513,"1"))</f>
        <v>BIOSTORE1</v>
      </c>
      <c r="F513" s="17" t="s">
        <v>478</v>
      </c>
      <c r="G513" s="17" t="str">
        <f>IF(F513="","",CONCATENATE(F513,"1"))</f>
        <v>ŞİFALI BİTKİLER1</v>
      </c>
      <c r="H513" s="17" t="s">
        <v>3048</v>
      </c>
      <c r="I513" s="17" t="str">
        <f>IF(H513="","",CONCATENATE(H513,"1"))</f>
        <v>YAPRAKLAR1</v>
      </c>
      <c r="J513" s="17"/>
      <c r="K513" s="17" t="str">
        <f>IF(J513="","",CONCATENATE(J513,"1"))</f>
        <v/>
      </c>
      <c r="L513" s="17"/>
      <c r="M513" s="17"/>
      <c r="N513" s="17"/>
      <c r="O513" s="18">
        <v>5</v>
      </c>
      <c r="P513" s="18"/>
      <c r="Q513" s="18"/>
      <c r="R513" s="18"/>
      <c r="S513" s="18"/>
      <c r="T513" s="19">
        <v>18</v>
      </c>
      <c r="U513" s="19" t="s">
        <v>3018</v>
      </c>
      <c r="V513" s="20"/>
      <c r="W513" s="20">
        <v>1271</v>
      </c>
      <c r="X513" s="19" t="s">
        <v>3021</v>
      </c>
      <c r="Y513" s="18"/>
      <c r="Z513" s="63" t="s">
        <v>5260</v>
      </c>
      <c r="AA513" s="27"/>
      <c r="AB513" s="16" t="str">
        <f>B513</f>
        <v>Oğul Otu 50 Gr</v>
      </c>
      <c r="AC513" s="27"/>
      <c r="AD513" s="27"/>
      <c r="AE513" s="27"/>
      <c r="AF513" s="16"/>
    </row>
    <row r="514" spans="1:32" x14ac:dyDescent="0.2">
      <c r="A514" s="75">
        <v>1234500003905</v>
      </c>
      <c r="B514" s="104" t="s">
        <v>3556</v>
      </c>
      <c r="C514" s="97">
        <v>1</v>
      </c>
      <c r="D514" s="44" t="s">
        <v>3054</v>
      </c>
      <c r="E514" s="17" t="str">
        <f>IF(D514="","",CONCATENATE(D514,"1"))</f>
        <v>BIOSTORE1</v>
      </c>
      <c r="F514" s="17" t="s">
        <v>478</v>
      </c>
      <c r="G514" s="17" t="str">
        <f>IF(F514="","",CONCATENATE(F514,"1"))</f>
        <v>ŞİFALI BİTKİLER1</v>
      </c>
      <c r="H514" s="17" t="s">
        <v>3048</v>
      </c>
      <c r="I514" s="17" t="str">
        <f>IF(H514="","",CONCATENATE(H514,"1"))</f>
        <v>YAPRAKLAR1</v>
      </c>
      <c r="J514" s="17"/>
      <c r="K514" s="17" t="str">
        <f>IF(J514="","",CONCATENATE(J514,"1"))</f>
        <v/>
      </c>
      <c r="L514" s="17"/>
      <c r="M514" s="17"/>
      <c r="N514" s="17"/>
      <c r="O514" s="18">
        <v>7.5</v>
      </c>
      <c r="P514" s="18"/>
      <c r="Q514" s="18"/>
      <c r="R514" s="18"/>
      <c r="S514" s="18"/>
      <c r="T514" s="19">
        <v>18</v>
      </c>
      <c r="U514" s="19" t="s">
        <v>3018</v>
      </c>
      <c r="V514" s="20"/>
      <c r="W514" s="20">
        <v>1394</v>
      </c>
      <c r="X514" s="19" t="s">
        <v>3021</v>
      </c>
      <c r="Y514" s="18"/>
      <c r="Z514" s="61"/>
      <c r="AA514" s="21"/>
      <c r="AB514" s="16" t="str">
        <f>B514</f>
        <v>Oğul Otu Demet</v>
      </c>
      <c r="AC514" s="21"/>
      <c r="AD514" s="21"/>
      <c r="AE514" s="21"/>
      <c r="AF514" s="16"/>
    </row>
    <row r="515" spans="1:32" x14ac:dyDescent="0.2">
      <c r="A515" s="73">
        <v>1234500002311</v>
      </c>
      <c r="B515" s="99" t="s">
        <v>3557</v>
      </c>
      <c r="C515" s="97">
        <v>1</v>
      </c>
      <c r="D515" s="44" t="s">
        <v>3054</v>
      </c>
      <c r="E515" s="17" t="str">
        <f>IF(D515="","",CONCATENATE(D515,"1"))</f>
        <v>BIOSTORE1</v>
      </c>
      <c r="F515" s="17" t="s">
        <v>478</v>
      </c>
      <c r="G515" s="17" t="str">
        <f>IF(F515="","",CONCATENATE(F515,"1"))</f>
        <v>ŞİFALI BİTKİLER1</v>
      </c>
      <c r="H515" s="17" t="s">
        <v>3048</v>
      </c>
      <c r="I515" s="17" t="str">
        <f>IF(H515="","",CONCATENATE(H515,"1"))</f>
        <v>YAPRAKLAR1</v>
      </c>
      <c r="J515" s="17"/>
      <c r="K515" s="17" t="str">
        <f>IF(J515="","",CONCATENATE(J515,"1"))</f>
        <v/>
      </c>
      <c r="L515" s="17"/>
      <c r="M515" s="17"/>
      <c r="N515" s="17"/>
      <c r="O515" s="18">
        <v>4</v>
      </c>
      <c r="P515" s="18"/>
      <c r="Q515" s="18"/>
      <c r="R515" s="18"/>
      <c r="S515" s="18"/>
      <c r="T515" s="19">
        <v>18</v>
      </c>
      <c r="U515" s="19" t="s">
        <v>3018</v>
      </c>
      <c r="V515" s="20"/>
      <c r="W515" s="20">
        <v>1272</v>
      </c>
      <c r="X515" s="19" t="s">
        <v>3021</v>
      </c>
      <c r="Y515" s="18"/>
      <c r="Z515" s="26" t="s">
        <v>5261</v>
      </c>
      <c r="AA515" s="27"/>
      <c r="AB515" s="16" t="str">
        <f>B515</f>
        <v>Okaliptus 50 Gr</v>
      </c>
      <c r="AC515" s="27"/>
      <c r="AD515" s="27"/>
      <c r="AE515" s="27"/>
      <c r="AF515" s="16"/>
    </row>
    <row r="516" spans="1:32" x14ac:dyDescent="0.2">
      <c r="A516" s="83">
        <v>8697785603339</v>
      </c>
      <c r="B516" s="99" t="s">
        <v>3866</v>
      </c>
      <c r="C516" s="97">
        <v>1</v>
      </c>
      <c r="D516" s="44" t="s">
        <v>3054</v>
      </c>
      <c r="E516" s="17" t="str">
        <f>IF(D516="","",CONCATENATE(D516,"1"))</f>
        <v>BIOSTORE1</v>
      </c>
      <c r="F516" s="17" t="s">
        <v>514</v>
      </c>
      <c r="G516" s="17" t="str">
        <f>IF(F516="","",CONCATENATE(F516,"1"))</f>
        <v>BAKIM ÜRÜNLERİ1</v>
      </c>
      <c r="H516" s="17" t="s">
        <v>495</v>
      </c>
      <c r="I516" s="17" t="str">
        <f>IF(H516="","",CONCATENATE(H516,"1"))</f>
        <v>BAKIM YAĞLARI1</v>
      </c>
      <c r="J516" s="17"/>
      <c r="K516" s="17" t="str">
        <f>IF(J516="","",CONCATENATE(J516,"1"))</f>
        <v/>
      </c>
      <c r="L516" s="17"/>
      <c r="M516" s="17"/>
      <c r="N516" s="17"/>
      <c r="O516" s="58">
        <v>17.5</v>
      </c>
      <c r="P516" s="30"/>
      <c r="Q516" s="30"/>
      <c r="R516" s="30"/>
      <c r="S516" s="30"/>
      <c r="T516" s="19">
        <v>8</v>
      </c>
      <c r="U516" s="19" t="s">
        <v>3018</v>
      </c>
      <c r="V516" s="20"/>
      <c r="W516" s="20">
        <v>2246</v>
      </c>
      <c r="X516" s="19" t="s">
        <v>3021</v>
      </c>
      <c r="Y516" s="30"/>
      <c r="Z516" s="26" t="s">
        <v>5436</v>
      </c>
      <c r="AA516" s="27"/>
      <c r="AB516" s="16" t="str">
        <f>B516</f>
        <v>Okaliptus Yağı 10 Ml</v>
      </c>
      <c r="AC516" s="27"/>
      <c r="AD516" s="27"/>
      <c r="AE516" s="27"/>
      <c r="AF516" s="16"/>
    </row>
    <row r="517" spans="1:32" x14ac:dyDescent="0.2">
      <c r="A517" s="73">
        <v>1234500002359</v>
      </c>
      <c r="B517" s="99" t="s">
        <v>3558</v>
      </c>
      <c r="C517" s="97">
        <v>1</v>
      </c>
      <c r="D517" s="44" t="s">
        <v>3054</v>
      </c>
      <c r="E517" s="17" t="str">
        <f>IF(D517="","",CONCATENATE(D517,"1"))</f>
        <v>BIOSTORE1</v>
      </c>
      <c r="F517" s="17" t="s">
        <v>494</v>
      </c>
      <c r="G517" s="17" t="str">
        <f>IF(F517="","",CONCATENATE(F517,"1"))</f>
        <v>İÇECEKLER1</v>
      </c>
      <c r="H517" s="17" t="s">
        <v>482</v>
      </c>
      <c r="I517" s="17" t="str">
        <f>IF(H517="","",CONCATENATE(H517,"1"))</f>
        <v>ÇAYLAR1</v>
      </c>
      <c r="J517" s="17"/>
      <c r="K517" s="17" t="str">
        <f>IF(J517="","",CONCATENATE(J517,"1"))</f>
        <v/>
      </c>
      <c r="L517" s="17"/>
      <c r="M517" s="17"/>
      <c r="N517" s="17"/>
      <c r="O517" s="18">
        <v>35</v>
      </c>
      <c r="P517" s="18"/>
      <c r="Q517" s="18"/>
      <c r="R517" s="18"/>
      <c r="S517" s="18"/>
      <c r="T517" s="19">
        <v>18</v>
      </c>
      <c r="U517" s="19" t="s">
        <v>3018</v>
      </c>
      <c r="V517" s="20"/>
      <c r="W517" s="20">
        <v>1274</v>
      </c>
      <c r="X517" s="19" t="s">
        <v>3021</v>
      </c>
      <c r="Y517" s="18"/>
      <c r="Z517" s="26" t="s">
        <v>5262</v>
      </c>
      <c r="AA517" s="27"/>
      <c r="AB517" s="16" t="str">
        <f>B517</f>
        <v>Oolong 100 Gr</v>
      </c>
      <c r="AC517" s="27"/>
      <c r="AD517" s="27"/>
      <c r="AE517" s="27"/>
      <c r="AF517" s="16"/>
    </row>
    <row r="518" spans="1:32" x14ac:dyDescent="0.2">
      <c r="A518" s="73">
        <v>1234500002342</v>
      </c>
      <c r="B518" s="99" t="s">
        <v>3559</v>
      </c>
      <c r="C518" s="97">
        <v>1</v>
      </c>
      <c r="D518" s="44" t="s">
        <v>3054</v>
      </c>
      <c r="E518" s="17" t="str">
        <f>IF(D518="","",CONCATENATE(D518,"1"))</f>
        <v>BIOSTORE1</v>
      </c>
      <c r="F518" s="17" t="s">
        <v>494</v>
      </c>
      <c r="G518" s="17" t="str">
        <f>IF(F518="","",CONCATENATE(F518,"1"))</f>
        <v>İÇECEKLER1</v>
      </c>
      <c r="H518" s="17" t="s">
        <v>482</v>
      </c>
      <c r="I518" s="17" t="str">
        <f>IF(H518="","",CONCATENATE(H518,"1"))</f>
        <v>ÇAYLAR1</v>
      </c>
      <c r="J518" s="17"/>
      <c r="K518" s="17" t="str">
        <f>IF(J518="","",CONCATENATE(J518,"1"))</f>
        <v/>
      </c>
      <c r="L518" s="17"/>
      <c r="M518" s="17"/>
      <c r="N518" s="17"/>
      <c r="O518" s="18">
        <v>20</v>
      </c>
      <c r="P518" s="18"/>
      <c r="Q518" s="18"/>
      <c r="R518" s="18"/>
      <c r="S518" s="18"/>
      <c r="T518" s="19">
        <v>18</v>
      </c>
      <c r="U518" s="19" t="s">
        <v>3018</v>
      </c>
      <c r="V518" s="20"/>
      <c r="W518" s="20">
        <v>1273</v>
      </c>
      <c r="X518" s="19" t="s">
        <v>3021</v>
      </c>
      <c r="Y518" s="18"/>
      <c r="Z518" s="68" t="s">
        <v>5262</v>
      </c>
      <c r="AA518" s="23"/>
      <c r="AB518" s="16" t="str">
        <f>B518</f>
        <v>Oolong 60 Gr</v>
      </c>
      <c r="AC518" s="23"/>
      <c r="AD518" s="23"/>
      <c r="AE518" s="23"/>
      <c r="AF518" s="16"/>
    </row>
    <row r="519" spans="1:32" x14ac:dyDescent="0.2">
      <c r="A519" s="75">
        <v>8699905020385</v>
      </c>
      <c r="B519" s="99" t="s">
        <v>3720</v>
      </c>
      <c r="C519" s="97">
        <v>1</v>
      </c>
      <c r="D519" s="44" t="s">
        <v>3054</v>
      </c>
      <c r="E519" s="17" t="str">
        <f>IF(D519="","",CONCATENATE(D519,"1"))</f>
        <v>BIOSTORE1</v>
      </c>
      <c r="F519" s="17" t="s">
        <v>508</v>
      </c>
      <c r="G519" s="17" t="str">
        <f>IF(F519="","",CONCATENATE(F519,"1"))</f>
        <v>BALLAR&amp;PEKMEZLER1</v>
      </c>
      <c r="H519" s="17" t="s">
        <v>492</v>
      </c>
      <c r="I519" s="17" t="str">
        <f>IF(H519="","",CONCATENATE(H519,"1"))</f>
        <v>BALLAR1</v>
      </c>
      <c r="J519" s="17"/>
      <c r="K519" s="17" t="str">
        <f>IF(J519="","",CONCATENATE(J519,"1"))</f>
        <v/>
      </c>
      <c r="L519" s="17"/>
      <c r="M519" s="17"/>
      <c r="N519" s="17"/>
      <c r="O519" s="18">
        <v>85</v>
      </c>
      <c r="P519" s="18"/>
      <c r="Q519" s="18"/>
      <c r="R519" s="18"/>
      <c r="S519" s="18"/>
      <c r="T519" s="106">
        <v>8</v>
      </c>
      <c r="U519" s="19" t="s">
        <v>3018</v>
      </c>
      <c r="V519" s="20"/>
      <c r="W519" s="20">
        <v>2355</v>
      </c>
      <c r="X519" s="19" t="s">
        <v>3021</v>
      </c>
      <c r="Y519" s="18"/>
      <c r="Z519" s="28"/>
      <c r="AA519" s="21"/>
      <c r="AB519" s="16" t="str">
        <f>B519</f>
        <v>Organik Munzur Dağ Balı 250 Gr</v>
      </c>
      <c r="AC519" s="21"/>
      <c r="AD519" s="21"/>
      <c r="AE519" s="21"/>
      <c r="AF519" s="16"/>
    </row>
    <row r="520" spans="1:32" x14ac:dyDescent="0.2">
      <c r="A520" s="73">
        <v>1234500002366</v>
      </c>
      <c r="B520" s="99" t="s">
        <v>3560</v>
      </c>
      <c r="C520" s="97">
        <v>1</v>
      </c>
      <c r="D520" s="44" t="s">
        <v>3054</v>
      </c>
      <c r="E520" s="17" t="str">
        <f>IF(D520="","",CONCATENATE(D520,"1"))</f>
        <v>BIOSTORE1</v>
      </c>
      <c r="F520" s="17" t="s">
        <v>478</v>
      </c>
      <c r="G520" s="17" t="str">
        <f>IF(F520="","",CONCATENATE(F520,"1"))</f>
        <v>ŞİFALI BİTKİLER1</v>
      </c>
      <c r="H520" s="17" t="s">
        <v>3048</v>
      </c>
      <c r="I520" s="17" t="str">
        <f>IF(H520="","",CONCATENATE(H520,"1"))</f>
        <v>YAPRAKLAR1</v>
      </c>
      <c r="J520" s="17"/>
      <c r="K520" s="17" t="str">
        <f>IF(J520="","",CONCATENATE(J520,"1"))</f>
        <v/>
      </c>
      <c r="L520" s="17"/>
      <c r="M520" s="17"/>
      <c r="N520" s="17"/>
      <c r="O520" s="18">
        <v>5</v>
      </c>
      <c r="P520" s="18"/>
      <c r="Q520" s="18"/>
      <c r="R520" s="18"/>
      <c r="S520" s="18"/>
      <c r="T520" s="19">
        <v>18</v>
      </c>
      <c r="U520" s="19" t="s">
        <v>3018</v>
      </c>
      <c r="V520" s="20"/>
      <c r="W520" s="20">
        <v>1275</v>
      </c>
      <c r="X520" s="19" t="s">
        <v>3021</v>
      </c>
      <c r="Y520" s="18"/>
      <c r="Z520" s="26" t="s">
        <v>5263</v>
      </c>
      <c r="AA520" s="27"/>
      <c r="AB520" s="16" t="str">
        <f>B520</f>
        <v>Ökse Otu 100 Gr</v>
      </c>
      <c r="AC520" s="27"/>
      <c r="AD520" s="27"/>
      <c r="AE520" s="27"/>
      <c r="AF520" s="16"/>
    </row>
    <row r="521" spans="1:32" x14ac:dyDescent="0.2">
      <c r="A521" s="73">
        <v>1234500002373</v>
      </c>
      <c r="B521" s="99" t="s">
        <v>3561</v>
      </c>
      <c r="C521" s="97">
        <v>1</v>
      </c>
      <c r="D521" s="44" t="s">
        <v>3054</v>
      </c>
      <c r="E521" s="17" t="str">
        <f>IF(D521="","",CONCATENATE(D521,"1"))</f>
        <v>BIOSTORE1</v>
      </c>
      <c r="F521" s="17" t="s">
        <v>478</v>
      </c>
      <c r="G521" s="17" t="str">
        <f>IF(F521="","",CONCATENATE(F521,"1"))</f>
        <v>ŞİFALI BİTKİLER1</v>
      </c>
      <c r="H521" s="17" t="s">
        <v>3048</v>
      </c>
      <c r="I521" s="17" t="str">
        <f>IF(H521="","",CONCATENATE(H521,"1"))</f>
        <v>YAPRAKLAR1</v>
      </c>
      <c r="J521" s="17"/>
      <c r="K521" s="17" t="str">
        <f>IF(J521="","",CONCATENATE(J521,"1"))</f>
        <v/>
      </c>
      <c r="L521" s="17"/>
      <c r="M521" s="17"/>
      <c r="N521" s="17"/>
      <c r="O521" s="18">
        <v>7</v>
      </c>
      <c r="P521" s="18"/>
      <c r="Q521" s="18"/>
      <c r="R521" s="18"/>
      <c r="S521" s="18"/>
      <c r="T521" s="19">
        <v>18</v>
      </c>
      <c r="U521" s="19" t="s">
        <v>3018</v>
      </c>
      <c r="V521" s="20"/>
      <c r="W521" s="20">
        <v>1276</v>
      </c>
      <c r="X521" s="19" t="s">
        <v>3021</v>
      </c>
      <c r="Y521" s="18"/>
      <c r="Z521" s="63" t="s">
        <v>5264</v>
      </c>
      <c r="AA521" s="27"/>
      <c r="AB521" s="16" t="str">
        <f>B521</f>
        <v>Öksürük Otu 100 Gr</v>
      </c>
      <c r="AC521" s="27"/>
      <c r="AD521" s="27"/>
      <c r="AE521" s="27"/>
      <c r="AF521" s="16"/>
    </row>
    <row r="522" spans="1:32" x14ac:dyDescent="0.2">
      <c r="A522" s="73">
        <v>1234500002380</v>
      </c>
      <c r="B522" s="104" t="s">
        <v>3562</v>
      </c>
      <c r="C522" s="97">
        <v>0</v>
      </c>
      <c r="D522" s="44" t="s">
        <v>3054</v>
      </c>
      <c r="E522" s="17" t="str">
        <f>IF(D522="","",CONCATENATE(D522,"1"))</f>
        <v>BIOSTORE1</v>
      </c>
      <c r="F522" s="17" t="s">
        <v>478</v>
      </c>
      <c r="G522" s="17" t="str">
        <f>IF(F522="","",CONCATENATE(F522,"1"))</f>
        <v>ŞİFALI BİTKİLER1</v>
      </c>
      <c r="H522" s="17" t="s">
        <v>3048</v>
      </c>
      <c r="I522" s="17" t="str">
        <f>IF(H522="","",CONCATENATE(H522,"1"))</f>
        <v>YAPRAKLAR1</v>
      </c>
      <c r="J522" s="17"/>
      <c r="K522" s="17" t="str">
        <f>IF(J522="","",CONCATENATE(J522,"1"))</f>
        <v/>
      </c>
      <c r="L522" s="17"/>
      <c r="M522" s="17"/>
      <c r="N522" s="17"/>
      <c r="O522" s="18">
        <v>0.1</v>
      </c>
      <c r="P522" s="18"/>
      <c r="Q522" s="18"/>
      <c r="R522" s="18"/>
      <c r="S522" s="18"/>
      <c r="T522" s="19">
        <v>18</v>
      </c>
      <c r="U522" s="19" t="s">
        <v>3018</v>
      </c>
      <c r="V522" s="20"/>
      <c r="W522" s="20">
        <v>1277</v>
      </c>
      <c r="X522" s="19" t="s">
        <v>3021</v>
      </c>
      <c r="Y522" s="18"/>
      <c r="Z522" s="23"/>
      <c r="AA522" s="23"/>
      <c r="AB522" s="16" t="str">
        <f>B522</f>
        <v>Öksürük Tozu 1 Gr</v>
      </c>
      <c r="AC522" s="23"/>
      <c r="AD522" s="23"/>
      <c r="AE522" s="23"/>
      <c r="AF522" s="16"/>
    </row>
    <row r="523" spans="1:32" x14ac:dyDescent="0.2">
      <c r="A523" s="73">
        <v>1234500002397</v>
      </c>
      <c r="B523" s="99" t="s">
        <v>3563</v>
      </c>
      <c r="C523" s="97">
        <v>1</v>
      </c>
      <c r="D523" s="44" t="s">
        <v>3054</v>
      </c>
      <c r="E523" s="17" t="str">
        <f>IF(D523="","",CONCATENATE(D523,"1"))</f>
        <v>BIOSTORE1</v>
      </c>
      <c r="F523" s="17" t="s">
        <v>507</v>
      </c>
      <c r="G523" s="17" t="str">
        <f>IF(F523="","",CONCATENATE(F523,"1"))</f>
        <v>KURUTULMUŞ GIDALAR1</v>
      </c>
      <c r="H523" s="17" t="s">
        <v>485</v>
      </c>
      <c r="I523" s="17" t="str">
        <f>IF(H523="","",CONCATENATE(H523,"1"))</f>
        <v>KURUTULMUŞ MEYVELER1</v>
      </c>
      <c r="J523" s="17"/>
      <c r="K523" s="17" t="str">
        <f>IF(J523="","",CONCATENATE(J523,"1"))</f>
        <v/>
      </c>
      <c r="L523" s="17"/>
      <c r="M523" s="17"/>
      <c r="N523" s="17"/>
      <c r="O523" s="18">
        <v>10</v>
      </c>
      <c r="P523" s="18"/>
      <c r="Q523" s="18"/>
      <c r="R523" s="18"/>
      <c r="S523" s="18"/>
      <c r="T523" s="19">
        <v>18</v>
      </c>
      <c r="U523" s="19" t="s">
        <v>3018</v>
      </c>
      <c r="V523" s="20"/>
      <c r="W523" s="20">
        <v>1278</v>
      </c>
      <c r="X523" s="19" t="s">
        <v>3021</v>
      </c>
      <c r="Y523" s="18"/>
      <c r="Z523" s="26" t="s">
        <v>5265</v>
      </c>
      <c r="AA523" s="27"/>
      <c r="AB523" s="16" t="str">
        <f>B523</f>
        <v>Özbek Üzümü 340 Gr</v>
      </c>
      <c r="AC523" s="27"/>
      <c r="AD523" s="27"/>
      <c r="AE523" s="27"/>
      <c r="AF523" s="16"/>
    </row>
    <row r="524" spans="1:32" x14ac:dyDescent="0.2">
      <c r="A524" s="73">
        <v>1234500002403</v>
      </c>
      <c r="B524" s="99" t="s">
        <v>3564</v>
      </c>
      <c r="C524" s="97">
        <v>1</v>
      </c>
      <c r="D524" s="44" t="s">
        <v>3054</v>
      </c>
      <c r="E524" s="17" t="str">
        <f>IF(D524="","",CONCATENATE(D524,"1"))</f>
        <v>BIOSTORE1</v>
      </c>
      <c r="F524" s="17" t="s">
        <v>503</v>
      </c>
      <c r="G524" s="17" t="str">
        <f>IF(F524="","",CONCATENATE(F524,"1"))</f>
        <v>BAHARATLAR&amp;TUZLAR1</v>
      </c>
      <c r="H524" s="17" t="s">
        <v>486</v>
      </c>
      <c r="I524" s="17" t="str">
        <f>IF(H524="","",CONCATENATE(H524,"1"))</f>
        <v>BAHARATLAR1</v>
      </c>
      <c r="J524" s="17"/>
      <c r="K524" s="17" t="str">
        <f>IF(J524="","",CONCATENATE(J524,"1"))</f>
        <v/>
      </c>
      <c r="L524" s="17"/>
      <c r="M524" s="17"/>
      <c r="N524" s="17"/>
      <c r="O524" s="18">
        <v>7.5</v>
      </c>
      <c r="P524" s="18"/>
      <c r="Q524" s="18"/>
      <c r="R524" s="18"/>
      <c r="S524" s="18"/>
      <c r="T524" s="19">
        <v>18</v>
      </c>
      <c r="U524" s="19" t="s">
        <v>3018</v>
      </c>
      <c r="V524" s="20"/>
      <c r="W524" s="20">
        <v>1279</v>
      </c>
      <c r="X524" s="19" t="s">
        <v>3021</v>
      </c>
      <c r="Y524" s="18"/>
      <c r="Z524" s="63" t="s">
        <v>5266</v>
      </c>
      <c r="AA524" s="27"/>
      <c r="AB524" s="16" t="str">
        <f>B524</f>
        <v>Özel Kekik 70 Gr</v>
      </c>
      <c r="AC524" s="27"/>
      <c r="AD524" s="27"/>
      <c r="AE524" s="27"/>
      <c r="AF524" s="16"/>
    </row>
    <row r="525" spans="1:32" x14ac:dyDescent="0.2">
      <c r="A525" s="80">
        <v>1234500005015</v>
      </c>
      <c r="B525" s="99" t="s">
        <v>3565</v>
      </c>
      <c r="C525" s="97">
        <v>1</v>
      </c>
      <c r="D525" s="44" t="s">
        <v>3054</v>
      </c>
      <c r="E525" s="17" t="str">
        <f>IF(D525="","",CONCATENATE(D525,"1"))</f>
        <v>BIOSTORE1</v>
      </c>
      <c r="F525" s="17" t="s">
        <v>478</v>
      </c>
      <c r="G525" s="17" t="str">
        <f>IF(F525="","",CONCATENATE(F525,"1"))</f>
        <v>ŞİFALI BİTKİLER1</v>
      </c>
      <c r="H525" s="17" t="s">
        <v>3049</v>
      </c>
      <c r="I525" s="17" t="str">
        <f>IF(H525="","",CONCATENATE(H525,"1"))</f>
        <v>ÇİÇEKLER1</v>
      </c>
      <c r="J525" s="17"/>
      <c r="K525" s="17" t="str">
        <f>IF(J525="","",CONCATENATE(J525,"1"))</f>
        <v/>
      </c>
      <c r="L525" s="17"/>
      <c r="M525" s="17"/>
      <c r="N525" s="17"/>
      <c r="O525" s="18">
        <v>5</v>
      </c>
      <c r="P525" s="18"/>
      <c r="Q525" s="18"/>
      <c r="R525" s="18"/>
      <c r="S525" s="18"/>
      <c r="T525" s="19">
        <v>18</v>
      </c>
      <c r="U525" s="19" t="s">
        <v>3018</v>
      </c>
      <c r="V525" s="20"/>
      <c r="W525" s="20">
        <v>1427</v>
      </c>
      <c r="X525" s="19" t="s">
        <v>3021</v>
      </c>
      <c r="Y525" s="18"/>
      <c r="Z525" s="26" t="s">
        <v>5267</v>
      </c>
      <c r="AA525" s="27"/>
      <c r="AB525" s="16" t="str">
        <f>B525</f>
        <v>Papatya Beyaz 60 Gr</v>
      </c>
      <c r="AC525" s="27"/>
      <c r="AD525" s="27"/>
      <c r="AE525" s="27"/>
      <c r="AF525" s="16"/>
    </row>
    <row r="526" spans="1:32" x14ac:dyDescent="0.2">
      <c r="A526" s="73">
        <v>8697946465073</v>
      </c>
      <c r="B526" s="99" t="s">
        <v>3566</v>
      </c>
      <c r="C526" s="97">
        <v>1</v>
      </c>
      <c r="D526" s="44" t="s">
        <v>3054</v>
      </c>
      <c r="E526" s="17" t="str">
        <f>IF(D526="","",CONCATENATE(D526,"1"))</f>
        <v>BIOSTORE1</v>
      </c>
      <c r="F526" s="17" t="s">
        <v>494</v>
      </c>
      <c r="G526" s="17" t="str">
        <f>IF(F526="","",CONCATENATE(F526,"1"))</f>
        <v>İÇECEKLER1</v>
      </c>
      <c r="H526" s="17" t="s">
        <v>482</v>
      </c>
      <c r="I526" s="17" t="str">
        <f>IF(H526="","",CONCATENATE(H526,"1"))</f>
        <v>ÇAYLAR1</v>
      </c>
      <c r="J526" s="17"/>
      <c r="K526" s="17" t="str">
        <f>IF(J526="","",CONCATENATE(J526,"1"))</f>
        <v/>
      </c>
      <c r="L526" s="17"/>
      <c r="M526" s="17"/>
      <c r="N526" s="17"/>
      <c r="O526" s="18">
        <v>12</v>
      </c>
      <c r="P526" s="18"/>
      <c r="Q526" s="18"/>
      <c r="R526" s="18"/>
      <c r="S526" s="18"/>
      <c r="T526" s="19">
        <v>18</v>
      </c>
      <c r="U526" s="19" t="s">
        <v>3018</v>
      </c>
      <c r="V526" s="20"/>
      <c r="W526" s="20">
        <v>2322</v>
      </c>
      <c r="X526" s="19" t="s">
        <v>3021</v>
      </c>
      <c r="Y526" s="18"/>
      <c r="Z526" s="68"/>
      <c r="AA526" s="23"/>
      <c r="AB526" s="16" t="str">
        <f>B526</f>
        <v>Papatya Ve Rezeneli Karışım Çay</v>
      </c>
      <c r="AC526" s="23"/>
      <c r="AD526" s="23"/>
      <c r="AE526" s="23"/>
      <c r="AF526" s="16" t="s">
        <v>81</v>
      </c>
    </row>
    <row r="527" spans="1:32" x14ac:dyDescent="0.2">
      <c r="A527" s="83">
        <v>8697785603261</v>
      </c>
      <c r="B527" s="99" t="s">
        <v>3867</v>
      </c>
      <c r="C527" s="97">
        <v>1</v>
      </c>
      <c r="D527" s="44" t="s">
        <v>3054</v>
      </c>
      <c r="E527" s="17" t="str">
        <f>IF(D527="","",CONCATENATE(D527,"1"))</f>
        <v>BIOSTORE1</v>
      </c>
      <c r="F527" s="17" t="s">
        <v>514</v>
      </c>
      <c r="G527" s="17" t="str">
        <f>IF(F527="","",CONCATENATE(F527,"1"))</f>
        <v>BAKIM ÜRÜNLERİ1</v>
      </c>
      <c r="H527" s="17" t="s">
        <v>495</v>
      </c>
      <c r="I527" s="17" t="str">
        <f>IF(H527="","",CONCATENATE(H527,"1"))</f>
        <v>BAKIM YAĞLARI1</v>
      </c>
      <c r="J527" s="17"/>
      <c r="K527" s="17" t="str">
        <f>IF(J527="","",CONCATENATE(J527,"1"))</f>
        <v/>
      </c>
      <c r="L527" s="17"/>
      <c r="M527" s="17"/>
      <c r="N527" s="17"/>
      <c r="O527" s="58">
        <v>15</v>
      </c>
      <c r="P527" s="30"/>
      <c r="Q527" s="30"/>
      <c r="R527" s="30"/>
      <c r="S527" s="30"/>
      <c r="T527" s="19">
        <v>8</v>
      </c>
      <c r="U527" s="19" t="s">
        <v>3018</v>
      </c>
      <c r="V527" s="20"/>
      <c r="W527" s="20">
        <v>2239</v>
      </c>
      <c r="X527" s="19" t="s">
        <v>3021</v>
      </c>
      <c r="Y527" s="30"/>
      <c r="Z527" s="31" t="s">
        <v>5437</v>
      </c>
      <c r="AA527" s="33"/>
      <c r="AB527" s="16" t="str">
        <f>B527</f>
        <v>Papatya Yağı 10 Ml</v>
      </c>
      <c r="AC527" s="33"/>
      <c r="AD527" s="33"/>
      <c r="AE527" s="33"/>
      <c r="AF527" s="16"/>
    </row>
    <row r="528" spans="1:32" x14ac:dyDescent="0.2">
      <c r="A528" s="75">
        <v>1234500005411</v>
      </c>
      <c r="B528" s="99" t="s">
        <v>3567</v>
      </c>
      <c r="C528" s="97">
        <v>1</v>
      </c>
      <c r="D528" s="44" t="s">
        <v>3054</v>
      </c>
      <c r="E528" s="17" t="str">
        <f>IF(D528="","",CONCATENATE(D528,"1"))</f>
        <v>BIOSTORE1</v>
      </c>
      <c r="F528" s="17" t="s">
        <v>494</v>
      </c>
      <c r="G528" s="17" t="str">
        <f>IF(F528="","",CONCATENATE(F528,"1"))</f>
        <v>İÇECEKLER1</v>
      </c>
      <c r="H528" s="17" t="s">
        <v>482</v>
      </c>
      <c r="I528" s="17" t="str">
        <f>IF(H528="","",CONCATENATE(H528,"1"))</f>
        <v>ÇAYLAR1</v>
      </c>
      <c r="J528" s="17"/>
      <c r="K528" s="17" t="str">
        <f>IF(J528="","",CONCATENATE(J528,"1"))</f>
        <v/>
      </c>
      <c r="L528" s="17"/>
      <c r="M528" s="17"/>
      <c r="N528" s="17"/>
      <c r="O528" s="18">
        <v>15</v>
      </c>
      <c r="P528" s="18"/>
      <c r="Q528" s="18"/>
      <c r="R528" s="18"/>
      <c r="S528" s="18"/>
      <c r="T528" s="19">
        <v>18</v>
      </c>
      <c r="U528" s="19" t="s">
        <v>3018</v>
      </c>
      <c r="V528" s="20"/>
      <c r="W528" s="20">
        <v>1464</v>
      </c>
      <c r="X528" s="19" t="s">
        <v>3021</v>
      </c>
      <c r="Y528" s="18"/>
      <c r="Z528" s="26" t="s">
        <v>5268</v>
      </c>
      <c r="AA528" s="27"/>
      <c r="AB528" s="16" t="str">
        <f>B528</f>
        <v>Paraguay Yeşil Çay 150 Gr</v>
      </c>
      <c r="AC528" s="27"/>
      <c r="AD528" s="27"/>
      <c r="AE528" s="27"/>
      <c r="AF528" s="16"/>
    </row>
    <row r="529" spans="1:32" x14ac:dyDescent="0.2">
      <c r="A529" s="73">
        <v>1234500002434</v>
      </c>
      <c r="B529" s="99" t="s">
        <v>3568</v>
      </c>
      <c r="C529" s="97">
        <v>1</v>
      </c>
      <c r="D529" s="44" t="s">
        <v>3054</v>
      </c>
      <c r="E529" s="17" t="str">
        <f>IF(D529="","",CONCATENATE(D529,"1"))</f>
        <v>BIOSTORE1</v>
      </c>
      <c r="F529" s="17" t="s">
        <v>507</v>
      </c>
      <c r="G529" s="17" t="str">
        <f>IF(F529="","",CONCATENATE(F529,"1"))</f>
        <v>KURUTULMUŞ GIDALAR1</v>
      </c>
      <c r="H529" s="17" t="s">
        <v>484</v>
      </c>
      <c r="I529" s="17" t="str">
        <f>IF(H529="","",CONCATENATE(H529,"1"))</f>
        <v>TAHILLAR1</v>
      </c>
      <c r="J529" s="17"/>
      <c r="K529" s="17" t="str">
        <f>IF(J529="","",CONCATENATE(J529,"1"))</f>
        <v/>
      </c>
      <c r="L529" s="17"/>
      <c r="M529" s="17"/>
      <c r="N529" s="17"/>
      <c r="O529" s="18">
        <v>3.5</v>
      </c>
      <c r="P529" s="18"/>
      <c r="Q529" s="18"/>
      <c r="R529" s="18"/>
      <c r="S529" s="18"/>
      <c r="T529" s="19">
        <v>18</v>
      </c>
      <c r="U529" s="19" t="s">
        <v>3018</v>
      </c>
      <c r="V529" s="20"/>
      <c r="W529" s="20">
        <v>1281</v>
      </c>
      <c r="X529" s="19" t="s">
        <v>3021</v>
      </c>
      <c r="Y529" s="18"/>
      <c r="Z529" s="26" t="s">
        <v>5269</v>
      </c>
      <c r="AA529" s="27"/>
      <c r="AB529" s="16" t="str">
        <f>B529</f>
        <v>Patates Nişastası 500 Gr</v>
      </c>
      <c r="AC529" s="27"/>
      <c r="AD529" s="27"/>
      <c r="AE529" s="27"/>
      <c r="AF529" s="16"/>
    </row>
    <row r="530" spans="1:32" x14ac:dyDescent="0.2">
      <c r="A530" s="83">
        <v>8697785603186</v>
      </c>
      <c r="B530" s="99" t="s">
        <v>3868</v>
      </c>
      <c r="C530" s="97">
        <v>1</v>
      </c>
      <c r="D530" s="44" t="s">
        <v>3054</v>
      </c>
      <c r="E530" s="17" t="str">
        <f>IF(D530="","",CONCATENATE(D530,"1"))</f>
        <v>BIOSTORE1</v>
      </c>
      <c r="F530" s="17" t="s">
        <v>514</v>
      </c>
      <c r="G530" s="17" t="str">
        <f>IF(F530="","",CONCATENATE(F530,"1"))</f>
        <v>BAKIM ÜRÜNLERİ1</v>
      </c>
      <c r="H530" s="17" t="s">
        <v>495</v>
      </c>
      <c r="I530" s="17" t="str">
        <f>IF(H530="","",CONCATENATE(H530,"1"))</f>
        <v>BAKIM YAĞLARI1</v>
      </c>
      <c r="J530" s="17"/>
      <c r="K530" s="17" t="str">
        <f>IF(J530="","",CONCATENATE(J530,"1"))</f>
        <v/>
      </c>
      <c r="L530" s="17"/>
      <c r="M530" s="17"/>
      <c r="N530" s="17"/>
      <c r="O530" s="58">
        <v>20</v>
      </c>
      <c r="P530" s="30"/>
      <c r="Q530" s="30"/>
      <c r="R530" s="30"/>
      <c r="S530" s="30"/>
      <c r="T530" s="19">
        <v>8</v>
      </c>
      <c r="U530" s="19" t="s">
        <v>3018</v>
      </c>
      <c r="V530" s="20"/>
      <c r="W530" s="20">
        <v>2231</v>
      </c>
      <c r="X530" s="19" t="s">
        <v>3021</v>
      </c>
      <c r="Y530" s="30"/>
      <c r="Z530" s="63" t="s">
        <v>5438</v>
      </c>
      <c r="AA530" s="27"/>
      <c r="AB530" s="16" t="str">
        <f>B530</f>
        <v>Pelesenk Yağı 50 Ml</v>
      </c>
      <c r="AC530" s="27"/>
      <c r="AD530" s="27"/>
      <c r="AE530" s="27"/>
      <c r="AF530" s="16"/>
    </row>
    <row r="531" spans="1:32" x14ac:dyDescent="0.2">
      <c r="A531" s="80">
        <v>1234500005947</v>
      </c>
      <c r="B531" s="99" t="s">
        <v>3569</v>
      </c>
      <c r="C531" s="97">
        <v>1</v>
      </c>
      <c r="D531" s="44" t="s">
        <v>3054</v>
      </c>
      <c r="E531" s="17" t="str">
        <f>IF(D531="","",CONCATENATE(D531,"1"))</f>
        <v>BIOSTORE1</v>
      </c>
      <c r="F531" s="39" t="s">
        <v>513</v>
      </c>
      <c r="G531" s="17" t="str">
        <f>IF(F531="","",CONCATENATE(F531,"1"))</f>
        <v>GIDA TAKVİYELERİ1</v>
      </c>
      <c r="H531" s="17" t="s">
        <v>489</v>
      </c>
      <c r="I531" s="17" t="str">
        <f>IF(H531="","",CONCATENATE(H531,"1"))</f>
        <v>MACUNLAR1</v>
      </c>
      <c r="J531" s="17"/>
      <c r="K531" s="17" t="str">
        <f>IF(J531="","",CONCATENATE(J531,"1"))</f>
        <v/>
      </c>
      <c r="L531" s="17"/>
      <c r="M531" s="17"/>
      <c r="N531" s="17"/>
      <c r="O531" s="18">
        <v>60</v>
      </c>
      <c r="P531" s="18"/>
      <c r="Q531" s="18"/>
      <c r="R531" s="18"/>
      <c r="S531" s="18"/>
      <c r="T531" s="19">
        <v>18</v>
      </c>
      <c r="U531" s="19" t="s">
        <v>3018</v>
      </c>
      <c r="V531" s="20"/>
      <c r="W531" s="20">
        <v>1517</v>
      </c>
      <c r="X531" s="19" t="s">
        <v>3021</v>
      </c>
      <c r="Y531" s="18"/>
      <c r="Z531" s="28"/>
      <c r="AA531" s="21"/>
      <c r="AB531" s="16" t="str">
        <f>B531</f>
        <v>Pelin Otlu Macun 410 Gr</v>
      </c>
      <c r="AC531" s="21"/>
      <c r="AD531" s="21"/>
      <c r="AE531" s="21"/>
      <c r="AF531" s="16"/>
    </row>
    <row r="532" spans="1:32" x14ac:dyDescent="0.2">
      <c r="A532" s="73">
        <v>1234500002441</v>
      </c>
      <c r="B532" s="99" t="s">
        <v>3570</v>
      </c>
      <c r="C532" s="97">
        <v>1</v>
      </c>
      <c r="D532" s="44" t="s">
        <v>3054</v>
      </c>
      <c r="E532" s="17" t="str">
        <f>IF(D532="","",CONCATENATE(D532,"1"))</f>
        <v>BIOSTORE1</v>
      </c>
      <c r="F532" s="17" t="s">
        <v>478</v>
      </c>
      <c r="G532" s="17" t="str">
        <f>IF(F532="","",CONCATENATE(F532,"1"))</f>
        <v>ŞİFALI BİTKİLER1</v>
      </c>
      <c r="H532" s="17" t="s">
        <v>3048</v>
      </c>
      <c r="I532" s="17" t="str">
        <f>IF(H532="","",CONCATENATE(H532,"1"))</f>
        <v>YAPRAKLAR1</v>
      </c>
      <c r="J532" s="17"/>
      <c r="K532" s="17" t="str">
        <f>IF(J532="","",CONCATENATE(J532,"1"))</f>
        <v/>
      </c>
      <c r="L532" s="17"/>
      <c r="M532" s="17"/>
      <c r="N532" s="17"/>
      <c r="O532" s="18">
        <v>5</v>
      </c>
      <c r="P532" s="18"/>
      <c r="Q532" s="18"/>
      <c r="R532" s="18"/>
      <c r="S532" s="18"/>
      <c r="T532" s="19">
        <v>18</v>
      </c>
      <c r="U532" s="19" t="s">
        <v>3018</v>
      </c>
      <c r="V532" s="20"/>
      <c r="W532" s="20">
        <v>1282</v>
      </c>
      <c r="X532" s="19" t="s">
        <v>3021</v>
      </c>
      <c r="Y532" s="18"/>
      <c r="Z532" s="26" t="s">
        <v>5270</v>
      </c>
      <c r="AA532" s="27"/>
      <c r="AB532" s="16" t="str">
        <f>B532</f>
        <v>Pelin Otu 50 Gr</v>
      </c>
      <c r="AC532" s="27"/>
      <c r="AD532" s="27"/>
      <c r="AE532" s="27"/>
      <c r="AF532" s="16"/>
    </row>
    <row r="533" spans="1:32" x14ac:dyDescent="0.2">
      <c r="A533" s="73">
        <v>1234500002458</v>
      </c>
      <c r="B533" s="99" t="s">
        <v>3571</v>
      </c>
      <c r="C533" s="97">
        <v>1</v>
      </c>
      <c r="D533" s="44" t="s">
        <v>3054</v>
      </c>
      <c r="E533" s="17" t="str">
        <f>IF(D533="","",CONCATENATE(D533,"1"))</f>
        <v>BIOSTORE1</v>
      </c>
      <c r="F533" s="17" t="s">
        <v>478</v>
      </c>
      <c r="G533" s="17" t="str">
        <f>IF(F533="","",CONCATENATE(F533,"1"))</f>
        <v>ŞİFALI BİTKİLER1</v>
      </c>
      <c r="H533" s="17" t="s">
        <v>3048</v>
      </c>
      <c r="I533" s="17" t="str">
        <f>IF(H533="","",CONCATENATE(H533,"1"))</f>
        <v>YAPRAKLAR1</v>
      </c>
      <c r="J533" s="17"/>
      <c r="K533" s="17" t="str">
        <f>IF(J533="","",CONCATENATE(J533,"1"))</f>
        <v/>
      </c>
      <c r="L533" s="17"/>
      <c r="M533" s="17"/>
      <c r="N533" s="17"/>
      <c r="O533" s="18">
        <v>5</v>
      </c>
      <c r="P533" s="18"/>
      <c r="Q533" s="18"/>
      <c r="R533" s="18"/>
      <c r="S533" s="18"/>
      <c r="T533" s="19">
        <v>18</v>
      </c>
      <c r="U533" s="19" t="s">
        <v>3018</v>
      </c>
      <c r="V533" s="20"/>
      <c r="W533" s="20">
        <v>1283</v>
      </c>
      <c r="X533" s="19" t="s">
        <v>3021</v>
      </c>
      <c r="Y533" s="18"/>
      <c r="Z533" s="26" t="s">
        <v>5271</v>
      </c>
      <c r="AA533" s="27"/>
      <c r="AB533" s="16" t="str">
        <f>B533</f>
        <v>Peryavşan 100 Gr</v>
      </c>
      <c r="AC533" s="27"/>
      <c r="AD533" s="27"/>
      <c r="AE533" s="27"/>
      <c r="AF533" s="16"/>
    </row>
    <row r="534" spans="1:32" x14ac:dyDescent="0.2">
      <c r="A534" s="73">
        <v>1234500002465</v>
      </c>
      <c r="B534" s="99" t="s">
        <v>3572</v>
      </c>
      <c r="C534" s="97">
        <v>1</v>
      </c>
      <c r="D534" s="44" t="s">
        <v>3054</v>
      </c>
      <c r="E534" s="17" t="str">
        <f>IF(D534="","",CONCATENATE(D534,"1"))</f>
        <v>BIOSTORE1</v>
      </c>
      <c r="F534" s="17" t="s">
        <v>478</v>
      </c>
      <c r="G534" s="17" t="str">
        <f>IF(F534="","",CONCATENATE(F534,"1"))</f>
        <v>ŞİFALI BİTKİLER1</v>
      </c>
      <c r="H534" s="17" t="s">
        <v>3049</v>
      </c>
      <c r="I534" s="17" t="str">
        <f>IF(H534="","",CONCATENATE(H534,"1"))</f>
        <v>ÇİÇEKLER1</v>
      </c>
      <c r="J534" s="17"/>
      <c r="K534" s="17" t="str">
        <f>IF(J534="","",CONCATENATE(J534,"1"))</f>
        <v/>
      </c>
      <c r="L534" s="17"/>
      <c r="M534" s="17"/>
      <c r="N534" s="17"/>
      <c r="O534" s="18">
        <v>10</v>
      </c>
      <c r="P534" s="18"/>
      <c r="Q534" s="18"/>
      <c r="R534" s="18"/>
      <c r="S534" s="18"/>
      <c r="T534" s="19">
        <v>18</v>
      </c>
      <c r="U534" s="19" t="s">
        <v>3018</v>
      </c>
      <c r="V534" s="20"/>
      <c r="W534" s="20">
        <v>1284</v>
      </c>
      <c r="X534" s="19" t="s">
        <v>3021</v>
      </c>
      <c r="Y534" s="18"/>
      <c r="Z534" s="63" t="s">
        <v>5272</v>
      </c>
      <c r="AA534" s="27"/>
      <c r="AB534" s="16" t="str">
        <f>B534</f>
        <v>Peygamber Çiçeği 50 Gr</v>
      </c>
      <c r="AC534" s="27"/>
      <c r="AD534" s="27"/>
      <c r="AE534" s="27"/>
      <c r="AF534" s="16"/>
    </row>
    <row r="535" spans="1:32" x14ac:dyDescent="0.2">
      <c r="A535" s="73">
        <v>1234500002472</v>
      </c>
      <c r="B535" s="101" t="s">
        <v>3573</v>
      </c>
      <c r="C535" s="97">
        <v>1</v>
      </c>
      <c r="D535" s="44" t="s">
        <v>3054</v>
      </c>
      <c r="E535" s="17" t="str">
        <f>IF(D535="","",CONCATENATE(D535,"1"))</f>
        <v>BIOSTORE1</v>
      </c>
      <c r="F535" s="17" t="s">
        <v>525</v>
      </c>
      <c r="G535" s="17" t="str">
        <f>IF(F535="","",CONCATENATE(F535,"1"))</f>
        <v>EV TEMİZLİĞİ&amp;AKSESUARLARI1</v>
      </c>
      <c r="H535" s="17"/>
      <c r="I535" s="17" t="str">
        <f>IF(H535="","",CONCATENATE(H535,"1"))</f>
        <v/>
      </c>
      <c r="J535" s="17"/>
      <c r="K535" s="17" t="str">
        <f>IF(J535="","",CONCATENATE(J535,"1"))</f>
        <v/>
      </c>
      <c r="L535" s="17"/>
      <c r="M535" s="17"/>
      <c r="N535" s="17"/>
      <c r="O535" s="18">
        <v>5</v>
      </c>
      <c r="P535" s="18"/>
      <c r="Q535" s="18"/>
      <c r="R535" s="18"/>
      <c r="S535" s="18"/>
      <c r="T535" s="19">
        <v>18</v>
      </c>
      <c r="U535" s="19" t="s">
        <v>3018</v>
      </c>
      <c r="V535" s="20"/>
      <c r="W535" s="20">
        <v>1285</v>
      </c>
      <c r="X535" s="19" t="s">
        <v>3021</v>
      </c>
      <c r="Y535" s="18"/>
      <c r="Z535" s="23"/>
      <c r="AA535" s="23"/>
      <c r="AB535" s="16" t="str">
        <f>B535</f>
        <v>Pirinç Kolası 100 Gr</v>
      </c>
      <c r="AC535" s="23"/>
      <c r="AD535" s="23"/>
      <c r="AE535" s="23"/>
      <c r="AF535" s="16"/>
    </row>
    <row r="536" spans="1:32" x14ac:dyDescent="0.2">
      <c r="A536" s="75">
        <v>1234500004650</v>
      </c>
      <c r="B536" s="101" t="s">
        <v>3869</v>
      </c>
      <c r="C536" s="97">
        <v>1</v>
      </c>
      <c r="D536" s="44" t="s">
        <v>3054</v>
      </c>
      <c r="E536" s="17" t="str">
        <f>IF(D536="","",CONCATENATE(D536,"1"))</f>
        <v>BIOSTORE1</v>
      </c>
      <c r="F536" s="17" t="s">
        <v>508</v>
      </c>
      <c r="G536" s="17" t="str">
        <f>IF(F536="","",CONCATENATE(F536,"1"))</f>
        <v>BALLAR&amp;PEKMEZLER1</v>
      </c>
      <c r="H536" s="17" t="s">
        <v>492</v>
      </c>
      <c r="I536" s="17" t="str">
        <f>IF(H536="","",CONCATENATE(H536,"1"))</f>
        <v>BALLAR1</v>
      </c>
      <c r="J536" s="17"/>
      <c r="K536" s="17" t="str">
        <f>IF(J536="","",CONCATENATE(J536,"1"))</f>
        <v/>
      </c>
      <c r="L536" s="17"/>
      <c r="M536" s="17"/>
      <c r="N536" s="17"/>
      <c r="O536" s="30">
        <v>20</v>
      </c>
      <c r="P536" s="30"/>
      <c r="Q536" s="30"/>
      <c r="R536" s="30"/>
      <c r="S536" s="30"/>
      <c r="T536" s="106">
        <v>8</v>
      </c>
      <c r="U536" s="19" t="s">
        <v>3018</v>
      </c>
      <c r="V536" s="20"/>
      <c r="W536" s="20">
        <v>1403</v>
      </c>
      <c r="X536" s="19" t="s">
        <v>3021</v>
      </c>
      <c r="Y536" s="30"/>
      <c r="Z536" s="61"/>
      <c r="AA536" s="21"/>
      <c r="AB536" s="16" t="str">
        <f>B536</f>
        <v>Polen (Yerli) 100 Gr</v>
      </c>
      <c r="AC536" s="21"/>
      <c r="AD536" s="21"/>
      <c r="AE536" s="21"/>
      <c r="AF536" s="16"/>
    </row>
    <row r="537" spans="1:32" x14ac:dyDescent="0.2">
      <c r="A537" s="73">
        <v>1234500003790</v>
      </c>
      <c r="B537" s="104" t="s">
        <v>3574</v>
      </c>
      <c r="C537" s="97">
        <v>1</v>
      </c>
      <c r="D537" s="44" t="s">
        <v>3054</v>
      </c>
      <c r="E537" s="17" t="str">
        <f>IF(D537="","",CONCATENATE(D537,"1"))</f>
        <v>BIOSTORE1</v>
      </c>
      <c r="F537" s="17" t="s">
        <v>508</v>
      </c>
      <c r="G537" s="17" t="str">
        <f>IF(F537="","",CONCATENATE(F537,"1"))</f>
        <v>BALLAR&amp;PEKMEZLER1</v>
      </c>
      <c r="H537" s="17" t="s">
        <v>492</v>
      </c>
      <c r="I537" s="17" t="str">
        <f>IF(H537="","",CONCATENATE(H537,"1"))</f>
        <v>BALLAR1</v>
      </c>
      <c r="J537" s="17"/>
      <c r="K537" s="17" t="str">
        <f>IF(J537="","",CONCATENATE(J537,"1"))</f>
        <v/>
      </c>
      <c r="L537" s="17"/>
      <c r="M537" s="17"/>
      <c r="N537" s="17"/>
      <c r="O537" s="18">
        <v>15</v>
      </c>
      <c r="P537" s="18"/>
      <c r="Q537" s="18"/>
      <c r="R537" s="18"/>
      <c r="S537" s="18"/>
      <c r="T537" s="106">
        <v>8</v>
      </c>
      <c r="U537" s="19" t="s">
        <v>3018</v>
      </c>
      <c r="V537" s="20"/>
      <c r="W537" s="20">
        <v>1384</v>
      </c>
      <c r="X537" s="19" t="s">
        <v>3021</v>
      </c>
      <c r="Y537" s="18"/>
      <c r="Z537" s="23"/>
      <c r="AA537" s="23"/>
      <c r="AB537" s="16" t="str">
        <f>B537</f>
        <v>Polen İthal 100 Gr</v>
      </c>
      <c r="AC537" s="23"/>
      <c r="AD537" s="23"/>
      <c r="AE537" s="23"/>
      <c r="AF537" s="16"/>
    </row>
    <row r="538" spans="1:32" x14ac:dyDescent="0.2">
      <c r="A538" s="73">
        <v>1234500001390</v>
      </c>
      <c r="B538" s="104" t="s">
        <v>3575</v>
      </c>
      <c r="C538" s="97">
        <v>0</v>
      </c>
      <c r="D538" s="44" t="s">
        <v>3054</v>
      </c>
      <c r="E538" s="17" t="str">
        <f>IF(D538="","",CONCATENATE(D538,"1"))</f>
        <v>BIOSTORE1</v>
      </c>
      <c r="F538" s="17" t="s">
        <v>508</v>
      </c>
      <c r="G538" s="17" t="str">
        <f>IF(F538="","",CONCATENATE(F538,"1"))</f>
        <v>BALLAR&amp;PEKMEZLER1</v>
      </c>
      <c r="H538" s="17" t="s">
        <v>492</v>
      </c>
      <c r="I538" s="17" t="str">
        <f>IF(H538="","",CONCATENATE(H538,"1"))</f>
        <v>BALLAR1</v>
      </c>
      <c r="J538" s="17"/>
      <c r="K538" s="17" t="str">
        <f>IF(J538="","",CONCATENATE(J538,"1"))</f>
        <v/>
      </c>
      <c r="L538" s="17"/>
      <c r="M538" s="17"/>
      <c r="N538" s="17"/>
      <c r="O538" s="18">
        <v>0.15</v>
      </c>
      <c r="P538" s="18"/>
      <c r="Q538" s="18"/>
      <c r="R538" s="18"/>
      <c r="S538" s="18"/>
      <c r="T538" s="106">
        <v>8</v>
      </c>
      <c r="U538" s="19" t="s">
        <v>3018</v>
      </c>
      <c r="V538" s="20"/>
      <c r="W538" s="20">
        <v>1183</v>
      </c>
      <c r="X538" s="19" t="s">
        <v>3021</v>
      </c>
      <c r="Y538" s="18"/>
      <c r="Z538" s="23"/>
      <c r="AA538" s="23"/>
      <c r="AB538" s="16" t="str">
        <f>B538</f>
        <v>Polen Toz İthal 1 Gr</v>
      </c>
      <c r="AC538" s="23"/>
      <c r="AD538" s="23"/>
      <c r="AE538" s="23"/>
      <c r="AF538" s="16"/>
    </row>
    <row r="539" spans="1:32" x14ac:dyDescent="0.2">
      <c r="A539" s="75">
        <v>1234500006838</v>
      </c>
      <c r="B539" s="99" t="s">
        <v>3721</v>
      </c>
      <c r="C539" s="97">
        <v>1</v>
      </c>
      <c r="D539" s="44" t="s">
        <v>3054</v>
      </c>
      <c r="E539" s="17" t="str">
        <f>IF(D539="","",CONCATENATE(D539,"1"))</f>
        <v>BIOSTORE1</v>
      </c>
      <c r="F539" s="17" t="s">
        <v>510</v>
      </c>
      <c r="G539" s="17" t="str">
        <f>IF(F539="","",CONCATENATE(F539,"1"))</f>
        <v>AKSESUARLAR1</v>
      </c>
      <c r="H539" s="17" t="s">
        <v>511</v>
      </c>
      <c r="I539" s="17" t="str">
        <f>IF(H539="","",CONCATENATE(H539,"1"))</f>
        <v>BANYO AKSESUARLARI1</v>
      </c>
      <c r="J539" s="17"/>
      <c r="K539" s="17" t="str">
        <f>IF(J539="","",CONCATENATE(J539,"1"))</f>
        <v/>
      </c>
      <c r="L539" s="17"/>
      <c r="M539" s="17"/>
      <c r="N539" s="17"/>
      <c r="O539" s="18">
        <v>4</v>
      </c>
      <c r="P539" s="18"/>
      <c r="Q539" s="18"/>
      <c r="R539" s="18"/>
      <c r="S539" s="18"/>
      <c r="T539" s="19">
        <v>18</v>
      </c>
      <c r="U539" s="19" t="s">
        <v>3018</v>
      </c>
      <c r="V539" s="20"/>
      <c r="W539" s="20">
        <v>1597</v>
      </c>
      <c r="X539" s="19" t="s">
        <v>3021</v>
      </c>
      <c r="Y539" s="18"/>
      <c r="Z539" s="31" t="s">
        <v>5273</v>
      </c>
      <c r="AA539" s="32"/>
      <c r="AB539" s="16" t="str">
        <f>B539</f>
        <v>Ponza Taşı</v>
      </c>
      <c r="AC539" s="32"/>
      <c r="AD539" s="32"/>
      <c r="AE539" s="32"/>
      <c r="AF539" s="16" t="s">
        <v>38</v>
      </c>
    </row>
    <row r="540" spans="1:32" x14ac:dyDescent="0.2">
      <c r="A540" s="80">
        <v>1234500005633</v>
      </c>
      <c r="B540" s="99" t="s">
        <v>3576</v>
      </c>
      <c r="C540" s="97">
        <v>1</v>
      </c>
      <c r="D540" s="44" t="s">
        <v>3054</v>
      </c>
      <c r="E540" s="17" t="str">
        <f>IF(D540="","",CONCATENATE(D540,"1"))</f>
        <v>BIOSTORE1</v>
      </c>
      <c r="F540" s="17" t="s">
        <v>507</v>
      </c>
      <c r="G540" s="17" t="str">
        <f>IF(F540="","",CONCATENATE(F540,"1"))</f>
        <v>KURUTULMUŞ GIDALAR1</v>
      </c>
      <c r="H540" s="17" t="s">
        <v>485</v>
      </c>
      <c r="I540" s="17" t="str">
        <f>IF(H540="","",CONCATENATE(H540,"1"))</f>
        <v>KURUTULMUŞ MEYVELER1</v>
      </c>
      <c r="J540" s="17"/>
      <c r="K540" s="17" t="str">
        <f>IF(J540="","",CONCATENATE(J540,"1"))</f>
        <v/>
      </c>
      <c r="L540" s="17"/>
      <c r="M540" s="17"/>
      <c r="N540" s="17"/>
      <c r="O540" s="18">
        <v>15</v>
      </c>
      <c r="P540" s="18"/>
      <c r="Q540" s="18"/>
      <c r="R540" s="18"/>
      <c r="S540" s="18"/>
      <c r="T540" s="19">
        <v>18</v>
      </c>
      <c r="U540" s="19" t="s">
        <v>3018</v>
      </c>
      <c r="V540" s="20"/>
      <c r="W540" s="20">
        <v>1486</v>
      </c>
      <c r="X540" s="19" t="s">
        <v>3021</v>
      </c>
      <c r="Y540" s="18"/>
      <c r="Z540" s="26" t="s">
        <v>5274</v>
      </c>
      <c r="AA540" s="27"/>
      <c r="AB540" s="16" t="str">
        <f>B540</f>
        <v>Portakal (Dilimlenmiş) 125 Gr</v>
      </c>
      <c r="AC540" s="27"/>
      <c r="AD540" s="27"/>
      <c r="AE540" s="27"/>
      <c r="AF540" s="16"/>
    </row>
    <row r="541" spans="1:32" x14ac:dyDescent="0.2">
      <c r="A541" s="75">
        <v>1234500006791</v>
      </c>
      <c r="B541" s="99" t="s">
        <v>3577</v>
      </c>
      <c r="C541" s="97">
        <v>1</v>
      </c>
      <c r="D541" s="44" t="s">
        <v>3054</v>
      </c>
      <c r="E541" s="17" t="str">
        <f>IF(D541="","",CONCATENATE(D541,"1"))</f>
        <v>BIOSTORE1</v>
      </c>
      <c r="F541" s="17" t="s">
        <v>478</v>
      </c>
      <c r="G541" s="17" t="str">
        <f>IF(F541="","",CONCATENATE(F541,"1"))</f>
        <v>ŞİFALI BİTKİLER1</v>
      </c>
      <c r="H541" s="17" t="s">
        <v>3049</v>
      </c>
      <c r="I541" s="17" t="str">
        <f>IF(H541="","",CONCATENATE(H541,"1"))</f>
        <v>ÇİÇEKLER1</v>
      </c>
      <c r="J541" s="17"/>
      <c r="K541" s="17" t="str">
        <f>IF(J541="","",CONCATENATE(J541,"1"))</f>
        <v/>
      </c>
      <c r="L541" s="17"/>
      <c r="M541" s="17"/>
      <c r="N541" s="17"/>
      <c r="O541" s="18">
        <v>20</v>
      </c>
      <c r="P541" s="18"/>
      <c r="Q541" s="18"/>
      <c r="R541" s="18"/>
      <c r="S541" s="18"/>
      <c r="T541" s="19">
        <v>18</v>
      </c>
      <c r="U541" s="19" t="s">
        <v>3018</v>
      </c>
      <c r="V541" s="20"/>
      <c r="W541" s="20">
        <v>1593</v>
      </c>
      <c r="X541" s="19" t="s">
        <v>3021</v>
      </c>
      <c r="Y541" s="18"/>
      <c r="Z541" s="61"/>
      <c r="AA541" s="21"/>
      <c r="AB541" s="16" t="str">
        <f>B541</f>
        <v>Portakal Çiçeği 80 Gr</v>
      </c>
      <c r="AC541" s="21"/>
      <c r="AD541" s="21"/>
      <c r="AE541" s="21"/>
      <c r="AF541" s="16"/>
    </row>
    <row r="542" spans="1:32" x14ac:dyDescent="0.2">
      <c r="A542" s="73">
        <v>1234500002496</v>
      </c>
      <c r="B542" s="99" t="s">
        <v>3578</v>
      </c>
      <c r="C542" s="97">
        <v>1</v>
      </c>
      <c r="D542" s="44" t="s">
        <v>3054</v>
      </c>
      <c r="E542" s="17" t="str">
        <f>IF(D542="","",CONCATENATE(D542,"1"))</f>
        <v>BIOSTORE1</v>
      </c>
      <c r="F542" s="17" t="s">
        <v>478</v>
      </c>
      <c r="G542" s="17" t="str">
        <f>IF(F542="","",CONCATENATE(F542,"1"))</f>
        <v>ŞİFALI BİTKİLER1</v>
      </c>
      <c r="H542" s="17"/>
      <c r="I542" s="17" t="str">
        <f>IF(H542="","",CONCATENATE(H542,"1"))</f>
        <v/>
      </c>
      <c r="J542" s="17"/>
      <c r="K542" s="17" t="str">
        <f>IF(J542="","",CONCATENATE(J542,"1"))</f>
        <v/>
      </c>
      <c r="L542" s="17"/>
      <c r="M542" s="17"/>
      <c r="N542" s="17"/>
      <c r="O542" s="18">
        <v>5</v>
      </c>
      <c r="P542" s="18"/>
      <c r="Q542" s="18"/>
      <c r="R542" s="18"/>
      <c r="S542" s="18"/>
      <c r="T542" s="19">
        <v>18</v>
      </c>
      <c r="U542" s="19" t="s">
        <v>3018</v>
      </c>
      <c r="V542" s="20"/>
      <c r="W542" s="20">
        <v>1286</v>
      </c>
      <c r="X542" s="19" t="s">
        <v>3021</v>
      </c>
      <c r="Y542" s="18"/>
      <c r="Z542" s="26" t="s">
        <v>5275</v>
      </c>
      <c r="AA542" s="27"/>
      <c r="AB542" s="16" t="str">
        <f>B542</f>
        <v>Portakal Kabuğu 100 Gr</v>
      </c>
      <c r="AC542" s="27"/>
      <c r="AD542" s="27"/>
      <c r="AE542" s="27"/>
      <c r="AF542" s="16"/>
    </row>
    <row r="543" spans="1:32" x14ac:dyDescent="0.2">
      <c r="A543" s="83">
        <v>8697785603216</v>
      </c>
      <c r="B543" s="99" t="s">
        <v>3870</v>
      </c>
      <c r="C543" s="97">
        <v>1</v>
      </c>
      <c r="D543" s="44" t="s">
        <v>3054</v>
      </c>
      <c r="E543" s="17" t="str">
        <f>IF(D543="","",CONCATENATE(D543,"1"))</f>
        <v>BIOSTORE1</v>
      </c>
      <c r="F543" s="17" t="s">
        <v>514</v>
      </c>
      <c r="G543" s="17" t="str">
        <f>IF(F543="","",CONCATENATE(F543,"1"))</f>
        <v>BAKIM ÜRÜNLERİ1</v>
      </c>
      <c r="H543" s="17" t="s">
        <v>495</v>
      </c>
      <c r="I543" s="17" t="str">
        <f>IF(H543="","",CONCATENATE(H543,"1"))</f>
        <v>BAKIM YAĞLARI1</v>
      </c>
      <c r="J543" s="17"/>
      <c r="K543" s="17" t="str">
        <f>IF(J543="","",CONCATENATE(J543,"1"))</f>
        <v/>
      </c>
      <c r="L543" s="17"/>
      <c r="M543" s="17"/>
      <c r="N543" s="17"/>
      <c r="O543" s="58">
        <v>18</v>
      </c>
      <c r="P543" s="30"/>
      <c r="Q543" s="30"/>
      <c r="R543" s="30"/>
      <c r="S543" s="30"/>
      <c r="T543" s="19">
        <v>8</v>
      </c>
      <c r="U543" s="19" t="s">
        <v>3018</v>
      </c>
      <c r="V543" s="20"/>
      <c r="W543" s="20">
        <v>2234</v>
      </c>
      <c r="X543" s="19" t="s">
        <v>3021</v>
      </c>
      <c r="Y543" s="30"/>
      <c r="Z543" s="26" t="s">
        <v>5439</v>
      </c>
      <c r="AA543" s="27"/>
      <c r="AB543" s="16" t="str">
        <f>B543</f>
        <v>Portakal Yağı 10 Ml</v>
      </c>
      <c r="AC543" s="27"/>
      <c r="AD543" s="27"/>
      <c r="AE543" s="27"/>
      <c r="AF543" s="16"/>
    </row>
    <row r="544" spans="1:32" x14ac:dyDescent="0.2">
      <c r="A544" s="73">
        <v>1234500002502</v>
      </c>
      <c r="B544" s="99" t="s">
        <v>3579</v>
      </c>
      <c r="C544" s="97">
        <v>0</v>
      </c>
      <c r="D544" s="44" t="s">
        <v>3054</v>
      </c>
      <c r="E544" s="17" t="str">
        <f>IF(D544="","",CONCATENATE(D544,"1"))</f>
        <v>BIOSTORE1</v>
      </c>
      <c r="F544" s="17" t="s">
        <v>478</v>
      </c>
      <c r="G544" s="17" t="str">
        <f>IF(F544="","",CONCATENATE(F544,"1"))</f>
        <v>ŞİFALI BİTKİLER1</v>
      </c>
      <c r="H544" s="17"/>
      <c r="I544" s="17" t="str">
        <f>IF(H544="","",CONCATENATE(H544,"1"))</f>
        <v/>
      </c>
      <c r="J544" s="17"/>
      <c r="K544" s="17" t="str">
        <f>IF(J544="","",CONCATENATE(J544,"1"))</f>
        <v/>
      </c>
      <c r="L544" s="17"/>
      <c r="M544" s="17"/>
      <c r="N544" s="17"/>
      <c r="O544" s="18">
        <v>0.03</v>
      </c>
      <c r="P544" s="18"/>
      <c r="Q544" s="18"/>
      <c r="R544" s="18"/>
      <c r="S544" s="18"/>
      <c r="T544" s="19">
        <v>18</v>
      </c>
      <c r="U544" s="19" t="s">
        <v>3018</v>
      </c>
      <c r="V544" s="20"/>
      <c r="W544" s="20">
        <v>1287</v>
      </c>
      <c r="X544" s="19" t="s">
        <v>3021</v>
      </c>
      <c r="Y544" s="18"/>
      <c r="Z544" s="23"/>
      <c r="AA544" s="23"/>
      <c r="AB544" s="16" t="str">
        <f>B544</f>
        <v>Poy 1 Gr</v>
      </c>
      <c r="AC544" s="23"/>
      <c r="AD544" s="23"/>
      <c r="AE544" s="23"/>
      <c r="AF544" s="16"/>
    </row>
    <row r="545" spans="1:32" x14ac:dyDescent="0.2">
      <c r="A545" s="80">
        <v>1234500005060</v>
      </c>
      <c r="B545" s="99" t="s">
        <v>3580</v>
      </c>
      <c r="C545" s="97">
        <v>1</v>
      </c>
      <c r="D545" s="44" t="s">
        <v>3054</v>
      </c>
      <c r="E545" s="17" t="str">
        <f>IF(D545="","",CONCATENATE(D545,"1"))</f>
        <v>BIOSTORE1</v>
      </c>
      <c r="F545" s="17" t="s">
        <v>478</v>
      </c>
      <c r="G545" s="17" t="str">
        <f>IF(F545="","",CONCATENATE(F545,"1"))</f>
        <v>ŞİFALI BİTKİLER1</v>
      </c>
      <c r="H545" s="17"/>
      <c r="I545" s="17" t="str">
        <f>IF(H545="","",CONCATENATE(H545,"1"))</f>
        <v/>
      </c>
      <c r="J545" s="17"/>
      <c r="K545" s="17" t="str">
        <f>IF(J545="","",CONCATENATE(J545,"1"))</f>
        <v/>
      </c>
      <c r="L545" s="17"/>
      <c r="M545" s="17"/>
      <c r="N545" s="17"/>
      <c r="O545" s="18">
        <v>6</v>
      </c>
      <c r="P545" s="18"/>
      <c r="Q545" s="18"/>
      <c r="R545" s="18"/>
      <c r="S545" s="18"/>
      <c r="T545" s="19">
        <v>18</v>
      </c>
      <c r="U545" s="19" t="s">
        <v>3018</v>
      </c>
      <c r="V545" s="20"/>
      <c r="W545" s="20">
        <v>1431</v>
      </c>
      <c r="X545" s="19" t="s">
        <v>3021</v>
      </c>
      <c r="Y545" s="18"/>
      <c r="Z545" s="28"/>
      <c r="AA545" s="21"/>
      <c r="AB545" s="16" t="str">
        <f>B545</f>
        <v>Poy 100 Gr</v>
      </c>
      <c r="AC545" s="21"/>
      <c r="AD545" s="21"/>
      <c r="AE545" s="21"/>
      <c r="AF545" s="16"/>
    </row>
    <row r="546" spans="1:32" x14ac:dyDescent="0.2">
      <c r="A546" s="84">
        <v>8697785603001</v>
      </c>
      <c r="B546" s="99" t="s">
        <v>3751</v>
      </c>
      <c r="C546" s="97">
        <v>1</v>
      </c>
      <c r="D546" s="44" t="s">
        <v>3054</v>
      </c>
      <c r="E546" s="17" t="str">
        <f>IF(D546="","",CONCATENATE(D546,"1"))</f>
        <v>BIOSTORE1</v>
      </c>
      <c r="F546" s="17" t="s">
        <v>379</v>
      </c>
      <c r="G546" s="17" t="str">
        <f>IF(F546="","",CONCATENATE(F546,"1"))</f>
        <v>SÜPER GIDA1</v>
      </c>
      <c r="H546" s="17"/>
      <c r="I546" s="17" t="str">
        <f>IF(H546="","",CONCATENATE(H546,"1"))</f>
        <v/>
      </c>
      <c r="J546" s="17"/>
      <c r="K546" s="17" t="str">
        <f>IF(J546="","",CONCATENATE(J546,"1"))</f>
        <v/>
      </c>
      <c r="L546" s="17"/>
      <c r="M546" s="17"/>
      <c r="N546" s="17"/>
      <c r="O546" s="59">
        <v>30</v>
      </c>
      <c r="P546" s="18"/>
      <c r="Q546" s="18"/>
      <c r="R546" s="18"/>
      <c r="S546" s="18"/>
      <c r="T546" s="106">
        <v>8</v>
      </c>
      <c r="U546" s="19" t="s">
        <v>3018</v>
      </c>
      <c r="V546" s="20"/>
      <c r="W546" s="20">
        <v>2213</v>
      </c>
      <c r="X546" s="19" t="s">
        <v>3021</v>
      </c>
      <c r="Y546" s="18"/>
      <c r="Z546" s="31" t="s">
        <v>5440</v>
      </c>
      <c r="AA546" s="32"/>
      <c r="AB546" s="16" t="str">
        <f>B546</f>
        <v>Propolis 20 Ml</v>
      </c>
      <c r="AC546" s="32"/>
      <c r="AD546" s="32"/>
      <c r="AE546" s="32"/>
      <c r="AF546" s="16"/>
    </row>
    <row r="547" spans="1:32" x14ac:dyDescent="0.2">
      <c r="A547" s="73">
        <v>1234500002519</v>
      </c>
      <c r="B547" s="104" t="s">
        <v>3581</v>
      </c>
      <c r="C547" s="97">
        <v>1</v>
      </c>
      <c r="D547" s="44" t="s">
        <v>3054</v>
      </c>
      <c r="E547" s="17" t="str">
        <f>IF(D547="","",CONCATENATE(D547,"1"))</f>
        <v>BIOSTORE1</v>
      </c>
      <c r="F547" s="17" t="s">
        <v>513</v>
      </c>
      <c r="G547" s="17" t="str">
        <f>IF(F547="","",CONCATENATE(F547,"1"))</f>
        <v>GIDA TAKVİYELERİ1</v>
      </c>
      <c r="H547" s="17" t="s">
        <v>3045</v>
      </c>
      <c r="I547" s="17" t="str">
        <f>IF(H547="","",CONCATENATE(H547,"1"))</f>
        <v>PROPOLİS VE ARI SÜTÜ1</v>
      </c>
      <c r="J547" s="17"/>
      <c r="K547" s="17" t="str">
        <f>IF(J547="","",CONCATENATE(J547,"1"))</f>
        <v/>
      </c>
      <c r="L547" s="17"/>
      <c r="M547" s="17"/>
      <c r="N547" s="17"/>
      <c r="O547" s="18">
        <v>0.75</v>
      </c>
      <c r="P547" s="18"/>
      <c r="Q547" s="18"/>
      <c r="R547" s="18"/>
      <c r="S547" s="18"/>
      <c r="T547" s="106">
        <v>8</v>
      </c>
      <c r="U547" s="19" t="s">
        <v>3018</v>
      </c>
      <c r="V547" s="20"/>
      <c r="W547" s="20">
        <v>1288</v>
      </c>
      <c r="X547" s="19" t="s">
        <v>3021</v>
      </c>
      <c r="Y547" s="18"/>
      <c r="Z547" s="23"/>
      <c r="AA547" s="23"/>
      <c r="AB547" s="16" t="str">
        <f>B547</f>
        <v>Propolis Toz 1 Gr</v>
      </c>
      <c r="AC547" s="23"/>
      <c r="AD547" s="23"/>
      <c r="AE547" s="23"/>
      <c r="AF547" s="16"/>
    </row>
    <row r="548" spans="1:32" x14ac:dyDescent="0.2">
      <c r="A548" s="73">
        <v>1234500002526</v>
      </c>
      <c r="B548" s="104" t="s">
        <v>3582</v>
      </c>
      <c r="C548" s="97">
        <v>0</v>
      </c>
      <c r="D548" s="44" t="s">
        <v>3054</v>
      </c>
      <c r="E548" s="17" t="str">
        <f>IF(D548="","",CONCATENATE(D548,"1"))</f>
        <v>BIOSTORE1</v>
      </c>
      <c r="F548" s="17" t="s">
        <v>503</v>
      </c>
      <c r="G548" s="17" t="str">
        <f>IF(F548="","",CONCATENATE(F548,"1"))</f>
        <v>BAHARATLAR&amp;TUZLAR1</v>
      </c>
      <c r="H548" s="17" t="s">
        <v>2998</v>
      </c>
      <c r="I548" s="17" t="str">
        <f>IF(H548="","",CONCATENATE(H548,"1"))</f>
        <v>DİĞER1</v>
      </c>
      <c r="J548" s="17"/>
      <c r="K548" s="17" t="str">
        <f>IF(J548="","",CONCATENATE(J548,"1"))</f>
        <v/>
      </c>
      <c r="L548" s="17"/>
      <c r="M548" s="17"/>
      <c r="N548" s="17"/>
      <c r="O548" s="18">
        <v>1.4999999999999999E-2</v>
      </c>
      <c r="P548" s="18"/>
      <c r="Q548" s="18"/>
      <c r="R548" s="18"/>
      <c r="S548" s="18"/>
      <c r="T548" s="19">
        <v>18</v>
      </c>
      <c r="U548" s="19" t="s">
        <v>3018</v>
      </c>
      <c r="V548" s="20"/>
      <c r="W548" s="20">
        <v>1289</v>
      </c>
      <c r="X548" s="19" t="s">
        <v>3021</v>
      </c>
      <c r="Y548" s="18"/>
      <c r="Z548" s="23"/>
      <c r="AA548" s="23"/>
      <c r="AB548" s="16" t="str">
        <f>B548</f>
        <v>Pudra Şekeri 1 Gr</v>
      </c>
      <c r="AC548" s="23"/>
      <c r="AD548" s="23"/>
      <c r="AE548" s="23"/>
      <c r="AF548" s="16"/>
    </row>
    <row r="549" spans="1:32" x14ac:dyDescent="0.2">
      <c r="A549" s="73">
        <v>1234500003783</v>
      </c>
      <c r="B549" s="99" t="s">
        <v>3583</v>
      </c>
      <c r="C549" s="97">
        <v>1</v>
      </c>
      <c r="D549" s="44" t="s">
        <v>3054</v>
      </c>
      <c r="E549" s="17" t="str">
        <f>IF(D549="","",CONCATENATE(D549,"1"))</f>
        <v>BIOSTORE1</v>
      </c>
      <c r="F549" s="17" t="s">
        <v>503</v>
      </c>
      <c r="G549" s="17" t="str">
        <f>IF(F549="","",CONCATENATE(F549,"1"))</f>
        <v>BAHARATLAR&amp;TUZLAR1</v>
      </c>
      <c r="H549" s="17" t="s">
        <v>486</v>
      </c>
      <c r="I549" s="17" t="str">
        <f>IF(H549="","",CONCATENATE(H549,"1"))</f>
        <v>BAHARATLAR1</v>
      </c>
      <c r="J549" s="17"/>
      <c r="K549" s="17" t="str">
        <f>IF(J549="","",CONCATENATE(J549,"1"))</f>
        <v/>
      </c>
      <c r="L549" s="17"/>
      <c r="M549" s="17"/>
      <c r="N549" s="17"/>
      <c r="O549" s="18">
        <v>5</v>
      </c>
      <c r="P549" s="18"/>
      <c r="Q549" s="18"/>
      <c r="R549" s="18"/>
      <c r="S549" s="18"/>
      <c r="T549" s="19">
        <v>18</v>
      </c>
      <c r="U549" s="19" t="s">
        <v>3018</v>
      </c>
      <c r="V549" s="20"/>
      <c r="W549" s="20">
        <v>1383</v>
      </c>
      <c r="X549" s="19" t="s">
        <v>3021</v>
      </c>
      <c r="Y549" s="18"/>
      <c r="Z549" s="26" t="s">
        <v>5276</v>
      </c>
      <c r="AA549" s="27"/>
      <c r="AB549" s="16" t="str">
        <f>B549</f>
        <v>Pul Biber (Yağlı) 100 Gr</v>
      </c>
      <c r="AC549" s="27"/>
      <c r="AD549" s="27"/>
      <c r="AE549" s="27"/>
      <c r="AF549" s="16"/>
    </row>
    <row r="550" spans="1:32" x14ac:dyDescent="0.2">
      <c r="A550" s="75">
        <v>1234500006777</v>
      </c>
      <c r="B550" s="104" t="s">
        <v>3584</v>
      </c>
      <c r="C550" s="97">
        <v>0</v>
      </c>
      <c r="D550" s="44" t="s">
        <v>3054</v>
      </c>
      <c r="E550" s="17" t="str">
        <f>IF(D550="","",CONCATENATE(D550,"1"))</f>
        <v>BIOSTORE1</v>
      </c>
      <c r="F550" s="17" t="s">
        <v>478</v>
      </c>
      <c r="G550" s="17" t="str">
        <f>IF(F550="","",CONCATENATE(F550,"1"))</f>
        <v>ŞİFALI BİTKİLER1</v>
      </c>
      <c r="H550" s="17"/>
      <c r="I550" s="17" t="str">
        <f>IF(H550="","",CONCATENATE(H550,"1"))</f>
        <v/>
      </c>
      <c r="J550" s="17"/>
      <c r="K550" s="17" t="str">
        <f>IF(J550="","",CONCATENATE(J550,"1"))</f>
        <v/>
      </c>
      <c r="L550" s="17"/>
      <c r="M550" s="17"/>
      <c r="N550" s="17"/>
      <c r="O550" s="18">
        <v>0.4</v>
      </c>
      <c r="P550" s="18"/>
      <c r="Q550" s="18"/>
      <c r="R550" s="18"/>
      <c r="S550" s="18"/>
      <c r="T550" s="19">
        <v>18</v>
      </c>
      <c r="U550" s="19" t="s">
        <v>3018</v>
      </c>
      <c r="V550" s="20"/>
      <c r="W550" s="20">
        <v>1591</v>
      </c>
      <c r="X550" s="19" t="s">
        <v>3021</v>
      </c>
      <c r="Y550" s="18"/>
      <c r="Z550" s="28"/>
      <c r="AA550" s="21"/>
      <c r="AB550" s="16" t="str">
        <f>B550</f>
        <v>Reıshı Mantarı 1 Gr</v>
      </c>
      <c r="AC550" s="21"/>
      <c r="AD550" s="21"/>
      <c r="AE550" s="21"/>
      <c r="AF550" s="16"/>
    </row>
    <row r="551" spans="1:32" x14ac:dyDescent="0.2">
      <c r="A551" s="73">
        <v>1234500002007</v>
      </c>
      <c r="B551" s="99" t="s">
        <v>3585</v>
      </c>
      <c r="C551" s="97">
        <v>1</v>
      </c>
      <c r="D551" s="44" t="s">
        <v>3054</v>
      </c>
      <c r="E551" s="17" t="str">
        <f>IF(D551="","",CONCATENATE(D551,"1"))</f>
        <v>BIOSTORE1</v>
      </c>
      <c r="F551" s="17" t="s">
        <v>478</v>
      </c>
      <c r="G551" s="17" t="str">
        <f>IF(F551="","",CONCATENATE(F551,"1"))</f>
        <v>ŞİFALI BİTKİLER1</v>
      </c>
      <c r="H551" s="17"/>
      <c r="I551" s="17" t="str">
        <f>IF(H551="","",CONCATENATE(H551,"1"))</f>
        <v/>
      </c>
      <c r="J551" s="17"/>
      <c r="K551" s="17" t="str">
        <f>IF(J551="","",CONCATENATE(J551,"1"))</f>
        <v/>
      </c>
      <c r="L551" s="17"/>
      <c r="M551" s="17"/>
      <c r="N551" s="17"/>
      <c r="O551" s="18">
        <v>10</v>
      </c>
      <c r="P551" s="18"/>
      <c r="Q551" s="18"/>
      <c r="R551" s="18"/>
      <c r="S551" s="18"/>
      <c r="T551" s="19">
        <v>18</v>
      </c>
      <c r="U551" s="19" t="s">
        <v>3018</v>
      </c>
      <c r="V551" s="20"/>
      <c r="W551" s="20">
        <v>1243</v>
      </c>
      <c r="X551" s="19" t="s">
        <v>3021</v>
      </c>
      <c r="Y551" s="18"/>
      <c r="Z551" s="23"/>
      <c r="AA551" s="23"/>
      <c r="AB551" s="16" t="str">
        <f>B551</f>
        <v>Reventçini 100 Gr</v>
      </c>
      <c r="AC551" s="23"/>
      <c r="AD551" s="23"/>
      <c r="AE551" s="23"/>
      <c r="AF551" s="16"/>
    </row>
    <row r="552" spans="1:32" x14ac:dyDescent="0.2">
      <c r="A552" s="73">
        <v>1234500002632</v>
      </c>
      <c r="B552" s="99" t="s">
        <v>3586</v>
      </c>
      <c r="C552" s="97">
        <v>1</v>
      </c>
      <c r="D552" s="44" t="s">
        <v>3054</v>
      </c>
      <c r="E552" s="17" t="str">
        <f>IF(D552="","",CONCATENATE(D552,"1"))</f>
        <v>BIOSTORE1</v>
      </c>
      <c r="F552" s="17" t="s">
        <v>478</v>
      </c>
      <c r="G552" s="17" t="str">
        <f>IF(F552="","",CONCATENATE(F552,"1"))</f>
        <v>ŞİFALI BİTKİLER1</v>
      </c>
      <c r="H552" s="17" t="s">
        <v>3048</v>
      </c>
      <c r="I552" s="17" t="str">
        <f>IF(H552="","",CONCATENATE(H552,"1"))</f>
        <v>YAPRAKLAR1</v>
      </c>
      <c r="J552" s="17"/>
      <c r="K552" s="17" t="str">
        <f>IF(J552="","",CONCATENATE(J552,"1"))</f>
        <v/>
      </c>
      <c r="L552" s="17"/>
      <c r="M552" s="17"/>
      <c r="N552" s="17"/>
      <c r="O552" s="18">
        <v>5</v>
      </c>
      <c r="P552" s="18"/>
      <c r="Q552" s="18"/>
      <c r="R552" s="18"/>
      <c r="S552" s="18"/>
      <c r="T552" s="19">
        <v>18</v>
      </c>
      <c r="U552" s="19" t="s">
        <v>3018</v>
      </c>
      <c r="V552" s="20"/>
      <c r="W552" s="20">
        <v>1290</v>
      </c>
      <c r="X552" s="19" t="s">
        <v>3021</v>
      </c>
      <c r="Y552" s="18"/>
      <c r="Z552" s="26" t="s">
        <v>5277</v>
      </c>
      <c r="AA552" s="27"/>
      <c r="AB552" s="16" t="str">
        <f>B552</f>
        <v>Reyhan 40 Gr</v>
      </c>
      <c r="AC552" s="27"/>
      <c r="AD552" s="27"/>
      <c r="AE552" s="27"/>
      <c r="AF552" s="16"/>
    </row>
    <row r="553" spans="1:32" x14ac:dyDescent="0.2">
      <c r="A553" s="73">
        <v>1234500002649</v>
      </c>
      <c r="B553" s="99" t="s">
        <v>3587</v>
      </c>
      <c r="C553" s="97">
        <v>1</v>
      </c>
      <c r="D553" s="44" t="s">
        <v>3054</v>
      </c>
      <c r="E553" s="17" t="str">
        <f>IF(D553="","",CONCATENATE(D553,"1"))</f>
        <v>BIOSTORE1</v>
      </c>
      <c r="F553" s="17" t="s">
        <v>478</v>
      </c>
      <c r="G553" s="17" t="str">
        <f>IF(F553="","",CONCATENATE(F553,"1"))</f>
        <v>ŞİFALI BİTKİLER1</v>
      </c>
      <c r="H553" s="17" t="s">
        <v>3046</v>
      </c>
      <c r="I553" s="17" t="str">
        <f>IF(H553="","",CONCATENATE(H553,"1"))</f>
        <v>TOHUMLAR1</v>
      </c>
      <c r="J553" s="17"/>
      <c r="K553" s="17" t="str">
        <f>IF(J553="","",CONCATENATE(J553,"1"))</f>
        <v/>
      </c>
      <c r="L553" s="17"/>
      <c r="M553" s="17"/>
      <c r="N553" s="17"/>
      <c r="O553" s="18">
        <v>3.5</v>
      </c>
      <c r="P553" s="18"/>
      <c r="Q553" s="18"/>
      <c r="R553" s="18"/>
      <c r="S553" s="18"/>
      <c r="T553" s="19">
        <v>18</v>
      </c>
      <c r="U553" s="19" t="s">
        <v>3018</v>
      </c>
      <c r="V553" s="20"/>
      <c r="W553" s="20">
        <v>1291</v>
      </c>
      <c r="X553" s="19" t="s">
        <v>3021</v>
      </c>
      <c r="Y553" s="18"/>
      <c r="Z553" s="26" t="s">
        <v>5278</v>
      </c>
      <c r="AA553" s="27"/>
      <c r="AB553" s="16" t="str">
        <f>B553</f>
        <v>Rezene 100 Gr</v>
      </c>
      <c r="AC553" s="27"/>
      <c r="AD553" s="27"/>
      <c r="AE553" s="27"/>
      <c r="AF553" s="16"/>
    </row>
    <row r="554" spans="1:32" x14ac:dyDescent="0.2">
      <c r="A554" s="73">
        <v>1234500002656</v>
      </c>
      <c r="B554" s="99" t="s">
        <v>3588</v>
      </c>
      <c r="C554" s="97">
        <v>1</v>
      </c>
      <c r="D554" s="44" t="s">
        <v>3054</v>
      </c>
      <c r="E554" s="17" t="str">
        <f>IF(D554="","",CONCATENATE(D554,"1"))</f>
        <v>BIOSTORE1</v>
      </c>
      <c r="F554" s="17" t="s">
        <v>494</v>
      </c>
      <c r="G554" s="17" t="str">
        <f>IF(F554="","",CONCATENATE(F554,"1"))</f>
        <v>İÇECEKLER1</v>
      </c>
      <c r="H554" s="17" t="s">
        <v>482</v>
      </c>
      <c r="I554" s="17" t="str">
        <f>IF(H554="","",CONCATENATE(H554,"1"))</f>
        <v>ÇAYLAR1</v>
      </c>
      <c r="J554" s="17"/>
      <c r="K554" s="17" t="str">
        <f>IF(J554="","",CONCATENATE(J554,"1"))</f>
        <v/>
      </c>
      <c r="L554" s="17"/>
      <c r="M554" s="17"/>
      <c r="N554" s="17"/>
      <c r="O554" s="18">
        <v>10</v>
      </c>
      <c r="P554" s="18"/>
      <c r="Q554" s="18"/>
      <c r="R554" s="18"/>
      <c r="S554" s="18"/>
      <c r="T554" s="19">
        <v>18</v>
      </c>
      <c r="U554" s="19" t="s">
        <v>3018</v>
      </c>
      <c r="V554" s="20"/>
      <c r="W554" s="20">
        <v>1292</v>
      </c>
      <c r="X554" s="19" t="s">
        <v>3021</v>
      </c>
      <c r="Y554" s="18"/>
      <c r="Z554" s="26" t="s">
        <v>5279</v>
      </c>
      <c r="AA554" s="27"/>
      <c r="AB554" s="16" t="str">
        <f>B554</f>
        <v>Rooibos 50 Gr</v>
      </c>
      <c r="AC554" s="27"/>
      <c r="AD554" s="27"/>
      <c r="AE554" s="27"/>
      <c r="AF554" s="16"/>
    </row>
    <row r="555" spans="1:32" x14ac:dyDescent="0.2">
      <c r="A555" s="73">
        <v>1234500002663</v>
      </c>
      <c r="B555" s="104" t="s">
        <v>3589</v>
      </c>
      <c r="C555" s="97">
        <v>0</v>
      </c>
      <c r="D555" s="44" t="s">
        <v>3054</v>
      </c>
      <c r="E555" s="17" t="str">
        <f>IF(D555="","",CONCATENATE(D555,"1"))</f>
        <v>BIOSTORE1</v>
      </c>
      <c r="F555" s="17" t="s">
        <v>478</v>
      </c>
      <c r="G555" s="17" t="str">
        <f>IF(F555="","",CONCATENATE(F555,"1"))</f>
        <v>ŞİFALI BİTKİLER1</v>
      </c>
      <c r="H555" s="17"/>
      <c r="I555" s="17" t="str">
        <f>IF(H555="","",CONCATENATE(H555,"1"))</f>
        <v/>
      </c>
      <c r="J555" s="17"/>
      <c r="K555" s="17" t="str">
        <f>IF(J555="","",CONCATENATE(J555,"1"))</f>
        <v/>
      </c>
      <c r="L555" s="17"/>
      <c r="M555" s="17"/>
      <c r="N555" s="17"/>
      <c r="O555" s="18">
        <v>0.28000000000000003</v>
      </c>
      <c r="P555" s="18"/>
      <c r="Q555" s="18"/>
      <c r="R555" s="18"/>
      <c r="S555" s="18"/>
      <c r="T555" s="19">
        <v>18</v>
      </c>
      <c r="U555" s="19" t="s">
        <v>3018</v>
      </c>
      <c r="V555" s="20"/>
      <c r="W555" s="20">
        <v>1293</v>
      </c>
      <c r="X555" s="19" t="s">
        <v>3021</v>
      </c>
      <c r="Y555" s="18"/>
      <c r="Z555" s="23"/>
      <c r="AA555" s="23"/>
      <c r="AB555" s="16" t="str">
        <f>B555</f>
        <v>Saf Vanilya 1 Gr</v>
      </c>
      <c r="AC555" s="23"/>
      <c r="AD555" s="23"/>
      <c r="AE555" s="23"/>
      <c r="AF555" s="16"/>
    </row>
    <row r="556" spans="1:32" x14ac:dyDescent="0.2">
      <c r="A556" s="73">
        <v>1234500002670</v>
      </c>
      <c r="B556" s="104" t="s">
        <v>3590</v>
      </c>
      <c r="C556" s="97">
        <v>0</v>
      </c>
      <c r="D556" s="44" t="s">
        <v>3054</v>
      </c>
      <c r="E556" s="17" t="str">
        <f>IF(D556="","",CONCATENATE(D556,"1"))</f>
        <v>BIOSTORE1</v>
      </c>
      <c r="F556" s="17" t="s">
        <v>478</v>
      </c>
      <c r="G556" s="17" t="str">
        <f>IF(F556="","",CONCATENATE(F556,"1"))</f>
        <v>ŞİFALI BİTKİLER1</v>
      </c>
      <c r="H556" s="17" t="s">
        <v>3046</v>
      </c>
      <c r="I556" s="17" t="str">
        <f>IF(H556="","",CONCATENATE(H556,"1"))</f>
        <v>TOHUMLAR1</v>
      </c>
      <c r="J556" s="17"/>
      <c r="K556" s="17" t="str">
        <f>IF(J556="","",CONCATENATE(J556,"1"))</f>
        <v/>
      </c>
      <c r="L556" s="17"/>
      <c r="M556" s="17"/>
      <c r="N556" s="17"/>
      <c r="O556" s="18">
        <v>0.75</v>
      </c>
      <c r="P556" s="18"/>
      <c r="Q556" s="18"/>
      <c r="R556" s="18"/>
      <c r="S556" s="18"/>
      <c r="T556" s="19">
        <v>18</v>
      </c>
      <c r="U556" s="19" t="s">
        <v>3018</v>
      </c>
      <c r="V556" s="20"/>
      <c r="W556" s="20">
        <v>1294</v>
      </c>
      <c r="X556" s="19" t="s">
        <v>3021</v>
      </c>
      <c r="Y556" s="18"/>
      <c r="Z556" s="23"/>
      <c r="AA556" s="23"/>
      <c r="AB556" s="16" t="str">
        <f>B556</f>
        <v>Sahlep 1 Gr</v>
      </c>
      <c r="AC556" s="23"/>
      <c r="AD556" s="23"/>
      <c r="AE556" s="23"/>
      <c r="AF556" s="16"/>
    </row>
    <row r="557" spans="1:32" x14ac:dyDescent="0.2">
      <c r="A557" s="83">
        <v>8697785603353</v>
      </c>
      <c r="B557" s="99" t="s">
        <v>3871</v>
      </c>
      <c r="C557" s="97">
        <v>1</v>
      </c>
      <c r="D557" s="44" t="s">
        <v>3054</v>
      </c>
      <c r="E557" s="17" t="str">
        <f>IF(D557="","",CONCATENATE(D557,"1"))</f>
        <v>BIOSTORE1</v>
      </c>
      <c r="F557" s="17" t="s">
        <v>514</v>
      </c>
      <c r="G557" s="17" t="str">
        <f>IF(F557="","",CONCATENATE(F557,"1"))</f>
        <v>BAKIM ÜRÜNLERİ1</v>
      </c>
      <c r="H557" s="17" t="s">
        <v>495</v>
      </c>
      <c r="I557" s="17" t="str">
        <f>IF(H557="","",CONCATENATE(H557,"1"))</f>
        <v>BAKIM YAĞLARI1</v>
      </c>
      <c r="J557" s="17"/>
      <c r="K557" s="17" t="str">
        <f>IF(J557="","",CONCATENATE(J557,"1"))</f>
        <v/>
      </c>
      <c r="L557" s="17"/>
      <c r="M557" s="17"/>
      <c r="N557" s="17"/>
      <c r="O557" s="58">
        <v>20</v>
      </c>
      <c r="P557" s="30"/>
      <c r="Q557" s="30"/>
      <c r="R557" s="30"/>
      <c r="S557" s="30"/>
      <c r="T557" s="19">
        <v>8</v>
      </c>
      <c r="U557" s="19" t="s">
        <v>3018</v>
      </c>
      <c r="V557" s="20"/>
      <c r="W557" s="20">
        <v>2248</v>
      </c>
      <c r="X557" s="19" t="s">
        <v>3021</v>
      </c>
      <c r="Y557" s="30"/>
      <c r="Z557" s="31" t="s">
        <v>5441</v>
      </c>
      <c r="AA557" s="33"/>
      <c r="AB557" s="16" t="str">
        <f>B557</f>
        <v>Sandal Ağacı Yağı 10 Ml</v>
      </c>
      <c r="AC557" s="33"/>
      <c r="AD557" s="33"/>
      <c r="AE557" s="33"/>
      <c r="AF557" s="16"/>
    </row>
    <row r="558" spans="1:32" x14ac:dyDescent="0.2">
      <c r="A558" s="73">
        <v>1234500002687</v>
      </c>
      <c r="B558" s="104" t="s">
        <v>3591</v>
      </c>
      <c r="C558" s="97">
        <v>0</v>
      </c>
      <c r="D558" s="44" t="s">
        <v>3054</v>
      </c>
      <c r="E558" s="17" t="str">
        <f>IF(D558="","",CONCATENATE(D558,"1"))</f>
        <v>BIOSTORE1</v>
      </c>
      <c r="F558" s="17" t="s">
        <v>478</v>
      </c>
      <c r="G558" s="17" t="str">
        <f>IF(F558="","",CONCATENATE(F558,"1"))</f>
        <v>ŞİFALI BİTKİLER1</v>
      </c>
      <c r="H558" s="17"/>
      <c r="I558" s="17" t="str">
        <f>IF(H558="","",CONCATENATE(H558,"1"))</f>
        <v/>
      </c>
      <c r="J558" s="17"/>
      <c r="K558" s="17" t="str">
        <f>IF(J558="","",CONCATENATE(J558,"1"))</f>
        <v/>
      </c>
      <c r="L558" s="17"/>
      <c r="M558" s="17"/>
      <c r="N558" s="17"/>
      <c r="O558" s="18">
        <v>7.4999999999999997E-2</v>
      </c>
      <c r="P558" s="18"/>
      <c r="Q558" s="18"/>
      <c r="R558" s="18"/>
      <c r="S558" s="18"/>
      <c r="T558" s="19">
        <v>18</v>
      </c>
      <c r="U558" s="19" t="s">
        <v>3018</v>
      </c>
      <c r="V558" s="20"/>
      <c r="W558" s="20">
        <v>1295</v>
      </c>
      <c r="X558" s="19" t="s">
        <v>3021</v>
      </c>
      <c r="Y558" s="18"/>
      <c r="Z558" s="26" t="s">
        <v>5280</v>
      </c>
      <c r="AA558" s="27"/>
      <c r="AB558" s="16" t="str">
        <f>B558</f>
        <v>Sandaloz Sakızı 1 Gr</v>
      </c>
      <c r="AC558" s="27"/>
      <c r="AD558" s="27"/>
      <c r="AE558" s="27"/>
      <c r="AF558" s="16"/>
    </row>
    <row r="559" spans="1:32" x14ac:dyDescent="0.2">
      <c r="A559" s="83">
        <v>8697785603247</v>
      </c>
      <c r="B559" s="99" t="s">
        <v>3872</v>
      </c>
      <c r="C559" s="97">
        <v>1</v>
      </c>
      <c r="D559" s="44" t="s">
        <v>3054</v>
      </c>
      <c r="E559" s="17" t="str">
        <f>IF(D559="","",CONCATENATE(D559,"1"))</f>
        <v>BIOSTORE1</v>
      </c>
      <c r="F559" s="17" t="s">
        <v>514</v>
      </c>
      <c r="G559" s="17" t="str">
        <f>IF(F559="","",CONCATENATE(F559,"1"))</f>
        <v>BAKIM ÜRÜNLERİ1</v>
      </c>
      <c r="H559" s="17" t="s">
        <v>495</v>
      </c>
      <c r="I559" s="17" t="str">
        <f>IF(H559="","",CONCATENATE(H559,"1"))</f>
        <v>BAKIM YAĞLARI1</v>
      </c>
      <c r="J559" s="17"/>
      <c r="K559" s="17" t="str">
        <f>IF(J559="","",CONCATENATE(J559,"1"))</f>
        <v/>
      </c>
      <c r="L559" s="17"/>
      <c r="M559" s="17"/>
      <c r="N559" s="17"/>
      <c r="O559" s="58">
        <v>20</v>
      </c>
      <c r="P559" s="30"/>
      <c r="Q559" s="30"/>
      <c r="R559" s="30"/>
      <c r="S559" s="30"/>
      <c r="T559" s="19">
        <v>8</v>
      </c>
      <c r="U559" s="19" t="s">
        <v>3018</v>
      </c>
      <c r="V559" s="20"/>
      <c r="W559" s="20">
        <v>2237</v>
      </c>
      <c r="X559" s="19" t="s">
        <v>3021</v>
      </c>
      <c r="Y559" s="30"/>
      <c r="Z559" s="26" t="s">
        <v>5442</v>
      </c>
      <c r="AA559" s="27"/>
      <c r="AB559" s="16" t="str">
        <f>B559</f>
        <v>Sardunya Yağı 10 Ml</v>
      </c>
      <c r="AC559" s="27"/>
      <c r="AD559" s="27"/>
      <c r="AE559" s="27"/>
      <c r="AF559" s="16"/>
    </row>
    <row r="560" spans="1:32" x14ac:dyDescent="0.2">
      <c r="A560" s="73">
        <v>1234500002700</v>
      </c>
      <c r="B560" s="104" t="s">
        <v>3592</v>
      </c>
      <c r="C560" s="97">
        <v>0</v>
      </c>
      <c r="D560" s="44" t="s">
        <v>3054</v>
      </c>
      <c r="E560" s="17" t="str">
        <f>IF(D560="","",CONCATENATE(D560,"1"))</f>
        <v>BIOSTORE1</v>
      </c>
      <c r="F560" s="17" t="s">
        <v>478</v>
      </c>
      <c r="G560" s="17" t="str">
        <f>IF(F560="","",CONCATENATE(F560,"1"))</f>
        <v>ŞİFALI BİTKİLER1</v>
      </c>
      <c r="H560" s="17" t="s">
        <v>3047</v>
      </c>
      <c r="I560" s="17" t="str">
        <f>IF(H560="","",CONCATENATE(H560,"1"))</f>
        <v>BİTKİ KÖKLERİ1</v>
      </c>
      <c r="J560" s="17"/>
      <c r="K560" s="17" t="str">
        <f>IF(J560="","",CONCATENATE(J560,"1"))</f>
        <v/>
      </c>
      <c r="L560" s="17"/>
      <c r="M560" s="17"/>
      <c r="N560" s="17"/>
      <c r="O560" s="18">
        <v>7.4999999999999997E-2</v>
      </c>
      <c r="P560" s="18"/>
      <c r="Q560" s="18"/>
      <c r="R560" s="18"/>
      <c r="S560" s="18"/>
      <c r="T560" s="19">
        <v>18</v>
      </c>
      <c r="U560" s="19" t="s">
        <v>3018</v>
      </c>
      <c r="V560" s="20"/>
      <c r="W560" s="20">
        <v>1297</v>
      </c>
      <c r="X560" s="19" t="s">
        <v>3021</v>
      </c>
      <c r="Y560" s="18"/>
      <c r="Z560" s="26" t="s">
        <v>5281</v>
      </c>
      <c r="AA560" s="27"/>
      <c r="AB560" s="16" t="str">
        <f>B560</f>
        <v>Sarı Halile 1 Gr</v>
      </c>
      <c r="AC560" s="27"/>
      <c r="AD560" s="27"/>
      <c r="AE560" s="27"/>
      <c r="AF560" s="16"/>
    </row>
    <row r="561" spans="1:32" x14ac:dyDescent="0.2">
      <c r="A561" s="75">
        <v>1234500005510</v>
      </c>
      <c r="B561" s="99" t="s">
        <v>3593</v>
      </c>
      <c r="C561" s="97">
        <v>0</v>
      </c>
      <c r="D561" s="44" t="s">
        <v>3054</v>
      </c>
      <c r="E561" s="17" t="str">
        <f>IF(D561="","",CONCATENATE(D561,"1"))</f>
        <v>BIOSTORE1</v>
      </c>
      <c r="F561" s="17" t="s">
        <v>503</v>
      </c>
      <c r="G561" s="17" t="str">
        <f>IF(F561="","",CONCATENATE(F561,"1"))</f>
        <v>BAHARATLAR&amp;TUZLAR1</v>
      </c>
      <c r="H561" s="17" t="s">
        <v>486</v>
      </c>
      <c r="I561" s="17" t="str">
        <f>IF(H561="","",CONCATENATE(H561,"1"))</f>
        <v>BAHARATLAR1</v>
      </c>
      <c r="J561" s="17"/>
      <c r="K561" s="17" t="str">
        <f>IF(J561="","",CONCATENATE(J561,"1"))</f>
        <v/>
      </c>
      <c r="L561" s="17"/>
      <c r="M561" s="17"/>
      <c r="N561" s="17"/>
      <c r="O561" s="18">
        <v>0.03</v>
      </c>
      <c r="P561" s="18"/>
      <c r="Q561" s="18"/>
      <c r="R561" s="18"/>
      <c r="S561" s="18"/>
      <c r="T561" s="19">
        <v>18</v>
      </c>
      <c r="U561" s="19" t="s">
        <v>3018</v>
      </c>
      <c r="V561" s="20"/>
      <c r="W561" s="20">
        <v>1474</v>
      </c>
      <c r="X561" s="19" t="s">
        <v>3021</v>
      </c>
      <c r="Y561" s="18"/>
      <c r="Z561" s="26" t="s">
        <v>5282</v>
      </c>
      <c r="AA561" s="27"/>
      <c r="AB561" s="16" t="str">
        <f>B561</f>
        <v>Sarı Haşhaş Tohumu 1 Gr</v>
      </c>
      <c r="AC561" s="27"/>
      <c r="AD561" s="27"/>
      <c r="AE561" s="27"/>
      <c r="AF561" s="16"/>
    </row>
    <row r="562" spans="1:32" x14ac:dyDescent="0.2">
      <c r="A562" s="80">
        <v>1234500005022</v>
      </c>
      <c r="B562" s="99" t="s">
        <v>3594</v>
      </c>
      <c r="C562" s="97">
        <v>1</v>
      </c>
      <c r="D562" s="44" t="s">
        <v>3054</v>
      </c>
      <c r="E562" s="17" t="str">
        <f>IF(D562="","",CONCATENATE(D562,"1"))</f>
        <v>BIOSTORE1</v>
      </c>
      <c r="F562" s="17" t="s">
        <v>503</v>
      </c>
      <c r="G562" s="17" t="str">
        <f>IF(F562="","",CONCATENATE(F562,"1"))</f>
        <v>BAHARATLAR&amp;TUZLAR1</v>
      </c>
      <c r="H562" s="17" t="s">
        <v>486</v>
      </c>
      <c r="I562" s="17" t="str">
        <f>IF(H562="","",CONCATENATE(H562,"1"))</f>
        <v>BAHARATLAR1</v>
      </c>
      <c r="J562" s="17"/>
      <c r="K562" s="17" t="str">
        <f>IF(J562="","",CONCATENATE(J562,"1"))</f>
        <v/>
      </c>
      <c r="L562" s="17"/>
      <c r="M562" s="17"/>
      <c r="N562" s="17"/>
      <c r="O562" s="18">
        <v>3</v>
      </c>
      <c r="P562" s="18"/>
      <c r="Q562" s="18"/>
      <c r="R562" s="18"/>
      <c r="S562" s="18"/>
      <c r="T562" s="19">
        <v>18</v>
      </c>
      <c r="U562" s="19" t="s">
        <v>3018</v>
      </c>
      <c r="V562" s="20"/>
      <c r="W562" s="20">
        <v>1428</v>
      </c>
      <c r="X562" s="19" t="s">
        <v>3021</v>
      </c>
      <c r="Y562" s="18"/>
      <c r="Z562" s="28" t="s">
        <v>5282</v>
      </c>
      <c r="AA562" s="21"/>
      <c r="AB562" s="16" t="str">
        <f>B562</f>
        <v>Sarı Haşhaş Tohumu 100 Gr</v>
      </c>
      <c r="AC562" s="21"/>
      <c r="AD562" s="21"/>
      <c r="AE562" s="21"/>
      <c r="AF562" s="16"/>
    </row>
    <row r="563" spans="1:32" x14ac:dyDescent="0.2">
      <c r="A563" s="73">
        <v>1234500002731</v>
      </c>
      <c r="B563" s="99" t="s">
        <v>3595</v>
      </c>
      <c r="C563" s="97">
        <v>1</v>
      </c>
      <c r="D563" s="44" t="s">
        <v>3054</v>
      </c>
      <c r="E563" s="17" t="str">
        <f>IF(D563="","",CONCATENATE(D563,"1"))</f>
        <v>BIOSTORE1</v>
      </c>
      <c r="F563" s="17" t="s">
        <v>478</v>
      </c>
      <c r="G563" s="17" t="str">
        <f>IF(F563="","",CONCATENATE(F563,"1"))</f>
        <v>ŞİFALI BİTKİLER1</v>
      </c>
      <c r="H563" s="17" t="s">
        <v>3049</v>
      </c>
      <c r="I563" s="17" t="str">
        <f>IF(H563="","",CONCATENATE(H563,"1"))</f>
        <v>ÇİÇEKLER1</v>
      </c>
      <c r="J563" s="17"/>
      <c r="K563" s="17" t="str">
        <f>IF(J563="","",CONCATENATE(J563,"1"))</f>
        <v/>
      </c>
      <c r="L563" s="17"/>
      <c r="M563" s="17"/>
      <c r="N563" s="17"/>
      <c r="O563" s="18">
        <v>10</v>
      </c>
      <c r="P563" s="18"/>
      <c r="Q563" s="18"/>
      <c r="R563" s="18"/>
      <c r="S563" s="18"/>
      <c r="T563" s="19">
        <v>18</v>
      </c>
      <c r="U563" s="19" t="s">
        <v>3018</v>
      </c>
      <c r="V563" s="20"/>
      <c r="W563" s="20">
        <v>1298</v>
      </c>
      <c r="X563" s="19" t="s">
        <v>3021</v>
      </c>
      <c r="Y563" s="18"/>
      <c r="Z563" s="26" t="s">
        <v>5283</v>
      </c>
      <c r="AA563" s="27"/>
      <c r="AB563" s="16" t="str">
        <f>B563</f>
        <v>Sarı Kantaron Yeni Mahsül 80 Gr</v>
      </c>
      <c r="AC563" s="27"/>
      <c r="AD563" s="27"/>
      <c r="AE563" s="27"/>
      <c r="AF563" s="16"/>
    </row>
    <row r="564" spans="1:32" x14ac:dyDescent="0.2">
      <c r="A564" s="73">
        <v>1234500002748</v>
      </c>
      <c r="B564" s="99" t="s">
        <v>3596</v>
      </c>
      <c r="C564" s="97">
        <v>1</v>
      </c>
      <c r="D564" s="44" t="s">
        <v>3054</v>
      </c>
      <c r="E564" s="17" t="str">
        <f>IF(D564="","",CONCATENATE(D564,"1"))</f>
        <v>BIOSTORE1</v>
      </c>
      <c r="F564" s="17" t="s">
        <v>507</v>
      </c>
      <c r="G564" s="17" t="str">
        <f>IF(F564="","",CONCATENATE(F564,"1"))</f>
        <v>KURUTULMUŞ GIDALAR1</v>
      </c>
      <c r="H564" s="17" t="s">
        <v>485</v>
      </c>
      <c r="I564" s="17" t="str">
        <f>IF(H564="","",CONCATENATE(H564,"1"))</f>
        <v>KURUTULMUŞ MEYVELER1</v>
      </c>
      <c r="J564" s="17"/>
      <c r="K564" s="17" t="str">
        <f>IF(J564="","",CONCATENATE(J564,"1"))</f>
        <v/>
      </c>
      <c r="L564" s="17"/>
      <c r="M564" s="17"/>
      <c r="N564" s="17"/>
      <c r="O564" s="18">
        <v>5</v>
      </c>
      <c r="P564" s="18"/>
      <c r="Q564" s="18"/>
      <c r="R564" s="18"/>
      <c r="S564" s="18"/>
      <c r="T564" s="19">
        <v>18</v>
      </c>
      <c r="U564" s="19" t="s">
        <v>3018</v>
      </c>
      <c r="V564" s="20"/>
      <c r="W564" s="20">
        <v>1299</v>
      </c>
      <c r="X564" s="19" t="s">
        <v>3021</v>
      </c>
      <c r="Y564" s="18"/>
      <c r="Z564" s="26" t="s">
        <v>5284</v>
      </c>
      <c r="AA564" s="27"/>
      <c r="AB564" s="16" t="str">
        <f>B564</f>
        <v>Sarı Kuru Üzüm 335 Gr</v>
      </c>
      <c r="AC564" s="27"/>
      <c r="AD564" s="27"/>
      <c r="AE564" s="27"/>
      <c r="AF564" s="16"/>
    </row>
    <row r="565" spans="1:32" x14ac:dyDescent="0.2">
      <c r="A565" s="73">
        <v>1234500003080</v>
      </c>
      <c r="B565" s="99" t="s">
        <v>3597</v>
      </c>
      <c r="C565" s="97">
        <v>1</v>
      </c>
      <c r="D565" s="44" t="s">
        <v>3054</v>
      </c>
      <c r="E565" s="17" t="str">
        <f>IF(D565="","",CONCATENATE(D565,"1"))</f>
        <v>BIOSTORE1</v>
      </c>
      <c r="F565" s="17" t="s">
        <v>478</v>
      </c>
      <c r="G565" s="17" t="str">
        <f>IF(F565="","",CONCATENATE(F565,"1"))</f>
        <v>ŞİFALI BİTKİLER1</v>
      </c>
      <c r="H565" s="17" t="s">
        <v>3049</v>
      </c>
      <c r="I565" s="17" t="str">
        <f>IF(H565="","",CONCATENATE(H565,"1"))</f>
        <v>ÇİÇEKLER1</v>
      </c>
      <c r="J565" s="17"/>
      <c r="K565" s="17" t="str">
        <f>IF(J565="","",CONCATENATE(J565,"1"))</f>
        <v/>
      </c>
      <c r="L565" s="17"/>
      <c r="M565" s="17"/>
      <c r="N565" s="17"/>
      <c r="O565" s="18">
        <v>15</v>
      </c>
      <c r="P565" s="18"/>
      <c r="Q565" s="18"/>
      <c r="R565" s="18"/>
      <c r="S565" s="18"/>
      <c r="T565" s="19">
        <v>18</v>
      </c>
      <c r="U565" s="19" t="s">
        <v>3018</v>
      </c>
      <c r="V565" s="20"/>
      <c r="W565" s="20">
        <v>1327</v>
      </c>
      <c r="X565" s="19" t="s">
        <v>3021</v>
      </c>
      <c r="Y565" s="18"/>
      <c r="Z565" s="26" t="s">
        <v>5285</v>
      </c>
      <c r="AA565" s="27"/>
      <c r="AB565" s="16" t="str">
        <f>B565</f>
        <v>Sarı Papatya (Krizantem) 100 Gr</v>
      </c>
      <c r="AC565" s="27"/>
      <c r="AD565" s="27"/>
      <c r="AE565" s="27"/>
      <c r="AF565" s="16"/>
    </row>
    <row r="566" spans="1:32" x14ac:dyDescent="0.2">
      <c r="A566" s="73">
        <v>1234500002762</v>
      </c>
      <c r="B566" s="99" t="s">
        <v>3598</v>
      </c>
      <c r="C566" s="97">
        <v>1</v>
      </c>
      <c r="D566" s="44" t="s">
        <v>3054</v>
      </c>
      <c r="E566" s="17" t="str">
        <f>IF(D566="","",CONCATENATE(D566,"1"))</f>
        <v>BIOSTORE1</v>
      </c>
      <c r="F566" s="17" t="s">
        <v>478</v>
      </c>
      <c r="G566" s="17" t="str">
        <f>IF(F566="","",CONCATENATE(F566,"1"))</f>
        <v>ŞİFALI BİTKİLER1</v>
      </c>
      <c r="H566" s="17" t="s">
        <v>3048</v>
      </c>
      <c r="I566" s="17" t="str">
        <f>IF(H566="","",CONCATENATE(H566,"1"))</f>
        <v>YAPRAKLAR1</v>
      </c>
      <c r="J566" s="17"/>
      <c r="K566" s="17" t="str">
        <f>IF(J566="","",CONCATENATE(J566,"1"))</f>
        <v/>
      </c>
      <c r="L566" s="17"/>
      <c r="M566" s="17"/>
      <c r="N566" s="17"/>
      <c r="O566" s="18">
        <v>5</v>
      </c>
      <c r="P566" s="18"/>
      <c r="Q566" s="18"/>
      <c r="R566" s="18"/>
      <c r="S566" s="18"/>
      <c r="T566" s="19">
        <v>18</v>
      </c>
      <c r="U566" s="19" t="s">
        <v>3018</v>
      </c>
      <c r="V566" s="20"/>
      <c r="W566" s="20">
        <v>1301</v>
      </c>
      <c r="X566" s="19" t="s">
        <v>3021</v>
      </c>
      <c r="Y566" s="18"/>
      <c r="Z566" s="26" t="s">
        <v>5286</v>
      </c>
      <c r="AA566" s="27"/>
      <c r="AB566" s="16" t="str">
        <f>B566</f>
        <v>Sarıballıbaba 50 Gr</v>
      </c>
      <c r="AC566" s="27"/>
      <c r="AD566" s="27"/>
      <c r="AE566" s="27"/>
      <c r="AF566" s="16"/>
    </row>
    <row r="567" spans="1:32" x14ac:dyDescent="0.2">
      <c r="A567" s="75">
        <v>1234500004728</v>
      </c>
      <c r="B567" s="99" t="s">
        <v>3599</v>
      </c>
      <c r="C567" s="97">
        <v>1</v>
      </c>
      <c r="D567" s="44" t="s">
        <v>3054</v>
      </c>
      <c r="E567" s="17" t="str">
        <f>IF(D567="","",CONCATENATE(D567,"1"))</f>
        <v>BIOSTORE1</v>
      </c>
      <c r="F567" s="17" t="s">
        <v>503</v>
      </c>
      <c r="G567" s="17" t="str">
        <f>IF(F567="","",CONCATENATE(F567,"1"))</f>
        <v>BAHARATLAR&amp;TUZLAR1</v>
      </c>
      <c r="H567" s="17" t="s">
        <v>486</v>
      </c>
      <c r="I567" s="17" t="str">
        <f>IF(H567="","",CONCATENATE(H567,"1"))</f>
        <v>BAHARATLAR1</v>
      </c>
      <c r="J567" s="17"/>
      <c r="K567" s="17" t="str">
        <f>IF(J567="","",CONCATENATE(J567,"1"))</f>
        <v/>
      </c>
      <c r="L567" s="17"/>
      <c r="M567" s="17"/>
      <c r="N567" s="17"/>
      <c r="O567" s="30">
        <v>6</v>
      </c>
      <c r="P567" s="30"/>
      <c r="Q567" s="30"/>
      <c r="R567" s="30"/>
      <c r="S567" s="30"/>
      <c r="T567" s="19">
        <v>18</v>
      </c>
      <c r="U567" s="19" t="s">
        <v>3018</v>
      </c>
      <c r="V567" s="20"/>
      <c r="W567" s="20">
        <v>1409</v>
      </c>
      <c r="X567" s="19" t="s">
        <v>3021</v>
      </c>
      <c r="Y567" s="30"/>
      <c r="Z567" s="26" t="s">
        <v>5287</v>
      </c>
      <c r="AA567" s="27"/>
      <c r="AB567" s="16" t="str">
        <f>B567</f>
        <v>Sarımsak File 100 Gr</v>
      </c>
      <c r="AC567" s="27"/>
      <c r="AD567" s="27"/>
      <c r="AE567" s="27"/>
      <c r="AF567" s="16"/>
    </row>
    <row r="568" spans="1:32" x14ac:dyDescent="0.2">
      <c r="A568" s="82">
        <v>1234500004803</v>
      </c>
      <c r="B568" s="104" t="s">
        <v>3600</v>
      </c>
      <c r="C568" s="97">
        <v>1</v>
      </c>
      <c r="D568" s="44" t="s">
        <v>3054</v>
      </c>
      <c r="E568" s="17" t="str">
        <f>IF(D568="","",CONCATENATE(D568,"1"))</f>
        <v>BIOSTORE1</v>
      </c>
      <c r="F568" s="17" t="s">
        <v>503</v>
      </c>
      <c r="G568" s="17" t="str">
        <f>IF(F568="","",CONCATENATE(F568,"1"))</f>
        <v>BAHARATLAR&amp;TUZLAR1</v>
      </c>
      <c r="H568" s="17" t="s">
        <v>486</v>
      </c>
      <c r="I568" s="17" t="str">
        <f>IF(H568="","",CONCATENATE(H568,"1"))</f>
        <v>BAHARATLAR1</v>
      </c>
      <c r="J568" s="17"/>
      <c r="K568" s="17" t="str">
        <f>IF(J568="","",CONCATENATE(J568,"1"))</f>
        <v/>
      </c>
      <c r="L568" s="17"/>
      <c r="M568" s="17"/>
      <c r="N568" s="17"/>
      <c r="O568" s="18">
        <v>5</v>
      </c>
      <c r="P568" s="18"/>
      <c r="Q568" s="18"/>
      <c r="R568" s="18"/>
      <c r="S568" s="18"/>
      <c r="T568" s="19">
        <v>18</v>
      </c>
      <c r="U568" s="19" t="s">
        <v>3018</v>
      </c>
      <c r="V568" s="20"/>
      <c r="W568" s="20">
        <v>1417</v>
      </c>
      <c r="X568" s="19" t="s">
        <v>3021</v>
      </c>
      <c r="Y568" s="18"/>
      <c r="Z568" s="26" t="s">
        <v>5288</v>
      </c>
      <c r="AA568" s="27"/>
      <c r="AB568" s="16" t="str">
        <f>B568</f>
        <v>Sarımsak Granül 100 Gr</v>
      </c>
      <c r="AC568" s="27"/>
      <c r="AD568" s="27"/>
      <c r="AE568" s="27"/>
      <c r="AF568" s="16"/>
    </row>
    <row r="569" spans="1:32" x14ac:dyDescent="0.2">
      <c r="A569" s="73">
        <v>1234500002779</v>
      </c>
      <c r="B569" s="104" t="s">
        <v>3601</v>
      </c>
      <c r="C569" s="97">
        <v>0</v>
      </c>
      <c r="D569" s="44" t="s">
        <v>3054</v>
      </c>
      <c r="E569" s="17" t="str">
        <f>IF(D569="","",CONCATENATE(D569,"1"))</f>
        <v>BIOSTORE1</v>
      </c>
      <c r="F569" s="17" t="s">
        <v>503</v>
      </c>
      <c r="G569" s="17" t="str">
        <f>IF(F569="","",CONCATENATE(F569,"1"))</f>
        <v>BAHARATLAR&amp;TUZLAR1</v>
      </c>
      <c r="H569" s="17" t="s">
        <v>486</v>
      </c>
      <c r="I569" s="17" t="str">
        <f>IF(H569="","",CONCATENATE(H569,"1"))</f>
        <v>BAHARATLAR1</v>
      </c>
      <c r="J569" s="17"/>
      <c r="K569" s="17" t="str">
        <f>IF(J569="","",CONCATENATE(J569,"1"))</f>
        <v/>
      </c>
      <c r="L569" s="17"/>
      <c r="M569" s="17"/>
      <c r="N569" s="17"/>
      <c r="O569" s="18">
        <v>0.06</v>
      </c>
      <c r="P569" s="18"/>
      <c r="Q569" s="18"/>
      <c r="R569" s="18"/>
      <c r="S569" s="18"/>
      <c r="T569" s="19">
        <v>18</v>
      </c>
      <c r="U569" s="19" t="s">
        <v>3018</v>
      </c>
      <c r="V569" s="20"/>
      <c r="W569" s="20">
        <v>1302</v>
      </c>
      <c r="X569" s="19" t="s">
        <v>3021</v>
      </c>
      <c r="Y569" s="18"/>
      <c r="Z569" s="23" t="s">
        <v>5288</v>
      </c>
      <c r="AA569" s="23"/>
      <c r="AB569" s="16" t="str">
        <f>B569</f>
        <v>Sarımsak Kurusu 1 Gr</v>
      </c>
      <c r="AC569" s="23"/>
      <c r="AD569" s="23"/>
      <c r="AE569" s="23"/>
      <c r="AF569" s="16"/>
    </row>
    <row r="570" spans="1:32" x14ac:dyDescent="0.2">
      <c r="A570" s="75">
        <v>1234500003677</v>
      </c>
      <c r="B570" s="104" t="s">
        <v>3602</v>
      </c>
      <c r="C570" s="97">
        <v>1</v>
      </c>
      <c r="D570" s="44" t="s">
        <v>3054</v>
      </c>
      <c r="E570" s="17" t="str">
        <f>IF(D570="","",CONCATENATE(D570,"1"))</f>
        <v>BIOSTORE1</v>
      </c>
      <c r="F570" s="17" t="s">
        <v>503</v>
      </c>
      <c r="G570" s="17" t="str">
        <f>IF(F570="","",CONCATENATE(F570,"1"))</f>
        <v>BAHARATLAR&amp;TUZLAR1</v>
      </c>
      <c r="H570" s="17" t="s">
        <v>486</v>
      </c>
      <c r="I570" s="17" t="str">
        <f>IF(H570="","",CONCATENATE(H570,"1"))</f>
        <v>BAHARATLAR1</v>
      </c>
      <c r="J570" s="17"/>
      <c r="K570" s="17" t="str">
        <f>IF(J570="","",CONCATENATE(J570,"1"))</f>
        <v/>
      </c>
      <c r="L570" s="17"/>
      <c r="M570" s="17"/>
      <c r="N570" s="17"/>
      <c r="O570" s="18">
        <v>6</v>
      </c>
      <c r="P570" s="18"/>
      <c r="Q570" s="18"/>
      <c r="R570" s="18"/>
      <c r="S570" s="18"/>
      <c r="T570" s="19">
        <v>18</v>
      </c>
      <c r="U570" s="19" t="s">
        <v>3018</v>
      </c>
      <c r="V570" s="20"/>
      <c r="W570" s="20">
        <v>1372</v>
      </c>
      <c r="X570" s="19" t="s">
        <v>3021</v>
      </c>
      <c r="Y570" s="18"/>
      <c r="Z570" s="28" t="s">
        <v>5288</v>
      </c>
      <c r="AA570" s="21"/>
      <c r="AB570" s="16" t="str">
        <f>B570</f>
        <v>Sarımsak Kurusu Granül 100 Gr</v>
      </c>
      <c r="AC570" s="21"/>
      <c r="AD570" s="21"/>
      <c r="AE570" s="21"/>
      <c r="AF570" s="16"/>
    </row>
    <row r="571" spans="1:32" x14ac:dyDescent="0.2">
      <c r="A571" s="75">
        <v>1234500003912</v>
      </c>
      <c r="B571" s="104" t="s">
        <v>3603</v>
      </c>
      <c r="C571" s="97">
        <v>0</v>
      </c>
      <c r="D571" s="44" t="s">
        <v>3054</v>
      </c>
      <c r="E571" s="17" t="str">
        <f>IF(D571="","",CONCATENATE(D571,"1"))</f>
        <v>BIOSTORE1</v>
      </c>
      <c r="F571" s="17" t="s">
        <v>503</v>
      </c>
      <c r="G571" s="17" t="str">
        <f>IF(F571="","",CONCATENATE(F571,"1"))</f>
        <v>BAHARATLAR&amp;TUZLAR1</v>
      </c>
      <c r="H571" s="17" t="s">
        <v>486</v>
      </c>
      <c r="I571" s="17" t="str">
        <f>IF(H571="","",CONCATENATE(H571,"1"))</f>
        <v>BAHARATLAR1</v>
      </c>
      <c r="J571" s="17"/>
      <c r="K571" s="17" t="str">
        <f>IF(J571="","",CONCATENATE(J571,"1"))</f>
        <v/>
      </c>
      <c r="L571" s="17"/>
      <c r="M571" s="17"/>
      <c r="N571" s="17"/>
      <c r="O571" s="18">
        <v>0.06</v>
      </c>
      <c r="P571" s="18"/>
      <c r="Q571" s="18"/>
      <c r="R571" s="18"/>
      <c r="S571" s="18"/>
      <c r="T571" s="19">
        <v>18</v>
      </c>
      <c r="U571" s="19" t="s">
        <v>3018</v>
      </c>
      <c r="V571" s="20"/>
      <c r="W571" s="20">
        <v>1395</v>
      </c>
      <c r="X571" s="19" t="s">
        <v>3021</v>
      </c>
      <c r="Y571" s="18"/>
      <c r="Z571" s="26" t="s">
        <v>5289</v>
      </c>
      <c r="AA571" s="27"/>
      <c r="AB571" s="16" t="str">
        <f>B571</f>
        <v>Sarımsak Tozu 1 Gr</v>
      </c>
      <c r="AC571" s="27"/>
      <c r="AD571" s="27"/>
      <c r="AE571" s="27"/>
      <c r="AF571" s="16"/>
    </row>
    <row r="572" spans="1:32" x14ac:dyDescent="0.2">
      <c r="A572" s="73">
        <v>1234500002786</v>
      </c>
      <c r="B572" s="99" t="s">
        <v>3604</v>
      </c>
      <c r="C572" s="97">
        <v>1</v>
      </c>
      <c r="D572" s="44" t="s">
        <v>3054</v>
      </c>
      <c r="E572" s="17" t="str">
        <f>IF(D572="","",CONCATENATE(D572,"1"))</f>
        <v>BIOSTORE1</v>
      </c>
      <c r="F572" s="17" t="s">
        <v>507</v>
      </c>
      <c r="G572" s="17" t="str">
        <f>IF(F572="","",CONCATENATE(F572,"1"))</f>
        <v>KURUTULMUŞ GIDALAR1</v>
      </c>
      <c r="H572" s="17" t="s">
        <v>487</v>
      </c>
      <c r="I572" s="17" t="str">
        <f>IF(H572="","",CONCATENATE(H572,"1"))</f>
        <v>KURUTULMUŞ SEBZELER1</v>
      </c>
      <c r="J572" s="17"/>
      <c r="K572" s="17" t="str">
        <f>IF(J572="","",CONCATENATE(J572,"1"))</f>
        <v/>
      </c>
      <c r="L572" s="17"/>
      <c r="M572" s="17"/>
      <c r="N572" s="17"/>
      <c r="O572" s="18">
        <v>8.5</v>
      </c>
      <c r="P572" s="18"/>
      <c r="Q572" s="18"/>
      <c r="R572" s="18"/>
      <c r="S572" s="18"/>
      <c r="T572" s="19">
        <v>18</v>
      </c>
      <c r="U572" s="19" t="s">
        <v>3018</v>
      </c>
      <c r="V572" s="20"/>
      <c r="W572" s="20">
        <v>1303</v>
      </c>
      <c r="X572" s="19" t="s">
        <v>3021</v>
      </c>
      <c r="Y572" s="18"/>
      <c r="Z572" s="26" t="s">
        <v>5290</v>
      </c>
      <c r="AA572" s="27"/>
      <c r="AB572" s="16" t="str">
        <f>B572</f>
        <v>Sebze Kurusu 100 Gr</v>
      </c>
      <c r="AC572" s="27"/>
      <c r="AD572" s="27"/>
      <c r="AE572" s="27"/>
      <c r="AF572" s="16"/>
    </row>
    <row r="573" spans="1:32" x14ac:dyDescent="0.2">
      <c r="A573" s="85">
        <v>1234500004612</v>
      </c>
      <c r="B573" s="99" t="s">
        <v>3873</v>
      </c>
      <c r="C573" s="97">
        <v>1</v>
      </c>
      <c r="D573" s="44" t="s">
        <v>3054</v>
      </c>
      <c r="E573" s="17" t="str">
        <f>IF(D573="","",CONCATENATE(D573,"1"))</f>
        <v>BIOSTORE1</v>
      </c>
      <c r="F573" s="17" t="s">
        <v>508</v>
      </c>
      <c r="G573" s="17" t="str">
        <f>IF(F573="","",CONCATENATE(F573,"1"))</f>
        <v>BALLAR&amp;PEKMEZLER1</v>
      </c>
      <c r="H573" s="17" t="s">
        <v>492</v>
      </c>
      <c r="I573" s="17" t="str">
        <f>IF(H573="","",CONCATENATE(H573,"1"))</f>
        <v>BALLAR1</v>
      </c>
      <c r="J573" s="17"/>
      <c r="K573" s="17" t="str">
        <f>IF(J573="","",CONCATENATE(J573,"1"))</f>
        <v/>
      </c>
      <c r="L573" s="17"/>
      <c r="M573" s="17"/>
      <c r="N573" s="17"/>
      <c r="O573" s="30">
        <v>25</v>
      </c>
      <c r="P573" s="30"/>
      <c r="Q573" s="30"/>
      <c r="R573" s="30"/>
      <c r="S573" s="30"/>
      <c r="T573" s="106">
        <v>8</v>
      </c>
      <c r="U573" s="19" t="s">
        <v>3018</v>
      </c>
      <c r="V573" s="20"/>
      <c r="W573" s="20">
        <v>1399</v>
      </c>
      <c r="X573" s="19" t="s">
        <v>3021</v>
      </c>
      <c r="Y573" s="30"/>
      <c r="Z573" s="62"/>
      <c r="AA573" s="21"/>
      <c r="AB573" s="16" t="str">
        <f>B573</f>
        <v>Sedir Balı Süzme 465 Gr</v>
      </c>
      <c r="AC573" s="21"/>
      <c r="AD573" s="21"/>
      <c r="AE573" s="21"/>
      <c r="AF573" s="16"/>
    </row>
    <row r="574" spans="1:32" x14ac:dyDescent="0.2">
      <c r="A574" s="73">
        <v>1234500002793</v>
      </c>
      <c r="B574" s="104" t="s">
        <v>3605</v>
      </c>
      <c r="C574" s="97">
        <v>0</v>
      </c>
      <c r="D574" s="44" t="s">
        <v>3054</v>
      </c>
      <c r="E574" s="17" t="str">
        <f>IF(D574="","",CONCATENATE(D574,"1"))</f>
        <v>BIOSTORE1</v>
      </c>
      <c r="F574" s="17" t="s">
        <v>478</v>
      </c>
      <c r="G574" s="17" t="str">
        <f>IF(F574="","",CONCATENATE(F574,"1"))</f>
        <v>ŞİFALI BİTKİLER1</v>
      </c>
      <c r="H574" s="17" t="s">
        <v>3047</v>
      </c>
      <c r="I574" s="17" t="str">
        <f>IF(H574="","",CONCATENATE(H574,"1"))</f>
        <v>BİTKİ KÖKLERİ1</v>
      </c>
      <c r="J574" s="17"/>
      <c r="K574" s="17" t="str">
        <f>IF(J574="","",CONCATENATE(J574,"1"))</f>
        <v/>
      </c>
      <c r="L574" s="17"/>
      <c r="M574" s="17"/>
      <c r="N574" s="17"/>
      <c r="O574" s="18">
        <v>0.05</v>
      </c>
      <c r="P574" s="18"/>
      <c r="Q574" s="18"/>
      <c r="R574" s="18"/>
      <c r="S574" s="18"/>
      <c r="T574" s="19">
        <v>18</v>
      </c>
      <c r="U574" s="19" t="s">
        <v>3018</v>
      </c>
      <c r="V574" s="20"/>
      <c r="W574" s="20">
        <v>1304</v>
      </c>
      <c r="X574" s="19" t="s">
        <v>3021</v>
      </c>
      <c r="Y574" s="18"/>
      <c r="Z574" s="23"/>
      <c r="AA574" s="23"/>
      <c r="AB574" s="16" t="str">
        <f>B574</f>
        <v>Selvi Kozalağı 1 Gr</v>
      </c>
      <c r="AC574" s="23"/>
      <c r="AD574" s="23"/>
      <c r="AE574" s="23"/>
      <c r="AF574" s="16"/>
    </row>
    <row r="575" spans="1:32" x14ac:dyDescent="0.2">
      <c r="A575" s="73">
        <v>1234500002809</v>
      </c>
      <c r="B575" s="99" t="s">
        <v>3606</v>
      </c>
      <c r="C575" s="97">
        <v>1</v>
      </c>
      <c r="D575" s="44" t="s">
        <v>3054</v>
      </c>
      <c r="E575" s="17" t="str">
        <f>IF(D575="","",CONCATENATE(D575,"1"))</f>
        <v>BIOSTORE1</v>
      </c>
      <c r="F575" s="17" t="s">
        <v>494</v>
      </c>
      <c r="G575" s="17" t="str">
        <f>IF(F575="","",CONCATENATE(F575,"1"))</f>
        <v>İÇECEKLER1</v>
      </c>
      <c r="H575" s="17" t="s">
        <v>482</v>
      </c>
      <c r="I575" s="17" t="str">
        <f>IF(H575="","",CONCATENATE(H575,"1"))</f>
        <v>ÇAYLAR1</v>
      </c>
      <c r="J575" s="17"/>
      <c r="K575" s="17" t="str">
        <f>IF(J575="","",CONCATENATE(J575,"1"))</f>
        <v/>
      </c>
      <c r="L575" s="17"/>
      <c r="M575" s="17"/>
      <c r="N575" s="17"/>
      <c r="O575" s="18">
        <v>10</v>
      </c>
      <c r="P575" s="18"/>
      <c r="Q575" s="18"/>
      <c r="R575" s="18"/>
      <c r="S575" s="18"/>
      <c r="T575" s="19">
        <v>18</v>
      </c>
      <c r="U575" s="19" t="s">
        <v>3018</v>
      </c>
      <c r="V575" s="20"/>
      <c r="W575" s="20">
        <v>1305</v>
      </c>
      <c r="X575" s="19" t="s">
        <v>3021</v>
      </c>
      <c r="Y575" s="18"/>
      <c r="Z575" s="26" t="s">
        <v>5291</v>
      </c>
      <c r="AA575" s="27"/>
      <c r="AB575" s="16" t="str">
        <f>B575</f>
        <v>Seylan Çayı 250 Gr</v>
      </c>
      <c r="AC575" s="27"/>
      <c r="AD575" s="27"/>
      <c r="AE575" s="27"/>
      <c r="AF575" s="16"/>
    </row>
    <row r="576" spans="1:32" x14ac:dyDescent="0.2">
      <c r="A576" s="75">
        <v>8697785604480</v>
      </c>
      <c r="B576" s="99" t="s">
        <v>3874</v>
      </c>
      <c r="C576" s="97">
        <v>1</v>
      </c>
      <c r="D576" s="44" t="s">
        <v>3054</v>
      </c>
      <c r="E576" s="17" t="str">
        <f>IF(D576="","",CONCATENATE(D576,"1"))</f>
        <v>BIOSTORE1</v>
      </c>
      <c r="F576" s="17" t="s">
        <v>514</v>
      </c>
      <c r="G576" s="17" t="str">
        <f>IF(F576="","",CONCATENATE(F576,"1"))</f>
        <v>BAKIM ÜRÜNLERİ1</v>
      </c>
      <c r="H576" s="17" t="s">
        <v>495</v>
      </c>
      <c r="I576" s="17" t="str">
        <f>IF(H576="","",CONCATENATE(H576,"1"))</f>
        <v>BAKIM YAĞLARI1</v>
      </c>
      <c r="J576" s="17"/>
      <c r="K576" s="17" t="str">
        <f>IF(J576="","",CONCATENATE(J576,"1"))</f>
        <v/>
      </c>
      <c r="L576" s="17"/>
      <c r="M576" s="17"/>
      <c r="N576" s="17"/>
      <c r="O576" s="59">
        <v>20</v>
      </c>
      <c r="P576" s="18"/>
      <c r="Q576" s="18"/>
      <c r="R576" s="18"/>
      <c r="S576" s="18"/>
      <c r="T576" s="19">
        <v>8</v>
      </c>
      <c r="U576" s="19" t="s">
        <v>3018</v>
      </c>
      <c r="V576" s="20"/>
      <c r="W576" s="20">
        <v>2281</v>
      </c>
      <c r="X576" s="19" t="s">
        <v>3021</v>
      </c>
      <c r="Y576" s="18"/>
      <c r="Z576" s="31" t="s">
        <v>5444</v>
      </c>
      <c r="AA576" s="21"/>
      <c r="AB576" s="16" t="str">
        <f>B576</f>
        <v>Shea Cevizi (Karite) Yağı 30 Ml</v>
      </c>
      <c r="AC576" s="21"/>
      <c r="AD576" s="21"/>
      <c r="AE576" s="21"/>
      <c r="AF576" s="16"/>
    </row>
    <row r="577" spans="1:32" x14ac:dyDescent="0.2">
      <c r="A577" s="83">
        <v>8697785603346</v>
      </c>
      <c r="B577" s="99" t="s">
        <v>3875</v>
      </c>
      <c r="C577" s="97">
        <v>1</v>
      </c>
      <c r="D577" s="44" t="s">
        <v>3054</v>
      </c>
      <c r="E577" s="17" t="str">
        <f>IF(D577="","",CONCATENATE(D577,"1"))</f>
        <v>BIOSTORE1</v>
      </c>
      <c r="F577" s="17" t="s">
        <v>514</v>
      </c>
      <c r="G577" s="17" t="str">
        <f>IF(F577="","",CONCATENATE(F577,"1"))</f>
        <v>BAKIM ÜRÜNLERİ1</v>
      </c>
      <c r="H577" s="17" t="s">
        <v>495</v>
      </c>
      <c r="I577" s="17" t="str">
        <f>IF(H577="","",CONCATENATE(H577,"1"))</f>
        <v>BAKIM YAĞLARI1</v>
      </c>
      <c r="J577" s="17"/>
      <c r="K577" s="17" t="str">
        <f>IF(J577="","",CONCATENATE(J577,"1"))</f>
        <v/>
      </c>
      <c r="L577" s="17"/>
      <c r="M577" s="17"/>
      <c r="N577" s="17"/>
      <c r="O577" s="58">
        <v>18</v>
      </c>
      <c r="P577" s="30"/>
      <c r="Q577" s="30"/>
      <c r="R577" s="30"/>
      <c r="S577" s="30"/>
      <c r="T577" s="19">
        <v>8</v>
      </c>
      <c r="U577" s="19" t="s">
        <v>3018</v>
      </c>
      <c r="V577" s="20"/>
      <c r="W577" s="20">
        <v>2247</v>
      </c>
      <c r="X577" s="19" t="s">
        <v>3021</v>
      </c>
      <c r="Y577" s="30"/>
      <c r="Z577" s="26" t="s">
        <v>5445</v>
      </c>
      <c r="AA577" s="27"/>
      <c r="AB577" s="16" t="str">
        <f>B577</f>
        <v>Sığla Yağı 10 Ml</v>
      </c>
      <c r="AC577" s="27"/>
      <c r="AD577" s="27"/>
      <c r="AE577" s="27"/>
      <c r="AF577" s="16"/>
    </row>
    <row r="578" spans="1:32" x14ac:dyDescent="0.2">
      <c r="A578" s="73">
        <v>1234500002816</v>
      </c>
      <c r="B578" s="99" t="s">
        <v>3607</v>
      </c>
      <c r="C578" s="97">
        <v>1</v>
      </c>
      <c r="D578" s="44" t="s">
        <v>3054</v>
      </c>
      <c r="E578" s="17" t="str">
        <f>IF(D578="","",CONCATENATE(D578,"1"))</f>
        <v>BIOSTORE1</v>
      </c>
      <c r="F578" s="17" t="s">
        <v>478</v>
      </c>
      <c r="G578" s="17" t="str">
        <f>IF(F578="","",CONCATENATE(F578,"1"))</f>
        <v>ŞİFALI BİTKİLER1</v>
      </c>
      <c r="H578" s="17" t="s">
        <v>3048</v>
      </c>
      <c r="I578" s="17" t="str">
        <f>IF(H578="","",CONCATENATE(H578,"1"))</f>
        <v>YAPRAKLAR1</v>
      </c>
      <c r="J578" s="17"/>
      <c r="K578" s="17" t="str">
        <f>IF(J578="","",CONCATENATE(J578,"1"))</f>
        <v/>
      </c>
      <c r="L578" s="17"/>
      <c r="M578" s="17"/>
      <c r="N578" s="17"/>
      <c r="O578" s="18">
        <v>2.5</v>
      </c>
      <c r="P578" s="18"/>
      <c r="Q578" s="18"/>
      <c r="R578" s="18"/>
      <c r="S578" s="18"/>
      <c r="T578" s="19">
        <v>18</v>
      </c>
      <c r="U578" s="19" t="s">
        <v>3018</v>
      </c>
      <c r="V578" s="20"/>
      <c r="W578" s="20">
        <v>1306</v>
      </c>
      <c r="X578" s="19" t="s">
        <v>3021</v>
      </c>
      <c r="Y578" s="18"/>
      <c r="Z578" s="26" t="s">
        <v>5138</v>
      </c>
      <c r="AA578" s="27"/>
      <c r="AB578" s="16" t="str">
        <f>B578</f>
        <v>Sinameki 85 Gr</v>
      </c>
      <c r="AC578" s="27"/>
      <c r="AD578" s="27"/>
      <c r="AE578" s="27"/>
      <c r="AF578" s="16"/>
    </row>
    <row r="579" spans="1:32" x14ac:dyDescent="0.2">
      <c r="A579" s="73">
        <v>1234500002823</v>
      </c>
      <c r="B579" s="99" t="s">
        <v>3608</v>
      </c>
      <c r="C579" s="97">
        <v>1</v>
      </c>
      <c r="D579" s="44" t="s">
        <v>3054</v>
      </c>
      <c r="E579" s="17" t="str">
        <f>IF(D579="","",CONCATENATE(D579,"1"))</f>
        <v>BIOSTORE1</v>
      </c>
      <c r="F579" s="17" t="s">
        <v>478</v>
      </c>
      <c r="G579" s="17" t="str">
        <f>IF(F579="","",CONCATENATE(F579,"1"))</f>
        <v>ŞİFALI BİTKİLER1</v>
      </c>
      <c r="H579" s="17" t="s">
        <v>3048</v>
      </c>
      <c r="I579" s="17" t="str">
        <f>IF(H579="","",CONCATENATE(H579,"1"))</f>
        <v>YAPRAKLAR1</v>
      </c>
      <c r="J579" s="17"/>
      <c r="K579" s="17" t="str">
        <f>IF(J579="","",CONCATENATE(J579,"1"))</f>
        <v/>
      </c>
      <c r="L579" s="17"/>
      <c r="M579" s="17"/>
      <c r="N579" s="17"/>
      <c r="O579" s="18">
        <v>7</v>
      </c>
      <c r="P579" s="18"/>
      <c r="Q579" s="18"/>
      <c r="R579" s="18"/>
      <c r="S579" s="18"/>
      <c r="T579" s="19">
        <v>18</v>
      </c>
      <c r="U579" s="19" t="s">
        <v>3018</v>
      </c>
      <c r="V579" s="20"/>
      <c r="W579" s="20">
        <v>1307</v>
      </c>
      <c r="X579" s="19" t="s">
        <v>3021</v>
      </c>
      <c r="Y579" s="18"/>
      <c r="Z579" s="26" t="s">
        <v>5292</v>
      </c>
      <c r="AA579" s="27"/>
      <c r="AB579" s="16" t="str">
        <f>B579</f>
        <v>Sinirliot 85 Gr</v>
      </c>
      <c r="AC579" s="27"/>
      <c r="AD579" s="27"/>
      <c r="AE579" s="27"/>
      <c r="AF579" s="16"/>
    </row>
    <row r="580" spans="1:32" x14ac:dyDescent="0.2">
      <c r="A580" s="73">
        <v>1234500002847</v>
      </c>
      <c r="B580" s="99" t="s">
        <v>3609</v>
      </c>
      <c r="C580" s="97">
        <v>1</v>
      </c>
      <c r="D580" s="44" t="s">
        <v>3054</v>
      </c>
      <c r="E580" s="17" t="str">
        <f>IF(D580="","",CONCATENATE(D580,"1"))</f>
        <v>BIOSTORE1</v>
      </c>
      <c r="F580" s="17" t="s">
        <v>503</v>
      </c>
      <c r="G580" s="17" t="str">
        <f>IF(F580="","",CONCATENATE(F580,"1"))</f>
        <v>BAHARATLAR&amp;TUZLAR1</v>
      </c>
      <c r="H580" s="17" t="s">
        <v>486</v>
      </c>
      <c r="I580" s="17" t="str">
        <f>IF(H580="","",CONCATENATE(H580,"1"))</f>
        <v>BAHARATLAR1</v>
      </c>
      <c r="J580" s="17"/>
      <c r="K580" s="17" t="str">
        <f>IF(J580="","",CONCATENATE(J580,"1"))</f>
        <v/>
      </c>
      <c r="L580" s="17"/>
      <c r="M580" s="17"/>
      <c r="N580" s="17"/>
      <c r="O580" s="18">
        <v>5</v>
      </c>
      <c r="P580" s="18"/>
      <c r="Q580" s="18"/>
      <c r="R580" s="18"/>
      <c r="S580" s="18"/>
      <c r="T580" s="19">
        <v>18</v>
      </c>
      <c r="U580" s="19" t="s">
        <v>3018</v>
      </c>
      <c r="V580" s="20"/>
      <c r="W580" s="20">
        <v>1308</v>
      </c>
      <c r="X580" s="19" t="s">
        <v>3021</v>
      </c>
      <c r="Y580" s="18"/>
      <c r="Z580" s="26" t="s">
        <v>5293</v>
      </c>
      <c r="AA580" s="27"/>
      <c r="AB580" s="16" t="str">
        <f>B580</f>
        <v>Soğan Kurusu 100 Gr</v>
      </c>
      <c r="AC580" s="27"/>
      <c r="AD580" s="27"/>
      <c r="AE580" s="27"/>
      <c r="AF580" s="16"/>
    </row>
    <row r="581" spans="1:32" x14ac:dyDescent="0.2">
      <c r="A581" s="73">
        <v>1234500002861</v>
      </c>
      <c r="B581" s="99" t="s">
        <v>3610</v>
      </c>
      <c r="C581" s="97">
        <v>1</v>
      </c>
      <c r="D581" s="44" t="s">
        <v>3054</v>
      </c>
      <c r="E581" s="17" t="str">
        <f>IF(D581="","",CONCATENATE(D581,"1"))</f>
        <v>BIOSTORE1</v>
      </c>
      <c r="F581" s="17" t="s">
        <v>478</v>
      </c>
      <c r="G581" s="17" t="str">
        <f>IF(F581="","",CONCATENATE(F581,"1"))</f>
        <v>ŞİFALI BİTKİLER1</v>
      </c>
      <c r="H581" s="17" t="s">
        <v>3047</v>
      </c>
      <c r="I581" s="17" t="str">
        <f>IF(H581="","",CONCATENATE(H581,"1"))</f>
        <v>BİTKİ KÖKLERİ1</v>
      </c>
      <c r="J581" s="17"/>
      <c r="K581" s="17" t="str">
        <f>IF(J581="","",CONCATENATE(J581,"1"))</f>
        <v/>
      </c>
      <c r="L581" s="17"/>
      <c r="M581" s="17"/>
      <c r="N581" s="17"/>
      <c r="O581" s="18">
        <v>15</v>
      </c>
      <c r="P581" s="18"/>
      <c r="Q581" s="18"/>
      <c r="R581" s="18"/>
      <c r="S581" s="18"/>
      <c r="T581" s="19">
        <v>18</v>
      </c>
      <c r="U581" s="19" t="s">
        <v>3018</v>
      </c>
      <c r="V581" s="20"/>
      <c r="W581" s="20">
        <v>1310</v>
      </c>
      <c r="X581" s="19" t="s">
        <v>3021</v>
      </c>
      <c r="Y581" s="18"/>
      <c r="Z581" s="26" t="s">
        <v>5294</v>
      </c>
      <c r="AA581" s="27"/>
      <c r="AB581" s="16" t="str">
        <f>B581</f>
        <v>Söğüt Kabuğu 100 Gr</v>
      </c>
      <c r="AC581" s="27"/>
      <c r="AD581" s="27"/>
      <c r="AE581" s="27"/>
      <c r="AF581" s="16"/>
    </row>
    <row r="582" spans="1:32" x14ac:dyDescent="0.2">
      <c r="A582" s="75">
        <v>1234500005534</v>
      </c>
      <c r="B582" s="104" t="s">
        <v>3611</v>
      </c>
      <c r="C582" s="97">
        <v>0</v>
      </c>
      <c r="D582" s="44" t="s">
        <v>3054</v>
      </c>
      <c r="E582" s="17" t="str">
        <f>IF(D582="","",CONCATENATE(D582,"1"))</f>
        <v>BIOSTORE1</v>
      </c>
      <c r="F582" s="17" t="s">
        <v>478</v>
      </c>
      <c r="G582" s="17" t="str">
        <f>IF(F582="","",CONCATENATE(F582,"1"))</f>
        <v>ŞİFALI BİTKİLER1</v>
      </c>
      <c r="H582" s="17"/>
      <c r="I582" s="17" t="str">
        <f>IF(H582="","",CONCATENATE(H582,"1"))</f>
        <v/>
      </c>
      <c r="J582" s="17"/>
      <c r="K582" s="17" t="str">
        <f>IF(J582="","",CONCATENATE(J582,"1"))</f>
        <v/>
      </c>
      <c r="L582" s="17"/>
      <c r="M582" s="17"/>
      <c r="N582" s="17"/>
      <c r="O582" s="18">
        <v>0.25</v>
      </c>
      <c r="P582" s="18"/>
      <c r="Q582" s="18"/>
      <c r="R582" s="18"/>
      <c r="S582" s="18"/>
      <c r="T582" s="19">
        <v>18</v>
      </c>
      <c r="U582" s="19" t="s">
        <v>3018</v>
      </c>
      <c r="V582" s="20"/>
      <c r="W582" s="20">
        <v>1476</v>
      </c>
      <c r="X582" s="19" t="s">
        <v>3021</v>
      </c>
      <c r="Y582" s="18"/>
      <c r="Z582" s="28"/>
      <c r="AA582" s="21"/>
      <c r="AB582" s="16" t="str">
        <f>B582</f>
        <v>Spirulina 1 Gr</v>
      </c>
      <c r="AC582" s="21"/>
      <c r="AD582" s="21"/>
      <c r="AE582" s="21"/>
      <c r="AF582" s="16"/>
    </row>
    <row r="583" spans="1:32" x14ac:dyDescent="0.2">
      <c r="A583" s="75">
        <v>1234500003660</v>
      </c>
      <c r="B583" s="99" t="s">
        <v>3612</v>
      </c>
      <c r="C583" s="97">
        <v>1</v>
      </c>
      <c r="D583" s="44" t="s">
        <v>3054</v>
      </c>
      <c r="E583" s="17" t="str">
        <f>IF(D583="","",CONCATENATE(D583,"1"))</f>
        <v>BIOSTORE1</v>
      </c>
      <c r="F583" s="17" t="s">
        <v>478</v>
      </c>
      <c r="G583" s="17" t="str">
        <f>IF(F583="","",CONCATENATE(F583,"1"))</f>
        <v>ŞİFALI BİTKİLER1</v>
      </c>
      <c r="H583" s="17" t="s">
        <v>3048</v>
      </c>
      <c r="I583" s="17" t="str">
        <f>IF(H583="","",CONCATENATE(H583,"1"))</f>
        <v>YAPRAKLAR1</v>
      </c>
      <c r="J583" s="17"/>
      <c r="K583" s="17" t="str">
        <f>IF(J583="","",CONCATENATE(J583,"1"))</f>
        <v/>
      </c>
      <c r="L583" s="17"/>
      <c r="M583" s="17"/>
      <c r="N583" s="17"/>
      <c r="O583" s="18">
        <v>7.5</v>
      </c>
      <c r="P583" s="18"/>
      <c r="Q583" s="18"/>
      <c r="R583" s="18"/>
      <c r="S583" s="18"/>
      <c r="T583" s="19">
        <v>18</v>
      </c>
      <c r="U583" s="19" t="s">
        <v>3018</v>
      </c>
      <c r="V583" s="20"/>
      <c r="W583" s="20">
        <v>1371</v>
      </c>
      <c r="X583" s="19" t="s">
        <v>3021</v>
      </c>
      <c r="Y583" s="18"/>
      <c r="Z583" s="26" t="s">
        <v>5295</v>
      </c>
      <c r="AA583" s="27"/>
      <c r="AB583" s="16" t="str">
        <f>B583</f>
        <v>Stevya 50 Gr</v>
      </c>
      <c r="AC583" s="27"/>
      <c r="AD583" s="27"/>
      <c r="AE583" s="27"/>
      <c r="AF583" s="16"/>
    </row>
    <row r="584" spans="1:32" x14ac:dyDescent="0.2">
      <c r="A584" s="80">
        <v>1234500005039</v>
      </c>
      <c r="B584" s="99" t="s">
        <v>3613</v>
      </c>
      <c r="C584" s="97">
        <v>1</v>
      </c>
      <c r="D584" s="44" t="s">
        <v>3054</v>
      </c>
      <c r="E584" s="17" t="str">
        <f>IF(D584="","",CONCATENATE(D584,"1"))</f>
        <v>BIOSTORE1</v>
      </c>
      <c r="F584" s="17" t="s">
        <v>503</v>
      </c>
      <c r="G584" s="17" t="str">
        <f>IF(F584="","",CONCATENATE(F584,"1"))</f>
        <v>BAHARATLAR&amp;TUZLAR1</v>
      </c>
      <c r="H584" s="17" t="s">
        <v>486</v>
      </c>
      <c r="I584" s="17" t="str">
        <f>IF(H584="","",CONCATENATE(H584,"1"))</f>
        <v>BAHARATLAR1</v>
      </c>
      <c r="J584" s="17"/>
      <c r="K584" s="17" t="str">
        <f>IF(J584="","",CONCATENATE(J584,"1"))</f>
        <v/>
      </c>
      <c r="L584" s="17"/>
      <c r="M584" s="17"/>
      <c r="N584" s="17"/>
      <c r="O584" s="18">
        <v>4</v>
      </c>
      <c r="P584" s="18"/>
      <c r="Q584" s="18"/>
      <c r="R584" s="18"/>
      <c r="S584" s="18"/>
      <c r="T584" s="19">
        <v>18</v>
      </c>
      <c r="U584" s="19" t="s">
        <v>3018</v>
      </c>
      <c r="V584" s="20"/>
      <c r="W584" s="20">
        <v>1429</v>
      </c>
      <c r="X584" s="19" t="s">
        <v>3021</v>
      </c>
      <c r="Y584" s="18"/>
      <c r="Z584" s="26" t="s">
        <v>5296</v>
      </c>
      <c r="AA584" s="27"/>
      <c r="AB584" s="16" t="str">
        <f>B584</f>
        <v>Sumak Öğütülmüş 100 Gr</v>
      </c>
      <c r="AC584" s="27"/>
      <c r="AD584" s="27"/>
      <c r="AE584" s="27"/>
      <c r="AF584" s="16"/>
    </row>
    <row r="585" spans="1:32" x14ac:dyDescent="0.2">
      <c r="A585" s="73">
        <v>1234500002885</v>
      </c>
      <c r="B585" s="99" t="s">
        <v>3614</v>
      </c>
      <c r="C585" s="97">
        <v>1</v>
      </c>
      <c r="D585" s="44" t="s">
        <v>3054</v>
      </c>
      <c r="E585" s="17" t="str">
        <f>IF(D585="","",CONCATENATE(D585,"1"))</f>
        <v>BIOSTORE1</v>
      </c>
      <c r="F585" s="17" t="s">
        <v>503</v>
      </c>
      <c r="G585" s="17" t="str">
        <f>IF(F585="","",CONCATENATE(F585,"1"))</f>
        <v>BAHARATLAR&amp;TUZLAR1</v>
      </c>
      <c r="H585" s="17" t="s">
        <v>486</v>
      </c>
      <c r="I585" s="17" t="str">
        <f>IF(H585="","",CONCATENATE(H585,"1"))</f>
        <v>BAHARATLAR1</v>
      </c>
      <c r="J585" s="17"/>
      <c r="K585" s="17" t="str">
        <f>IF(J585="","",CONCATENATE(J585,"1"))</f>
        <v/>
      </c>
      <c r="L585" s="17"/>
      <c r="M585" s="17"/>
      <c r="N585" s="17"/>
      <c r="O585" s="18">
        <v>5</v>
      </c>
      <c r="P585" s="18"/>
      <c r="Q585" s="18"/>
      <c r="R585" s="18"/>
      <c r="S585" s="18"/>
      <c r="T585" s="19">
        <v>18</v>
      </c>
      <c r="U585" s="19" t="s">
        <v>3018</v>
      </c>
      <c r="V585" s="20"/>
      <c r="W585" s="20">
        <v>1311</v>
      </c>
      <c r="X585" s="19" t="s">
        <v>3021</v>
      </c>
      <c r="Y585" s="18"/>
      <c r="Z585" s="26" t="s">
        <v>5297</v>
      </c>
      <c r="AA585" s="27"/>
      <c r="AB585" s="16" t="str">
        <f>B585</f>
        <v>Sumak Tane 125 Gr</v>
      </c>
      <c r="AC585" s="27"/>
      <c r="AD585" s="27"/>
      <c r="AE585" s="27"/>
      <c r="AF585" s="16"/>
    </row>
    <row r="586" spans="1:32" x14ac:dyDescent="0.2">
      <c r="A586" s="73">
        <v>1234500002892</v>
      </c>
      <c r="B586" s="104" t="s">
        <v>3615</v>
      </c>
      <c r="C586" s="97">
        <v>0</v>
      </c>
      <c r="D586" s="44" t="s">
        <v>3054</v>
      </c>
      <c r="E586" s="17" t="str">
        <f>IF(D586="","",CONCATENATE(D586,"1"))</f>
        <v>BIOSTORE1</v>
      </c>
      <c r="F586" s="17" t="s">
        <v>503</v>
      </c>
      <c r="G586" s="17" t="str">
        <f>IF(F586="","",CONCATENATE(F586,"1"))</f>
        <v>BAHARATLAR&amp;TUZLAR1</v>
      </c>
      <c r="H586" s="17" t="s">
        <v>486</v>
      </c>
      <c r="I586" s="17" t="str">
        <f>IF(H586="","",CONCATENATE(H586,"1"))</f>
        <v>BAHARATLAR1</v>
      </c>
      <c r="J586" s="17"/>
      <c r="K586" s="17" t="str">
        <f>IF(J586="","",CONCATENATE(J586,"1"))</f>
        <v/>
      </c>
      <c r="L586" s="17"/>
      <c r="M586" s="17"/>
      <c r="N586" s="17"/>
      <c r="O586" s="18">
        <v>0.03</v>
      </c>
      <c r="P586" s="18"/>
      <c r="Q586" s="18"/>
      <c r="R586" s="18"/>
      <c r="S586" s="18"/>
      <c r="T586" s="19">
        <v>18</v>
      </c>
      <c r="U586" s="19" t="s">
        <v>3018</v>
      </c>
      <c r="V586" s="20"/>
      <c r="W586" s="20">
        <v>1312</v>
      </c>
      <c r="X586" s="19" t="s">
        <v>3021</v>
      </c>
      <c r="Y586" s="18"/>
      <c r="Z586" s="26" t="s">
        <v>5298</v>
      </c>
      <c r="AA586" s="27"/>
      <c r="AB586" s="16" t="str">
        <f>B586</f>
        <v>Sumak Toz 1 Gr</v>
      </c>
      <c r="AC586" s="27"/>
      <c r="AD586" s="27"/>
      <c r="AE586" s="27"/>
      <c r="AF586" s="16"/>
    </row>
    <row r="587" spans="1:32" x14ac:dyDescent="0.2">
      <c r="A587" s="73">
        <v>1234500002908</v>
      </c>
      <c r="B587" s="99" t="s">
        <v>3616</v>
      </c>
      <c r="C587" s="97">
        <v>1</v>
      </c>
      <c r="D587" s="44" t="s">
        <v>3054</v>
      </c>
      <c r="E587" s="17" t="str">
        <f>IF(D587="","",CONCATENATE(D587,"1"))</f>
        <v>BIOSTORE1</v>
      </c>
      <c r="F587" s="17" t="s">
        <v>503</v>
      </c>
      <c r="G587" s="17" t="str">
        <f>IF(F587="","",CONCATENATE(F587,"1"))</f>
        <v>BAHARATLAR&amp;TUZLAR1</v>
      </c>
      <c r="H587" s="17" t="s">
        <v>486</v>
      </c>
      <c r="I587" s="17" t="str">
        <f>IF(H587="","",CONCATENATE(H587,"1"))</f>
        <v>BAHARATLAR1</v>
      </c>
      <c r="J587" s="17"/>
      <c r="K587" s="17" t="str">
        <f>IF(J587="","",CONCATENATE(J587,"1"))</f>
        <v/>
      </c>
      <c r="L587" s="17"/>
      <c r="M587" s="17"/>
      <c r="N587" s="17"/>
      <c r="O587" s="18">
        <v>5</v>
      </c>
      <c r="P587" s="18"/>
      <c r="Q587" s="18"/>
      <c r="R587" s="18"/>
      <c r="S587" s="18"/>
      <c r="T587" s="19">
        <v>18</v>
      </c>
      <c r="U587" s="19" t="s">
        <v>3018</v>
      </c>
      <c r="V587" s="20"/>
      <c r="W587" s="20">
        <v>1313</v>
      </c>
      <c r="X587" s="19" t="s">
        <v>3021</v>
      </c>
      <c r="Y587" s="18"/>
      <c r="Z587" s="23"/>
      <c r="AA587" s="23"/>
      <c r="AB587" s="16" t="str">
        <f>B587</f>
        <v>Sumak Yaprak 100 Gr</v>
      </c>
      <c r="AC587" s="23"/>
      <c r="AD587" s="23"/>
      <c r="AE587" s="23"/>
      <c r="AF587" s="16"/>
    </row>
    <row r="588" spans="1:32" x14ac:dyDescent="0.2">
      <c r="A588" s="73">
        <v>1234500002915</v>
      </c>
      <c r="B588" s="104" t="s">
        <v>3617</v>
      </c>
      <c r="C588" s="97">
        <v>0</v>
      </c>
      <c r="D588" s="44" t="s">
        <v>3054</v>
      </c>
      <c r="E588" s="17" t="str">
        <f>IF(D588="","",CONCATENATE(D588,"1"))</f>
        <v>BIOSTORE1</v>
      </c>
      <c r="F588" s="17" t="s">
        <v>503</v>
      </c>
      <c r="G588" s="17" t="str">
        <f>IF(F588="","",CONCATENATE(F588,"1"))</f>
        <v>BAHARATLAR&amp;TUZLAR1</v>
      </c>
      <c r="H588" s="17" t="s">
        <v>486</v>
      </c>
      <c r="I588" s="17" t="str">
        <f>IF(H588="","",CONCATENATE(H588,"1"))</f>
        <v>BAHARATLAR1</v>
      </c>
      <c r="J588" s="17"/>
      <c r="K588" s="17" t="str">
        <f>IF(J588="","",CONCATENATE(J588,"1"))</f>
        <v/>
      </c>
      <c r="L588" s="17"/>
      <c r="M588" s="17"/>
      <c r="N588" s="17"/>
      <c r="O588" s="18">
        <v>3.5000000000000003E-2</v>
      </c>
      <c r="P588" s="18"/>
      <c r="Q588" s="18"/>
      <c r="R588" s="18"/>
      <c r="S588" s="18"/>
      <c r="T588" s="19">
        <v>18</v>
      </c>
      <c r="U588" s="19" t="s">
        <v>3018</v>
      </c>
      <c r="V588" s="20"/>
      <c r="W588" s="20">
        <v>1314</v>
      </c>
      <c r="X588" s="19" t="s">
        <v>3021</v>
      </c>
      <c r="Y588" s="18"/>
      <c r="Z588" s="63" t="s">
        <v>5299</v>
      </c>
      <c r="AA588" s="27"/>
      <c r="AB588" s="16" t="str">
        <f>B588</f>
        <v>Susam 1 Gr</v>
      </c>
      <c r="AC588" s="27"/>
      <c r="AD588" s="27"/>
      <c r="AE588" s="27"/>
      <c r="AF588" s="16"/>
    </row>
    <row r="589" spans="1:32" x14ac:dyDescent="0.2">
      <c r="A589" s="83">
        <v>8697785603117</v>
      </c>
      <c r="B589" s="99" t="s">
        <v>3876</v>
      </c>
      <c r="C589" s="97">
        <v>1</v>
      </c>
      <c r="D589" s="44" t="s">
        <v>3054</v>
      </c>
      <c r="E589" s="17" t="str">
        <f>IF(D589="","",CONCATENATE(D589,"1"))</f>
        <v>BIOSTORE1</v>
      </c>
      <c r="F589" s="17" t="s">
        <v>514</v>
      </c>
      <c r="G589" s="17" t="str">
        <f>IF(F589="","",CONCATENATE(F589,"1"))</f>
        <v>BAKIM ÜRÜNLERİ1</v>
      </c>
      <c r="H589" s="17" t="s">
        <v>495</v>
      </c>
      <c r="I589" s="17" t="str">
        <f>IF(H589="","",CONCATENATE(H589,"1"))</f>
        <v>BAKIM YAĞLARI1</v>
      </c>
      <c r="J589" s="17"/>
      <c r="K589" s="17" t="str">
        <f>IF(J589="","",CONCATENATE(J589,"1"))</f>
        <v/>
      </c>
      <c r="L589" s="17"/>
      <c r="M589" s="17"/>
      <c r="N589" s="17"/>
      <c r="O589" s="58">
        <v>20</v>
      </c>
      <c r="P589" s="30"/>
      <c r="Q589" s="30"/>
      <c r="R589" s="30"/>
      <c r="S589" s="30"/>
      <c r="T589" s="19">
        <v>8</v>
      </c>
      <c r="U589" s="19" t="s">
        <v>3018</v>
      </c>
      <c r="V589" s="20"/>
      <c r="W589" s="20">
        <v>2224</v>
      </c>
      <c r="X589" s="19" t="s">
        <v>3021</v>
      </c>
      <c r="Y589" s="30"/>
      <c r="Z589" s="26" t="s">
        <v>5446</v>
      </c>
      <c r="AA589" s="27"/>
      <c r="AB589" s="16" t="str">
        <f>B589</f>
        <v>Susam Yağı 50 Ml</v>
      </c>
      <c r="AC589" s="27"/>
      <c r="AD589" s="27"/>
      <c r="AE589" s="27"/>
      <c r="AF589" s="16"/>
    </row>
    <row r="590" spans="1:32" x14ac:dyDescent="0.2">
      <c r="A590" s="73">
        <v>1234500002922</v>
      </c>
      <c r="B590" s="99" t="s">
        <v>3618</v>
      </c>
      <c r="C590" s="97">
        <v>1</v>
      </c>
      <c r="D590" s="44" t="s">
        <v>3054</v>
      </c>
      <c r="E590" s="17" t="str">
        <f>IF(D590="","",CONCATENATE(D590,"1"))</f>
        <v>BIOSTORE1</v>
      </c>
      <c r="F590" s="17" t="s">
        <v>478</v>
      </c>
      <c r="G590" s="17" t="str">
        <f>IF(F590="","",CONCATENATE(F590,"1"))</f>
        <v>ŞİFALI BİTKİLER1</v>
      </c>
      <c r="H590" s="17" t="s">
        <v>3046</v>
      </c>
      <c r="I590" s="17" t="str">
        <f>IF(H590="","",CONCATENATE(H590,"1"))</f>
        <v>TOHUMLAR1</v>
      </c>
      <c r="J590" s="17"/>
      <c r="K590" s="17" t="str">
        <f>IF(J590="","",CONCATENATE(J590,"1"))</f>
        <v/>
      </c>
      <c r="L590" s="17"/>
      <c r="M590" s="17"/>
      <c r="N590" s="17"/>
      <c r="O590" s="18">
        <v>10</v>
      </c>
      <c r="P590" s="18"/>
      <c r="Q590" s="18"/>
      <c r="R590" s="18"/>
      <c r="S590" s="18"/>
      <c r="T590" s="19">
        <v>18</v>
      </c>
      <c r="U590" s="19" t="s">
        <v>3018</v>
      </c>
      <c r="V590" s="20"/>
      <c r="W590" s="20">
        <v>1315</v>
      </c>
      <c r="X590" s="19" t="s">
        <v>3021</v>
      </c>
      <c r="Y590" s="18"/>
      <c r="Z590" s="26" t="s">
        <v>5300</v>
      </c>
      <c r="AA590" s="27"/>
      <c r="AB590" s="16" t="str">
        <f>B590</f>
        <v>Süpürge Otu 100 Gr</v>
      </c>
      <c r="AC590" s="27"/>
      <c r="AD590" s="27"/>
      <c r="AE590" s="27"/>
      <c r="AF590" s="16"/>
    </row>
    <row r="591" spans="1:32" x14ac:dyDescent="0.2">
      <c r="A591" s="73">
        <v>2010310314023</v>
      </c>
      <c r="B591" s="102" t="s">
        <v>3722</v>
      </c>
      <c r="C591" s="97">
        <v>1</v>
      </c>
      <c r="D591" s="44" t="s">
        <v>3054</v>
      </c>
      <c r="E591" s="17" t="str">
        <f>IF(D591="","",CONCATENATE(D591,"1"))</f>
        <v>BIOSTORE1</v>
      </c>
      <c r="F591" s="17" t="s">
        <v>510</v>
      </c>
      <c r="G591" s="17" t="str">
        <f>IF(F591="","",CONCATENATE(F591,"1"))</f>
        <v>AKSESUARLAR1</v>
      </c>
      <c r="H591" s="17" t="s">
        <v>527</v>
      </c>
      <c r="I591" s="17" t="str">
        <f>IF(H591="","",CONCATENATE(H591,"1"))</f>
        <v>MUTFAK AKSESUARLARI1</v>
      </c>
      <c r="J591" s="17"/>
      <c r="K591" s="17" t="str">
        <f>IF(J591="","",CONCATENATE(J591,"1"))</f>
        <v/>
      </c>
      <c r="L591" s="17"/>
      <c r="M591" s="17"/>
      <c r="N591" s="17"/>
      <c r="O591" s="18">
        <v>15</v>
      </c>
      <c r="P591" s="18"/>
      <c r="Q591" s="18"/>
      <c r="R591" s="18"/>
      <c r="S591" s="18"/>
      <c r="T591" s="19">
        <v>18</v>
      </c>
      <c r="U591" s="19" t="s">
        <v>3018</v>
      </c>
      <c r="V591" s="20"/>
      <c r="W591" s="20">
        <v>1617</v>
      </c>
      <c r="X591" s="19" t="s">
        <v>3021</v>
      </c>
      <c r="Y591" s="18"/>
      <c r="Z591" s="23"/>
      <c r="AA591" s="23"/>
      <c r="AB591" s="16" t="str">
        <f>B591</f>
        <v>Süzgeçli Kupa 402</v>
      </c>
      <c r="AC591" s="23"/>
      <c r="AD591" s="23"/>
      <c r="AE591" s="23"/>
      <c r="AF591" s="16"/>
    </row>
    <row r="592" spans="1:32" x14ac:dyDescent="0.2">
      <c r="A592" s="73">
        <v>1234500002939</v>
      </c>
      <c r="B592" s="99" t="s">
        <v>3619</v>
      </c>
      <c r="C592" s="97">
        <v>1</v>
      </c>
      <c r="D592" s="44" t="s">
        <v>3054</v>
      </c>
      <c r="E592" s="17" t="str">
        <f>IF(D592="","",CONCATENATE(D592,"1"))</f>
        <v>BIOSTORE1</v>
      </c>
      <c r="F592" s="17" t="s">
        <v>478</v>
      </c>
      <c r="G592" s="17" t="str">
        <f>IF(F592="","",CONCATENATE(F592,"1"))</f>
        <v>ŞİFALI BİTKİLER1</v>
      </c>
      <c r="H592" s="17" t="s">
        <v>3048</v>
      </c>
      <c r="I592" s="17" t="str">
        <f>IF(H592="","",CONCATENATE(H592,"1"))</f>
        <v>YAPRAKLAR1</v>
      </c>
      <c r="J592" s="17"/>
      <c r="K592" s="17" t="str">
        <f>IF(J592="","",CONCATENATE(J592,"1"))</f>
        <v/>
      </c>
      <c r="L592" s="17"/>
      <c r="M592" s="17"/>
      <c r="N592" s="17"/>
      <c r="O592" s="18">
        <v>10</v>
      </c>
      <c r="P592" s="18"/>
      <c r="Q592" s="18"/>
      <c r="R592" s="18"/>
      <c r="S592" s="18"/>
      <c r="T592" s="19">
        <v>18</v>
      </c>
      <c r="U592" s="19" t="s">
        <v>3018</v>
      </c>
      <c r="V592" s="20"/>
      <c r="W592" s="20">
        <v>1316</v>
      </c>
      <c r="X592" s="19" t="s">
        <v>3021</v>
      </c>
      <c r="Y592" s="18"/>
      <c r="Z592" s="26" t="s">
        <v>5301</v>
      </c>
      <c r="AA592" s="27"/>
      <c r="AB592" s="16" t="str">
        <f>B592</f>
        <v>Şahtere 80 Gr</v>
      </c>
      <c r="AC592" s="27"/>
      <c r="AD592" s="27"/>
      <c r="AE592" s="27"/>
      <c r="AF592" s="16"/>
    </row>
    <row r="593" spans="1:32" x14ac:dyDescent="0.2">
      <c r="A593" s="73">
        <v>1234500002946</v>
      </c>
      <c r="B593" s="99" t="s">
        <v>3620</v>
      </c>
      <c r="C593" s="97">
        <v>1</v>
      </c>
      <c r="D593" s="44" t="s">
        <v>3054</v>
      </c>
      <c r="E593" s="17" t="str">
        <f>IF(D593="","",CONCATENATE(D593,"1"))</f>
        <v>BIOSTORE1</v>
      </c>
      <c r="F593" s="17" t="s">
        <v>478</v>
      </c>
      <c r="G593" s="17" t="str">
        <f>IF(F593="","",CONCATENATE(F593,"1"))</f>
        <v>ŞİFALI BİTKİLER1</v>
      </c>
      <c r="H593" s="17" t="s">
        <v>3049</v>
      </c>
      <c r="I593" s="17" t="str">
        <f>IF(H593="","",CONCATENATE(H593,"1"))</f>
        <v>ÇİÇEKLER1</v>
      </c>
      <c r="J593" s="17"/>
      <c r="K593" s="17" t="str">
        <f>IF(J593="","",CONCATENATE(J593,"1"))</f>
        <v/>
      </c>
      <c r="L593" s="17"/>
      <c r="M593" s="17"/>
      <c r="N593" s="17"/>
      <c r="O593" s="18">
        <v>15</v>
      </c>
      <c r="P593" s="18"/>
      <c r="Q593" s="18"/>
      <c r="R593" s="18"/>
      <c r="S593" s="18"/>
      <c r="T593" s="19">
        <v>18</v>
      </c>
      <c r="U593" s="19" t="s">
        <v>3018</v>
      </c>
      <c r="V593" s="20"/>
      <c r="W593" s="20">
        <v>1317</v>
      </c>
      <c r="X593" s="19" t="s">
        <v>3021</v>
      </c>
      <c r="Y593" s="18"/>
      <c r="Z593" s="23"/>
      <c r="AA593" s="23"/>
      <c r="AB593" s="16" t="str">
        <f>B593</f>
        <v>Şakayık 100 Gr</v>
      </c>
      <c r="AC593" s="23"/>
      <c r="AD593" s="23"/>
      <c r="AE593" s="23"/>
      <c r="AF593" s="16"/>
    </row>
    <row r="594" spans="1:32" x14ac:dyDescent="0.2">
      <c r="A594" s="73">
        <v>1234500002953</v>
      </c>
      <c r="B594" s="104" t="s">
        <v>3621</v>
      </c>
      <c r="C594" s="97">
        <v>0</v>
      </c>
      <c r="D594" s="44" t="s">
        <v>3054</v>
      </c>
      <c r="E594" s="17" t="str">
        <f>IF(D594="","",CONCATENATE(D594,"1"))</f>
        <v>BIOSTORE1</v>
      </c>
      <c r="F594" s="17" t="s">
        <v>516</v>
      </c>
      <c r="G594" s="17" t="str">
        <f>IF(F594="","",CONCATENATE(F594,"1"))</f>
        <v>DİĞER ÜRÜNLER1</v>
      </c>
      <c r="H594" s="17"/>
      <c r="I594" s="17" t="str">
        <f>IF(H594="","",CONCATENATE(H594,"1"))</f>
        <v/>
      </c>
      <c r="J594" s="17"/>
      <c r="K594" s="17" t="str">
        <f>IF(J594="","",CONCATENATE(J594,"1"))</f>
        <v/>
      </c>
      <c r="L594" s="17"/>
      <c r="M594" s="17"/>
      <c r="N594" s="17"/>
      <c r="O594" s="18">
        <v>0.02</v>
      </c>
      <c r="P594" s="18"/>
      <c r="Q594" s="18"/>
      <c r="R594" s="18"/>
      <c r="S594" s="18"/>
      <c r="T594" s="19">
        <v>18</v>
      </c>
      <c r="U594" s="19" t="s">
        <v>3018</v>
      </c>
      <c r="V594" s="20"/>
      <c r="W594" s="20">
        <v>1318</v>
      </c>
      <c r="X594" s="19" t="s">
        <v>3021</v>
      </c>
      <c r="Y594" s="18"/>
      <c r="Z594" s="23"/>
      <c r="AA594" s="23"/>
      <c r="AB594" s="16" t="str">
        <f>B594</f>
        <v>Şap 1 Gr</v>
      </c>
      <c r="AC594" s="23"/>
      <c r="AD594" s="23"/>
      <c r="AE594" s="23"/>
      <c r="AF594" s="16"/>
    </row>
    <row r="595" spans="1:32" x14ac:dyDescent="0.2">
      <c r="A595" s="75">
        <v>8697785604497</v>
      </c>
      <c r="B595" s="99" t="s">
        <v>3877</v>
      </c>
      <c r="C595" s="97">
        <v>1</v>
      </c>
      <c r="D595" s="44" t="s">
        <v>3054</v>
      </c>
      <c r="E595" s="17" t="str">
        <f>IF(D595="","",CONCATENATE(D595,"1"))</f>
        <v>BIOSTORE1</v>
      </c>
      <c r="F595" s="17" t="s">
        <v>514</v>
      </c>
      <c r="G595" s="17" t="str">
        <f>IF(F595="","",CONCATENATE(F595,"1"))</f>
        <v>BAKIM ÜRÜNLERİ1</v>
      </c>
      <c r="H595" s="17" t="s">
        <v>495</v>
      </c>
      <c r="I595" s="17" t="str">
        <f>IF(H595="","",CONCATENATE(H595,"1"))</f>
        <v>BAKIM YAĞLARI1</v>
      </c>
      <c r="J595" s="17"/>
      <c r="K595" s="17" t="str">
        <f>IF(J595="","",CONCATENATE(J595,"1"))</f>
        <v/>
      </c>
      <c r="L595" s="17"/>
      <c r="M595" s="17"/>
      <c r="N595" s="17"/>
      <c r="O595" s="59">
        <v>20</v>
      </c>
      <c r="P595" s="18"/>
      <c r="Q595" s="18"/>
      <c r="R595" s="18"/>
      <c r="S595" s="18"/>
      <c r="T595" s="19">
        <v>8</v>
      </c>
      <c r="U595" s="19" t="s">
        <v>3018</v>
      </c>
      <c r="V595" s="20"/>
      <c r="W595" s="20">
        <v>2282</v>
      </c>
      <c r="X595" s="19" t="s">
        <v>3021</v>
      </c>
      <c r="Y595" s="18"/>
      <c r="Z595" s="31" t="s">
        <v>5443</v>
      </c>
      <c r="AA595" s="21"/>
      <c r="AB595" s="16" t="str">
        <f>B595</f>
        <v>Şeftali Çekirdek Yağı 30 Ml</v>
      </c>
      <c r="AC595" s="21"/>
      <c r="AD595" s="21"/>
      <c r="AE595" s="21"/>
      <c r="AF595" s="16"/>
    </row>
    <row r="596" spans="1:32" x14ac:dyDescent="0.2">
      <c r="A596" s="80">
        <v>1234500006135</v>
      </c>
      <c r="B596" s="99" t="s">
        <v>3622</v>
      </c>
      <c r="C596" s="97">
        <v>1</v>
      </c>
      <c r="D596" s="44" t="s">
        <v>3054</v>
      </c>
      <c r="E596" s="17" t="str">
        <f>IF(D596="","",CONCATENATE(D596,"1"))</f>
        <v>BIOSTORE1</v>
      </c>
      <c r="F596" s="17" t="s">
        <v>507</v>
      </c>
      <c r="G596" s="17" t="str">
        <f>IF(F596="","",CONCATENATE(F596,"1"))</f>
        <v>KURUTULMUŞ GIDALAR1</v>
      </c>
      <c r="H596" s="17" t="s">
        <v>485</v>
      </c>
      <c r="I596" s="17" t="str">
        <f>IF(H596="","",CONCATENATE(H596,"1"))</f>
        <v>KURUTULMUŞ MEYVELER1</v>
      </c>
      <c r="J596" s="17"/>
      <c r="K596" s="17" t="str">
        <f>IF(J596="","",CONCATENATE(J596,"1"))</f>
        <v/>
      </c>
      <c r="L596" s="17"/>
      <c r="M596" s="17"/>
      <c r="N596" s="17"/>
      <c r="O596" s="18">
        <v>20</v>
      </c>
      <c r="P596" s="18"/>
      <c r="Q596" s="18"/>
      <c r="R596" s="18"/>
      <c r="S596" s="18"/>
      <c r="T596" s="19">
        <v>18</v>
      </c>
      <c r="U596" s="19" t="s">
        <v>3018</v>
      </c>
      <c r="V596" s="20"/>
      <c r="W596" s="20">
        <v>1536</v>
      </c>
      <c r="X596" s="19" t="s">
        <v>3021</v>
      </c>
      <c r="Y596" s="18"/>
      <c r="Z596" s="26" t="s">
        <v>5302</v>
      </c>
      <c r="AA596" s="27"/>
      <c r="AB596" s="16" t="str">
        <f>B596</f>
        <v>Şeftali Kurusu 175 Gr</v>
      </c>
      <c r="AC596" s="27"/>
      <c r="AD596" s="27"/>
      <c r="AE596" s="27"/>
      <c r="AF596" s="16"/>
    </row>
    <row r="597" spans="1:32" x14ac:dyDescent="0.2">
      <c r="A597" s="75">
        <v>1234500005367</v>
      </c>
      <c r="B597" s="99" t="s">
        <v>3623</v>
      </c>
      <c r="C597" s="97">
        <v>1</v>
      </c>
      <c r="D597" s="44" t="s">
        <v>3054</v>
      </c>
      <c r="E597" s="17" t="str">
        <f>IF(D597="","",CONCATENATE(D597,"1"))</f>
        <v>BIOSTORE1</v>
      </c>
      <c r="F597" s="17" t="s">
        <v>507</v>
      </c>
      <c r="G597" s="17" t="str">
        <f>IF(F597="","",CONCATENATE(F597,"1"))</f>
        <v>KURUTULMUŞ GIDALAR1</v>
      </c>
      <c r="H597" s="17" t="s">
        <v>487</v>
      </c>
      <c r="I597" s="17" t="str">
        <f>IF(H597="","",CONCATENATE(H597,"1"))</f>
        <v>KURUTULMUŞ SEBZELER1</v>
      </c>
      <c r="J597" s="17"/>
      <c r="K597" s="17" t="str">
        <f>IF(J597="","",CONCATENATE(J597,"1"))</f>
        <v/>
      </c>
      <c r="L597" s="17"/>
      <c r="M597" s="17"/>
      <c r="N597" s="17"/>
      <c r="O597" s="18">
        <v>10</v>
      </c>
      <c r="P597" s="18"/>
      <c r="Q597" s="18"/>
      <c r="R597" s="18"/>
      <c r="S597" s="18"/>
      <c r="T597" s="19">
        <v>18</v>
      </c>
      <c r="U597" s="19" t="s">
        <v>3018</v>
      </c>
      <c r="V597" s="20"/>
      <c r="W597" s="20">
        <v>1459</v>
      </c>
      <c r="X597" s="19" t="s">
        <v>3021</v>
      </c>
      <c r="Y597" s="18"/>
      <c r="Z597" s="28"/>
      <c r="AA597" s="21"/>
      <c r="AB597" s="16" t="str">
        <f>B597</f>
        <v>Şekerli Zencefil 200 Gr</v>
      </c>
      <c r="AC597" s="21"/>
      <c r="AD597" s="21"/>
      <c r="AE597" s="21"/>
      <c r="AF597" s="16"/>
    </row>
    <row r="598" spans="1:32" x14ac:dyDescent="0.2">
      <c r="A598" s="73">
        <v>1234500002960</v>
      </c>
      <c r="B598" s="99" t="s">
        <v>3624</v>
      </c>
      <c r="C598" s="97">
        <v>1</v>
      </c>
      <c r="D598" s="44" t="s">
        <v>3054</v>
      </c>
      <c r="E598" s="17" t="str">
        <f>IF(D598="","",CONCATENATE(D598,"1"))</f>
        <v>BIOSTORE1</v>
      </c>
      <c r="F598" s="17" t="s">
        <v>478</v>
      </c>
      <c r="G598" s="17" t="str">
        <f>IF(F598="","",CONCATENATE(F598,"1"))</f>
        <v>ŞİFALI BİTKİLER1</v>
      </c>
      <c r="H598" s="17" t="s">
        <v>3048</v>
      </c>
      <c r="I598" s="17" t="str">
        <f>IF(H598="","",CONCATENATE(H598,"1"))</f>
        <v>YAPRAKLAR1</v>
      </c>
      <c r="J598" s="17"/>
      <c r="K598" s="17" t="str">
        <f>IF(J598="","",CONCATENATE(J598,"1"))</f>
        <v/>
      </c>
      <c r="L598" s="17"/>
      <c r="M598" s="17"/>
      <c r="N598" s="17"/>
      <c r="O598" s="18">
        <v>5</v>
      </c>
      <c r="P598" s="18"/>
      <c r="Q598" s="18"/>
      <c r="R598" s="18"/>
      <c r="S598" s="18"/>
      <c r="T598" s="19">
        <v>18</v>
      </c>
      <c r="U598" s="19" t="s">
        <v>3018</v>
      </c>
      <c r="V598" s="20"/>
      <c r="W598" s="20">
        <v>1319</v>
      </c>
      <c r="X598" s="19" t="s">
        <v>3021</v>
      </c>
      <c r="Y598" s="18"/>
      <c r="Z598" s="26" t="s">
        <v>5303</v>
      </c>
      <c r="AA598" s="27"/>
      <c r="AB598" s="16" t="str">
        <f>B598</f>
        <v>Şerbetçi Otu 40 Gr</v>
      </c>
      <c r="AC598" s="27"/>
      <c r="AD598" s="27"/>
      <c r="AE598" s="27"/>
      <c r="AF598" s="16"/>
    </row>
    <row r="599" spans="1:32" x14ac:dyDescent="0.2">
      <c r="A599" s="73">
        <v>1234500002977</v>
      </c>
      <c r="B599" s="104" t="s">
        <v>3625</v>
      </c>
      <c r="C599" s="97">
        <v>0</v>
      </c>
      <c r="D599" s="44" t="s">
        <v>3054</v>
      </c>
      <c r="E599" s="17" t="str">
        <f>IF(D599="","",CONCATENATE(D599,"1"))</f>
        <v>BIOSTORE1</v>
      </c>
      <c r="F599" s="17" t="s">
        <v>478</v>
      </c>
      <c r="G599" s="17" t="str">
        <f>IF(F599="","",CONCATENATE(F599,"1"))</f>
        <v>ŞİFALI BİTKİLER1</v>
      </c>
      <c r="H599" s="17"/>
      <c r="I599" s="17" t="str">
        <f>IF(H599="","",CONCATENATE(H599,"1"))</f>
        <v/>
      </c>
      <c r="J599" s="17"/>
      <c r="K599" s="17" t="str">
        <f>IF(J599="","",CONCATENATE(J599,"1"))</f>
        <v/>
      </c>
      <c r="L599" s="17"/>
      <c r="M599" s="17"/>
      <c r="N599" s="17"/>
      <c r="O599" s="18">
        <v>0.2</v>
      </c>
      <c r="P599" s="18"/>
      <c r="Q599" s="18"/>
      <c r="R599" s="18"/>
      <c r="S599" s="18"/>
      <c r="T599" s="19">
        <v>18</v>
      </c>
      <c r="U599" s="19" t="s">
        <v>3018</v>
      </c>
      <c r="V599" s="20"/>
      <c r="W599" s="20">
        <v>1320</v>
      </c>
      <c r="X599" s="19" t="s">
        <v>3021</v>
      </c>
      <c r="Y599" s="18"/>
      <c r="Z599" s="23"/>
      <c r="AA599" s="23"/>
      <c r="AB599" s="16" t="str">
        <f>B599</f>
        <v>Şeytan Tersi Hıthıt 1 Gr</v>
      </c>
      <c r="AC599" s="23"/>
      <c r="AD599" s="23"/>
      <c r="AE599" s="23"/>
      <c r="AF599" s="16"/>
    </row>
    <row r="600" spans="1:32" x14ac:dyDescent="0.2">
      <c r="A600" s="80">
        <v>1234500005909</v>
      </c>
      <c r="B600" s="99" t="s">
        <v>3626</v>
      </c>
      <c r="C600" s="97">
        <v>1</v>
      </c>
      <c r="D600" s="44" t="s">
        <v>3054</v>
      </c>
      <c r="E600" s="17" t="str">
        <f>IF(D600="","",CONCATENATE(D600,"1"))</f>
        <v>BIOSTORE1</v>
      </c>
      <c r="F600" s="17" t="s">
        <v>507</v>
      </c>
      <c r="G600" s="17" t="str">
        <f>IF(F600="","",CONCATENATE(F600,"1"))</f>
        <v>KURUTULMUŞ GIDALAR1</v>
      </c>
      <c r="H600" s="17" t="s">
        <v>487</v>
      </c>
      <c r="I600" s="17" t="str">
        <f>IF(H600="","",CONCATENATE(H600,"1"))</f>
        <v>KURUTULMUŞ SEBZELER1</v>
      </c>
      <c r="J600" s="17"/>
      <c r="K600" s="17" t="str">
        <f>IF(J600="","",CONCATENATE(J600,"1"))</f>
        <v/>
      </c>
      <c r="L600" s="17"/>
      <c r="M600" s="17"/>
      <c r="N600" s="17"/>
      <c r="O600" s="18">
        <v>12.5</v>
      </c>
      <c r="P600" s="18"/>
      <c r="Q600" s="18"/>
      <c r="R600" s="18"/>
      <c r="S600" s="18"/>
      <c r="T600" s="19">
        <v>18</v>
      </c>
      <c r="U600" s="19" t="s">
        <v>3018</v>
      </c>
      <c r="V600" s="20"/>
      <c r="W600" s="20">
        <v>1513</v>
      </c>
      <c r="X600" s="19" t="s">
        <v>3021</v>
      </c>
      <c r="Y600" s="18"/>
      <c r="Z600" s="26" t="s">
        <v>5304</v>
      </c>
      <c r="AA600" s="27"/>
      <c r="AB600" s="16" t="str">
        <f>B600</f>
        <v>Şili Biber Bağ</v>
      </c>
      <c r="AC600" s="27"/>
      <c r="AD600" s="27"/>
      <c r="AE600" s="27"/>
      <c r="AF600" s="16"/>
    </row>
    <row r="601" spans="1:32" x14ac:dyDescent="0.2">
      <c r="A601" s="75">
        <v>1234500006333</v>
      </c>
      <c r="B601" s="99" t="s">
        <v>3723</v>
      </c>
      <c r="C601" s="97">
        <v>1</v>
      </c>
      <c r="D601" s="44" t="s">
        <v>3054</v>
      </c>
      <c r="E601" s="17" t="str">
        <f>IF(D601="","",CONCATENATE(D601,"1"))</f>
        <v>BIOSTORE1</v>
      </c>
      <c r="F601" s="17" t="s">
        <v>510</v>
      </c>
      <c r="G601" s="17" t="str">
        <f>IF(F601="","",CONCATENATE(F601,"1"))</f>
        <v>AKSESUARLAR1</v>
      </c>
      <c r="H601" s="17" t="s">
        <v>528</v>
      </c>
      <c r="I601" s="17" t="str">
        <f>IF(H601="","",CONCATENATE(H601,"1"))</f>
        <v>DİĞER AKSESUARLAR1</v>
      </c>
      <c r="J601" s="17"/>
      <c r="K601" s="17" t="str">
        <f>IF(J601="","",CONCATENATE(J601,"1"))</f>
        <v/>
      </c>
      <c r="L601" s="17"/>
      <c r="M601" s="17"/>
      <c r="N601" s="17"/>
      <c r="O601" s="18">
        <v>7.5</v>
      </c>
      <c r="P601" s="18"/>
      <c r="Q601" s="18"/>
      <c r="R601" s="18"/>
      <c r="S601" s="18"/>
      <c r="T601" s="19">
        <v>18</v>
      </c>
      <c r="U601" s="19" t="s">
        <v>3018</v>
      </c>
      <c r="V601" s="20"/>
      <c r="W601" s="20">
        <v>1555</v>
      </c>
      <c r="X601" s="19" t="s">
        <v>3021</v>
      </c>
      <c r="Y601" s="18"/>
      <c r="Z601" s="28"/>
      <c r="AA601" s="21"/>
      <c r="AB601" s="16" t="str">
        <f>B601</f>
        <v>Şimşir Tarak Çift Taraflı</v>
      </c>
      <c r="AC601" s="21"/>
      <c r="AD601" s="21"/>
      <c r="AE601" s="21"/>
      <c r="AF601" s="16" t="s">
        <v>23</v>
      </c>
    </row>
    <row r="602" spans="1:32" x14ac:dyDescent="0.2">
      <c r="A602" s="75">
        <v>1234500006326</v>
      </c>
      <c r="B602" s="99" t="s">
        <v>3724</v>
      </c>
      <c r="C602" s="97">
        <v>1</v>
      </c>
      <c r="D602" s="44" t="s">
        <v>3054</v>
      </c>
      <c r="E602" s="17" t="str">
        <f>IF(D602="","",CONCATENATE(D602,"1"))</f>
        <v>BIOSTORE1</v>
      </c>
      <c r="F602" s="17" t="s">
        <v>510</v>
      </c>
      <c r="G602" s="17" t="str">
        <f>IF(F602="","",CONCATENATE(F602,"1"))</f>
        <v>AKSESUARLAR1</v>
      </c>
      <c r="H602" s="17" t="s">
        <v>528</v>
      </c>
      <c r="I602" s="17" t="str">
        <f>IF(H602="","",CONCATENATE(H602,"1"))</f>
        <v>DİĞER AKSESUARLAR1</v>
      </c>
      <c r="J602" s="17"/>
      <c r="K602" s="17" t="str">
        <f>IF(J602="","",CONCATENATE(J602,"1"))</f>
        <v/>
      </c>
      <c r="L602" s="17"/>
      <c r="M602" s="17"/>
      <c r="N602" s="17"/>
      <c r="O602" s="18">
        <v>7.5</v>
      </c>
      <c r="P602" s="18"/>
      <c r="Q602" s="18"/>
      <c r="R602" s="18"/>
      <c r="S602" s="18"/>
      <c r="T602" s="19">
        <v>18</v>
      </c>
      <c r="U602" s="19" t="s">
        <v>3018</v>
      </c>
      <c r="V602" s="20"/>
      <c r="W602" s="20">
        <v>1554</v>
      </c>
      <c r="X602" s="19" t="s">
        <v>3021</v>
      </c>
      <c r="Y602" s="18"/>
      <c r="Z602" s="28"/>
      <c r="AA602" s="21"/>
      <c r="AB602" s="16" t="str">
        <f>B602</f>
        <v xml:space="preserve">Şimşir Tarak Saplı </v>
      </c>
      <c r="AC602" s="21"/>
      <c r="AD602" s="21"/>
      <c r="AE602" s="21"/>
      <c r="AF602" s="16" t="s">
        <v>98</v>
      </c>
    </row>
    <row r="603" spans="1:32" x14ac:dyDescent="0.2">
      <c r="A603" s="73">
        <v>1234500000751</v>
      </c>
      <c r="B603" s="99" t="s">
        <v>3627</v>
      </c>
      <c r="C603" s="97">
        <v>1</v>
      </c>
      <c r="D603" s="44" t="s">
        <v>3054</v>
      </c>
      <c r="E603" s="17" t="str">
        <f>IF(D603="","",CONCATENATE(D603,"1"))</f>
        <v>BIOSTORE1</v>
      </c>
      <c r="F603" s="17" t="s">
        <v>503</v>
      </c>
      <c r="G603" s="17" t="str">
        <f>IF(F603="","",CONCATENATE(F603,"1"))</f>
        <v>BAHARATLAR&amp;TUZLAR1</v>
      </c>
      <c r="H603" s="17" t="s">
        <v>486</v>
      </c>
      <c r="I603" s="17" t="str">
        <f>IF(H603="","",CONCATENATE(H603,"1"))</f>
        <v>BAHARATLAR1</v>
      </c>
      <c r="J603" s="17"/>
      <c r="K603" s="17" t="str">
        <f>IF(J603="","",CONCATENATE(J603,"1"))</f>
        <v/>
      </c>
      <c r="L603" s="17"/>
      <c r="M603" s="17"/>
      <c r="N603" s="17"/>
      <c r="O603" s="18">
        <v>5</v>
      </c>
      <c r="P603" s="18"/>
      <c r="Q603" s="18"/>
      <c r="R603" s="18"/>
      <c r="S603" s="18"/>
      <c r="T603" s="19">
        <v>18</v>
      </c>
      <c r="U603" s="19" t="s">
        <v>3018</v>
      </c>
      <c r="V603" s="20"/>
      <c r="W603" s="20">
        <v>1125</v>
      </c>
      <c r="X603" s="19" t="s">
        <v>3021</v>
      </c>
      <c r="Y603" s="18"/>
      <c r="Z603" s="63" t="s">
        <v>5305</v>
      </c>
      <c r="AA603" s="27"/>
      <c r="AB603" s="16" t="str">
        <f>B603</f>
        <v>Tarçın Çubuk 100 Gr</v>
      </c>
      <c r="AC603" s="27"/>
      <c r="AD603" s="27"/>
      <c r="AE603" s="27"/>
      <c r="AF603" s="16"/>
    </row>
    <row r="604" spans="1:32" x14ac:dyDescent="0.2">
      <c r="A604" s="73">
        <v>1234500003011</v>
      </c>
      <c r="B604" s="99" t="s">
        <v>3628</v>
      </c>
      <c r="C604" s="97">
        <v>1</v>
      </c>
      <c r="D604" s="44" t="s">
        <v>3054</v>
      </c>
      <c r="E604" s="17" t="str">
        <f>IF(D604="","",CONCATENATE(D604,"1"))</f>
        <v>BIOSTORE1</v>
      </c>
      <c r="F604" s="17" t="s">
        <v>503</v>
      </c>
      <c r="G604" s="17" t="str">
        <f>IF(F604="","",CONCATENATE(F604,"1"))</f>
        <v>BAHARATLAR&amp;TUZLAR1</v>
      </c>
      <c r="H604" s="17" t="s">
        <v>486</v>
      </c>
      <c r="I604" s="17" t="str">
        <f>IF(H604="","",CONCATENATE(H604,"1"))</f>
        <v>BAHARATLAR1</v>
      </c>
      <c r="J604" s="17"/>
      <c r="K604" s="17" t="str">
        <f>IF(J604="","",CONCATENATE(J604,"1"))</f>
        <v/>
      </c>
      <c r="L604" s="17"/>
      <c r="M604" s="17"/>
      <c r="N604" s="17"/>
      <c r="O604" s="18">
        <v>5</v>
      </c>
      <c r="P604" s="18"/>
      <c r="Q604" s="18"/>
      <c r="R604" s="18"/>
      <c r="S604" s="18"/>
      <c r="T604" s="19">
        <v>18</v>
      </c>
      <c r="U604" s="19" t="s">
        <v>3018</v>
      </c>
      <c r="V604" s="20"/>
      <c r="W604" s="20">
        <v>1321</v>
      </c>
      <c r="X604" s="19" t="s">
        <v>3021</v>
      </c>
      <c r="Y604" s="18"/>
      <c r="Z604" s="26" t="s">
        <v>5306</v>
      </c>
      <c r="AA604" s="27"/>
      <c r="AB604" s="16" t="str">
        <f>B604</f>
        <v>Tarçın Toz 100 Gr</v>
      </c>
      <c r="AC604" s="27"/>
      <c r="AD604" s="27"/>
      <c r="AE604" s="27"/>
      <c r="AF604" s="16"/>
    </row>
    <row r="605" spans="1:32" x14ac:dyDescent="0.2">
      <c r="A605" s="83">
        <v>8697785603285</v>
      </c>
      <c r="B605" s="99" t="s">
        <v>3878</v>
      </c>
      <c r="C605" s="97">
        <v>1</v>
      </c>
      <c r="D605" s="44" t="s">
        <v>3054</v>
      </c>
      <c r="E605" s="17" t="str">
        <f>IF(D605="","",CONCATENATE(D605,"1"))</f>
        <v>BIOSTORE1</v>
      </c>
      <c r="F605" s="17" t="s">
        <v>514</v>
      </c>
      <c r="G605" s="17" t="str">
        <f>IF(F605="","",CONCATENATE(F605,"1"))</f>
        <v>BAKIM ÜRÜNLERİ1</v>
      </c>
      <c r="H605" s="17" t="s">
        <v>495</v>
      </c>
      <c r="I605" s="17" t="str">
        <f>IF(H605="","",CONCATENATE(H605,"1"))</f>
        <v>BAKIM YAĞLARI1</v>
      </c>
      <c r="J605" s="17"/>
      <c r="K605" s="17" t="str">
        <f>IF(J605="","",CONCATENATE(J605,"1"))</f>
        <v/>
      </c>
      <c r="L605" s="17"/>
      <c r="M605" s="17"/>
      <c r="N605" s="17"/>
      <c r="O605" s="58">
        <v>20</v>
      </c>
      <c r="P605" s="30"/>
      <c r="Q605" s="30"/>
      <c r="R605" s="30"/>
      <c r="S605" s="30"/>
      <c r="T605" s="19">
        <v>8</v>
      </c>
      <c r="U605" s="19" t="s">
        <v>3018</v>
      </c>
      <c r="V605" s="20"/>
      <c r="W605" s="20">
        <v>2241</v>
      </c>
      <c r="X605" s="19" t="s">
        <v>3021</v>
      </c>
      <c r="Y605" s="30"/>
      <c r="Z605" s="26" t="s">
        <v>5447</v>
      </c>
      <c r="AA605" s="27"/>
      <c r="AB605" s="16" t="str">
        <f>B605</f>
        <v>Tarçın Yağı 10 Ml</v>
      </c>
      <c r="AC605" s="27"/>
      <c r="AD605" s="27"/>
      <c r="AE605" s="27"/>
      <c r="AF605" s="16"/>
    </row>
    <row r="606" spans="1:32" x14ac:dyDescent="0.2">
      <c r="A606" s="80">
        <v>1234500005695</v>
      </c>
      <c r="B606" s="99" t="s">
        <v>3629</v>
      </c>
      <c r="C606" s="97">
        <v>1</v>
      </c>
      <c r="D606" s="44" t="s">
        <v>3054</v>
      </c>
      <c r="E606" s="17" t="str">
        <f>IF(D606="","",CONCATENATE(D606,"1"))</f>
        <v>BIOSTORE1</v>
      </c>
      <c r="F606" s="17" t="s">
        <v>478</v>
      </c>
      <c r="G606" s="17" t="str">
        <f>IF(F606="","",CONCATENATE(F606,"1"))</f>
        <v>ŞİFALI BİTKİLER1</v>
      </c>
      <c r="H606" s="17" t="s">
        <v>3048</v>
      </c>
      <c r="I606" s="17" t="str">
        <f>IF(H606="","",CONCATENATE(H606,"1"))</f>
        <v>YAPRAKLAR1</v>
      </c>
      <c r="J606" s="17"/>
      <c r="K606" s="17" t="str">
        <f>IF(J606="","",CONCATENATE(J606,"1"))</f>
        <v/>
      </c>
      <c r="L606" s="17"/>
      <c r="M606" s="17"/>
      <c r="N606" s="17"/>
      <c r="O606" s="18">
        <v>5</v>
      </c>
      <c r="P606" s="18"/>
      <c r="Q606" s="18"/>
      <c r="R606" s="18"/>
      <c r="S606" s="18"/>
      <c r="T606" s="19">
        <v>18</v>
      </c>
      <c r="U606" s="19" t="s">
        <v>3018</v>
      </c>
      <c r="V606" s="20"/>
      <c r="W606" s="20">
        <v>1492</v>
      </c>
      <c r="X606" s="19" t="s">
        <v>3021</v>
      </c>
      <c r="Y606" s="18"/>
      <c r="Z606" s="26" t="s">
        <v>5307</v>
      </c>
      <c r="AA606" s="27"/>
      <c r="AB606" s="16" t="str">
        <f>B606</f>
        <v>Tarhun 50 Gr</v>
      </c>
      <c r="AC606" s="27"/>
      <c r="AD606" s="27"/>
      <c r="AE606" s="27"/>
      <c r="AF606" s="16"/>
    </row>
    <row r="607" spans="1:32" x14ac:dyDescent="0.2">
      <c r="A607" s="80">
        <v>1234500005121</v>
      </c>
      <c r="B607" s="99" t="s">
        <v>3630</v>
      </c>
      <c r="C607" s="97">
        <v>1</v>
      </c>
      <c r="D607" s="44" t="s">
        <v>3054</v>
      </c>
      <c r="E607" s="17" t="str">
        <f>IF(D607="","",CONCATENATE(D607,"1"))</f>
        <v>BIOSTORE1</v>
      </c>
      <c r="F607" s="17" t="s">
        <v>507</v>
      </c>
      <c r="G607" s="17" t="str">
        <f>IF(F607="","",CONCATENATE(F607,"1"))</f>
        <v>KURUTULMUŞ GIDALAR1</v>
      </c>
      <c r="H607" s="17" t="s">
        <v>481</v>
      </c>
      <c r="I607" s="17" t="str">
        <f>IF(H607="","",CONCATENATE(H607,"1"))</f>
        <v>KURUYEMİŞLER1</v>
      </c>
      <c r="J607" s="17"/>
      <c r="K607" s="17" t="str">
        <f>IF(J607="","",CONCATENATE(J607,"1"))</f>
        <v/>
      </c>
      <c r="L607" s="17"/>
      <c r="M607" s="17"/>
      <c r="N607" s="17"/>
      <c r="O607" s="18">
        <v>13</v>
      </c>
      <c r="P607" s="18"/>
      <c r="Q607" s="18"/>
      <c r="R607" s="18"/>
      <c r="S607" s="18"/>
      <c r="T607" s="19">
        <v>18</v>
      </c>
      <c r="U607" s="19" t="s">
        <v>3018</v>
      </c>
      <c r="V607" s="20"/>
      <c r="W607" s="20">
        <v>1437</v>
      </c>
      <c r="X607" s="19" t="s">
        <v>3021</v>
      </c>
      <c r="Y607" s="18"/>
      <c r="Z607" s="28"/>
      <c r="AA607" s="21"/>
      <c r="AB607" s="16" t="str">
        <f>B607</f>
        <v>Tatlı Badem Çiğ 200 Gr</v>
      </c>
      <c r="AC607" s="21"/>
      <c r="AD607" s="21"/>
      <c r="AE607" s="21"/>
      <c r="AF607" s="16"/>
    </row>
    <row r="608" spans="1:32" x14ac:dyDescent="0.2">
      <c r="A608" s="75">
        <v>1234500005619</v>
      </c>
      <c r="B608" s="99" t="s">
        <v>3631</v>
      </c>
      <c r="C608" s="97">
        <v>1</v>
      </c>
      <c r="D608" s="44" t="s">
        <v>3054</v>
      </c>
      <c r="E608" s="17" t="str">
        <f>IF(D608="","",CONCATENATE(D608,"1"))</f>
        <v>BIOSTORE1</v>
      </c>
      <c r="F608" s="17" t="s">
        <v>507</v>
      </c>
      <c r="G608" s="17" t="str">
        <f>IF(F608="","",CONCATENATE(F608,"1"))</f>
        <v>KURUTULMUŞ GIDALAR1</v>
      </c>
      <c r="H608" s="17" t="s">
        <v>481</v>
      </c>
      <c r="I608" s="17" t="str">
        <f>IF(H608="","",CONCATENATE(H608,"1"))</f>
        <v>KURUYEMİŞLER1</v>
      </c>
      <c r="J608" s="17"/>
      <c r="K608" s="17" t="str">
        <f>IF(J608="","",CONCATENATE(J608,"1"))</f>
        <v/>
      </c>
      <c r="L608" s="17"/>
      <c r="M608" s="17"/>
      <c r="N608" s="17"/>
      <c r="O608" s="18">
        <v>20</v>
      </c>
      <c r="P608" s="18"/>
      <c r="Q608" s="18"/>
      <c r="R608" s="18"/>
      <c r="S608" s="18"/>
      <c r="T608" s="19">
        <v>18</v>
      </c>
      <c r="U608" s="19" t="s">
        <v>3018</v>
      </c>
      <c r="V608" s="20"/>
      <c r="W608" s="20">
        <v>1484</v>
      </c>
      <c r="X608" s="19" t="s">
        <v>3021</v>
      </c>
      <c r="Y608" s="18"/>
      <c r="Z608" s="28"/>
      <c r="AA608" s="21"/>
      <c r="AB608" s="16" t="str">
        <f>B608</f>
        <v>Tatlı Badem Çiğ 340 Gr</v>
      </c>
      <c r="AC608" s="21"/>
      <c r="AD608" s="21"/>
      <c r="AE608" s="21"/>
      <c r="AF608" s="16"/>
    </row>
    <row r="609" spans="1:32" x14ac:dyDescent="0.2">
      <c r="A609" s="80">
        <v>1234500006074</v>
      </c>
      <c r="B609" s="99" t="s">
        <v>3632</v>
      </c>
      <c r="C609" s="97">
        <v>1</v>
      </c>
      <c r="D609" s="44" t="s">
        <v>3054</v>
      </c>
      <c r="E609" s="17" t="str">
        <f>IF(D609="","",CONCATENATE(D609,"1"))</f>
        <v>BIOSTORE1</v>
      </c>
      <c r="F609" s="17" t="s">
        <v>507</v>
      </c>
      <c r="G609" s="17" t="str">
        <f>IF(F609="","",CONCATENATE(F609,"1"))</f>
        <v>KURUTULMUŞ GIDALAR1</v>
      </c>
      <c r="H609" s="17" t="s">
        <v>481</v>
      </c>
      <c r="I609" s="17" t="str">
        <f>IF(H609="","",CONCATENATE(H609,"1"))</f>
        <v>KURUYEMİŞLER1</v>
      </c>
      <c r="J609" s="17"/>
      <c r="K609" s="17" t="str">
        <f>IF(J609="","",CONCATENATE(J609,"1"))</f>
        <v/>
      </c>
      <c r="L609" s="17"/>
      <c r="M609" s="17"/>
      <c r="N609" s="17"/>
      <c r="O609" s="18">
        <v>10</v>
      </c>
      <c r="P609" s="18"/>
      <c r="Q609" s="18"/>
      <c r="R609" s="18"/>
      <c r="S609" s="18"/>
      <c r="T609" s="19">
        <v>18</v>
      </c>
      <c r="U609" s="19" t="s">
        <v>3018</v>
      </c>
      <c r="V609" s="20"/>
      <c r="W609" s="20">
        <v>1530</v>
      </c>
      <c r="X609" s="19" t="s">
        <v>3021</v>
      </c>
      <c r="Y609" s="18"/>
      <c r="Z609" s="28"/>
      <c r="AA609" s="21"/>
      <c r="AB609" s="16" t="str">
        <f>B609</f>
        <v>Tatlı Badem File 100 Gr</v>
      </c>
      <c r="AC609" s="21"/>
      <c r="AD609" s="21"/>
      <c r="AE609" s="21"/>
      <c r="AF609" s="16"/>
    </row>
    <row r="610" spans="1:32" x14ac:dyDescent="0.2">
      <c r="A610" s="73">
        <v>1234500001413</v>
      </c>
      <c r="B610" s="99" t="s">
        <v>3633</v>
      </c>
      <c r="C610" s="97">
        <v>1</v>
      </c>
      <c r="D610" s="44" t="s">
        <v>3054</v>
      </c>
      <c r="E610" s="17" t="str">
        <f>IF(D610="","",CONCATENATE(D610,"1"))</f>
        <v>BIOSTORE1</v>
      </c>
      <c r="F610" s="17" t="s">
        <v>507</v>
      </c>
      <c r="G610" s="17" t="str">
        <f>IF(F610="","",CONCATENATE(F610,"1"))</f>
        <v>KURUTULMUŞ GIDALAR1</v>
      </c>
      <c r="H610" s="17" t="s">
        <v>481</v>
      </c>
      <c r="I610" s="17" t="str">
        <f>IF(H610="","",CONCATENATE(H610,"1"))</f>
        <v>KURUYEMİŞLER1</v>
      </c>
      <c r="J610" s="17"/>
      <c r="K610" s="17" t="str">
        <f>IF(J610="","",CONCATENATE(J610,"1"))</f>
        <v/>
      </c>
      <c r="L610" s="17"/>
      <c r="M610" s="17"/>
      <c r="N610" s="17"/>
      <c r="O610" s="18">
        <v>10</v>
      </c>
      <c r="P610" s="18"/>
      <c r="Q610" s="18"/>
      <c r="R610" s="18"/>
      <c r="S610" s="18"/>
      <c r="T610" s="19">
        <v>18</v>
      </c>
      <c r="U610" s="19" t="s">
        <v>3018</v>
      </c>
      <c r="V610" s="20"/>
      <c r="W610" s="20">
        <v>1185</v>
      </c>
      <c r="X610" s="19" t="s">
        <v>3021</v>
      </c>
      <c r="Y610" s="18"/>
      <c r="Z610" s="23"/>
      <c r="AA610" s="23"/>
      <c r="AB610" s="16" t="str">
        <f>B610</f>
        <v>Tatlı Badem Kabuklu 500 Gr</v>
      </c>
      <c r="AC610" s="23"/>
      <c r="AD610" s="23"/>
      <c r="AE610" s="23"/>
      <c r="AF610" s="16"/>
    </row>
    <row r="611" spans="1:32" x14ac:dyDescent="0.2">
      <c r="A611" s="80">
        <v>1234500006067</v>
      </c>
      <c r="B611" s="99" t="s">
        <v>3634</v>
      </c>
      <c r="C611" s="97">
        <v>1</v>
      </c>
      <c r="D611" s="44" t="s">
        <v>3054</v>
      </c>
      <c r="E611" s="17" t="str">
        <f>IF(D611="","",CONCATENATE(D611,"1"))</f>
        <v>BIOSTORE1</v>
      </c>
      <c r="F611" s="17" t="s">
        <v>507</v>
      </c>
      <c r="G611" s="17" t="str">
        <f>IF(F611="","",CONCATENATE(F611,"1"))</f>
        <v>KURUTULMUŞ GIDALAR1</v>
      </c>
      <c r="H611" s="17" t="s">
        <v>481</v>
      </c>
      <c r="I611" s="17" t="str">
        <f>IF(H611="","",CONCATENATE(H611,"1"))</f>
        <v>KURUYEMİŞLER1</v>
      </c>
      <c r="J611" s="17"/>
      <c r="K611" s="17" t="str">
        <f>IF(J611="","",CONCATENATE(J611,"1"))</f>
        <v/>
      </c>
      <c r="L611" s="17"/>
      <c r="M611" s="17"/>
      <c r="N611" s="17"/>
      <c r="O611" s="18">
        <v>10</v>
      </c>
      <c r="P611" s="18"/>
      <c r="Q611" s="18"/>
      <c r="R611" s="18"/>
      <c r="S611" s="18"/>
      <c r="T611" s="19">
        <v>18</v>
      </c>
      <c r="U611" s="19" t="s">
        <v>3018</v>
      </c>
      <c r="V611" s="20"/>
      <c r="W611" s="20">
        <v>1529</v>
      </c>
      <c r="X611" s="19" t="s">
        <v>3021</v>
      </c>
      <c r="Y611" s="18"/>
      <c r="Z611" s="28"/>
      <c r="AA611" s="21"/>
      <c r="AB611" s="16" t="str">
        <f>B611</f>
        <v>Tatlı Badem Soyulmuş 100 Gr</v>
      </c>
      <c r="AC611" s="21"/>
      <c r="AD611" s="21"/>
      <c r="AE611" s="21"/>
      <c r="AF611" s="16"/>
    </row>
    <row r="612" spans="1:32" x14ac:dyDescent="0.2">
      <c r="A612" s="83">
        <v>8697785603025</v>
      </c>
      <c r="B612" s="99" t="s">
        <v>3879</v>
      </c>
      <c r="C612" s="97">
        <v>1</v>
      </c>
      <c r="D612" s="44" t="s">
        <v>3054</v>
      </c>
      <c r="E612" s="17" t="str">
        <f>IF(D612="","",CONCATENATE(D612,"1"))</f>
        <v>BIOSTORE1</v>
      </c>
      <c r="F612" s="17" t="s">
        <v>514</v>
      </c>
      <c r="G612" s="17" t="str">
        <f>IF(F612="","",CONCATENATE(F612,"1"))</f>
        <v>BAKIM ÜRÜNLERİ1</v>
      </c>
      <c r="H612" s="17" t="s">
        <v>495</v>
      </c>
      <c r="I612" s="17" t="str">
        <f>IF(H612="","",CONCATENATE(H612,"1"))</f>
        <v>BAKIM YAĞLARI1</v>
      </c>
      <c r="J612" s="17"/>
      <c r="K612" s="17" t="str">
        <f>IF(J612="","",CONCATENATE(J612,"1"))</f>
        <v/>
      </c>
      <c r="L612" s="17"/>
      <c r="M612" s="17"/>
      <c r="N612" s="17"/>
      <c r="O612" s="58">
        <v>20</v>
      </c>
      <c r="P612" s="30"/>
      <c r="Q612" s="30"/>
      <c r="R612" s="30"/>
      <c r="S612" s="30"/>
      <c r="T612" s="19">
        <v>8</v>
      </c>
      <c r="U612" s="19" t="s">
        <v>3018</v>
      </c>
      <c r="V612" s="20"/>
      <c r="W612" s="20">
        <v>2215</v>
      </c>
      <c r="X612" s="19" t="s">
        <v>3021</v>
      </c>
      <c r="Y612" s="30"/>
      <c r="Z612" s="26" t="s">
        <v>5448</v>
      </c>
      <c r="AA612" s="27"/>
      <c r="AB612" s="16" t="str">
        <f>B612</f>
        <v>Tatlı Badem Yağı 50 Ml</v>
      </c>
      <c r="AC612" s="27"/>
      <c r="AD612" s="27"/>
      <c r="AE612" s="27"/>
      <c r="AF612" s="16"/>
    </row>
    <row r="613" spans="1:32" x14ac:dyDescent="0.2">
      <c r="A613" s="80">
        <v>1234500005817</v>
      </c>
      <c r="B613" s="99" t="s">
        <v>3635</v>
      </c>
      <c r="C613" s="97">
        <v>1</v>
      </c>
      <c r="D613" s="44" t="s">
        <v>3054</v>
      </c>
      <c r="E613" s="17" t="str">
        <f>IF(D613="","",CONCATENATE(D613,"1"))</f>
        <v>BIOSTORE1</v>
      </c>
      <c r="F613" s="17" t="s">
        <v>507</v>
      </c>
      <c r="G613" s="17" t="str">
        <f>IF(F613="","",CONCATENATE(F613,"1"))</f>
        <v>KURUTULMUŞ GIDALAR1</v>
      </c>
      <c r="H613" s="17" t="s">
        <v>487</v>
      </c>
      <c r="I613" s="17" t="str">
        <f>IF(H613="","",CONCATENATE(H613,"1"))</f>
        <v>KURUTULMUŞ SEBZELER1</v>
      </c>
      <c r="J613" s="17"/>
      <c r="K613" s="17" t="str">
        <f>IF(J613="","",CONCATENATE(J613,"1"))</f>
        <v/>
      </c>
      <c r="L613" s="17"/>
      <c r="M613" s="17"/>
      <c r="N613" s="17"/>
      <c r="O613" s="18">
        <v>5</v>
      </c>
      <c r="P613" s="18"/>
      <c r="Q613" s="18"/>
      <c r="R613" s="18"/>
      <c r="S613" s="18"/>
      <c r="T613" s="19">
        <v>18</v>
      </c>
      <c r="U613" s="19" t="s">
        <v>3018</v>
      </c>
      <c r="V613" s="20"/>
      <c r="W613" s="20">
        <v>1504</v>
      </c>
      <c r="X613" s="19" t="s">
        <v>3021</v>
      </c>
      <c r="Y613" s="18"/>
      <c r="Z613" s="26" t="s">
        <v>5308</v>
      </c>
      <c r="AA613" s="27"/>
      <c r="AB613" s="16" t="str">
        <f>B613</f>
        <v>Tatlı Biber Granül 60 Gr</v>
      </c>
      <c r="AC613" s="27"/>
      <c r="AD613" s="27"/>
      <c r="AE613" s="27"/>
      <c r="AF613" s="16"/>
    </row>
    <row r="614" spans="1:32" x14ac:dyDescent="0.2">
      <c r="A614" s="79">
        <v>1234500003028</v>
      </c>
      <c r="B614" s="104" t="s">
        <v>3636</v>
      </c>
      <c r="C614" s="97">
        <v>0</v>
      </c>
      <c r="D614" s="44" t="s">
        <v>3054</v>
      </c>
      <c r="E614" s="17" t="str">
        <f>IF(D614="","",CONCATENATE(D614,"1"))</f>
        <v>BIOSTORE1</v>
      </c>
      <c r="F614" s="39" t="s">
        <v>512</v>
      </c>
      <c r="G614" s="17" t="str">
        <f>IF(F614="","",CONCATENATE(F614,"1"))</f>
        <v>SALÇALAR&amp;SİRKELER&amp;SOSLAR1</v>
      </c>
      <c r="H614" s="39" t="s">
        <v>490</v>
      </c>
      <c r="I614" s="17" t="str">
        <f>IF(H614="","",CONCATENATE(H614,"1"))</f>
        <v>SALÇALAR1</v>
      </c>
      <c r="J614" s="39"/>
      <c r="K614" s="17" t="str">
        <f>IF(J614="","",CONCATENATE(J614,"1"))</f>
        <v/>
      </c>
      <c r="L614" s="39"/>
      <c r="M614" s="39"/>
      <c r="N614" s="39"/>
      <c r="O614" s="18">
        <v>1.6E-2</v>
      </c>
      <c r="P614" s="18"/>
      <c r="Q614" s="18"/>
      <c r="R614" s="18"/>
      <c r="S614" s="18"/>
      <c r="T614" s="19">
        <v>18</v>
      </c>
      <c r="U614" s="19" t="s">
        <v>3018</v>
      </c>
      <c r="V614" s="20"/>
      <c r="W614" s="20">
        <v>1322</v>
      </c>
      <c r="X614" s="19" t="s">
        <v>3021</v>
      </c>
      <c r="Y614" s="18"/>
      <c r="Z614" s="26" t="s">
        <v>5309</v>
      </c>
      <c r="AA614" s="27"/>
      <c r="AB614" s="16" t="str">
        <f>B614</f>
        <v>Tatlı Biber Salçası 1 Gr</v>
      </c>
      <c r="AC614" s="27"/>
      <c r="AD614" s="27"/>
      <c r="AE614" s="27"/>
      <c r="AF614" s="16"/>
    </row>
    <row r="615" spans="1:32" x14ac:dyDescent="0.2">
      <c r="A615" s="73">
        <v>1234500003035</v>
      </c>
      <c r="B615" s="99" t="s">
        <v>3637</v>
      </c>
      <c r="C615" s="97">
        <v>0</v>
      </c>
      <c r="D615" s="44" t="s">
        <v>3054</v>
      </c>
      <c r="E615" s="17" t="str">
        <f>IF(D615="","",CONCATENATE(D615,"1"))</f>
        <v>BIOSTORE1</v>
      </c>
      <c r="F615" s="17" t="s">
        <v>503</v>
      </c>
      <c r="G615" s="17" t="str">
        <f>IF(F615="","",CONCATENATE(F615,"1"))</f>
        <v>BAHARATLAR&amp;TUZLAR1</v>
      </c>
      <c r="H615" s="17" t="s">
        <v>486</v>
      </c>
      <c r="I615" s="17" t="str">
        <f>IF(H615="","",CONCATENATE(H615,"1"))</f>
        <v>BAHARATLAR1</v>
      </c>
      <c r="J615" s="17"/>
      <c r="K615" s="17" t="str">
        <f>IF(J615="","",CONCATENATE(J615,"1"))</f>
        <v/>
      </c>
      <c r="L615" s="17"/>
      <c r="M615" s="17"/>
      <c r="N615" s="17"/>
      <c r="O615" s="18">
        <v>0.05</v>
      </c>
      <c r="P615" s="18"/>
      <c r="Q615" s="18"/>
      <c r="R615" s="18"/>
      <c r="S615" s="18"/>
      <c r="T615" s="19">
        <v>18</v>
      </c>
      <c r="U615" s="19" t="s">
        <v>3018</v>
      </c>
      <c r="V615" s="20"/>
      <c r="W615" s="20">
        <v>1323</v>
      </c>
      <c r="X615" s="19" t="s">
        <v>3021</v>
      </c>
      <c r="Y615" s="18"/>
      <c r="Z615" s="26" t="s">
        <v>5310</v>
      </c>
      <c r="AA615" s="27"/>
      <c r="AB615" s="16" t="str">
        <f>B615</f>
        <v>Tatlı Toz Biber 1 Gr</v>
      </c>
      <c r="AC615" s="27"/>
      <c r="AD615" s="27"/>
      <c r="AE615" s="27"/>
      <c r="AF615" s="16"/>
    </row>
    <row r="616" spans="1:32" x14ac:dyDescent="0.2">
      <c r="A616" s="80">
        <v>1234500005084</v>
      </c>
      <c r="B616" s="99" t="s">
        <v>3638</v>
      </c>
      <c r="C616" s="97">
        <v>1</v>
      </c>
      <c r="D616" s="44" t="s">
        <v>3054</v>
      </c>
      <c r="E616" s="17" t="str">
        <f>IF(D616="","",CONCATENATE(D616,"1"))</f>
        <v>BIOSTORE1</v>
      </c>
      <c r="F616" s="17" t="s">
        <v>503</v>
      </c>
      <c r="G616" s="17" t="str">
        <f>IF(F616="","",CONCATENATE(F616,"1"))</f>
        <v>BAHARATLAR&amp;TUZLAR1</v>
      </c>
      <c r="H616" s="17" t="s">
        <v>486</v>
      </c>
      <c r="I616" s="17" t="str">
        <f>IF(H616="","",CONCATENATE(H616,"1"))</f>
        <v>BAHARATLAR1</v>
      </c>
      <c r="J616" s="17"/>
      <c r="K616" s="17" t="str">
        <f>IF(J616="","",CONCATENATE(J616,"1"))</f>
        <v/>
      </c>
      <c r="L616" s="17"/>
      <c r="M616" s="17"/>
      <c r="N616" s="17"/>
      <c r="O616" s="18">
        <v>3</v>
      </c>
      <c r="P616" s="18"/>
      <c r="Q616" s="18"/>
      <c r="R616" s="18"/>
      <c r="S616" s="18"/>
      <c r="T616" s="19">
        <v>18</v>
      </c>
      <c r="U616" s="19" t="s">
        <v>3018</v>
      </c>
      <c r="V616" s="20"/>
      <c r="W616" s="20">
        <v>1433</v>
      </c>
      <c r="X616" s="19" t="s">
        <v>3021</v>
      </c>
      <c r="Y616" s="18"/>
      <c r="Z616" s="28" t="s">
        <v>5310</v>
      </c>
      <c r="AA616" s="21"/>
      <c r="AB616" s="16" t="str">
        <f>B616</f>
        <v>Tatlı Toz Biber 100 Gr</v>
      </c>
      <c r="AC616" s="21"/>
      <c r="AD616" s="21"/>
      <c r="AE616" s="21"/>
      <c r="AF616" s="16"/>
    </row>
    <row r="617" spans="1:32" x14ac:dyDescent="0.2">
      <c r="A617" s="73">
        <v>1234500003042</v>
      </c>
      <c r="B617" s="104" t="s">
        <v>3639</v>
      </c>
      <c r="C617" s="97">
        <v>0</v>
      </c>
      <c r="D617" s="44" t="s">
        <v>3054</v>
      </c>
      <c r="E617" s="17" t="str">
        <f>IF(D617="","",CONCATENATE(D617,"1"))</f>
        <v>BIOSTORE1</v>
      </c>
      <c r="F617" s="17" t="s">
        <v>478</v>
      </c>
      <c r="G617" s="17" t="str">
        <f>IF(F617="","",CONCATENATE(F617,"1"))</f>
        <v>ŞİFALI BİTKİLER1</v>
      </c>
      <c r="H617" s="17" t="s">
        <v>3046</v>
      </c>
      <c r="I617" s="17" t="str">
        <f>IF(H617="","",CONCATENATE(H617,"1"))</f>
        <v>TOHUMLAR1</v>
      </c>
      <c r="J617" s="17"/>
      <c r="K617" s="17" t="str">
        <f>IF(J617="","",CONCATENATE(J617,"1"))</f>
        <v/>
      </c>
      <c r="L617" s="17"/>
      <c r="M617" s="17"/>
      <c r="N617" s="17"/>
      <c r="O617" s="18">
        <v>0.04</v>
      </c>
      <c r="P617" s="18"/>
      <c r="Q617" s="18"/>
      <c r="R617" s="18"/>
      <c r="S617" s="18"/>
      <c r="T617" s="19">
        <v>18</v>
      </c>
      <c r="U617" s="19" t="s">
        <v>3018</v>
      </c>
      <c r="V617" s="20"/>
      <c r="W617" s="20">
        <v>1324</v>
      </c>
      <c r="X617" s="19" t="s">
        <v>3021</v>
      </c>
      <c r="Y617" s="18"/>
      <c r="Z617" s="23"/>
      <c r="AA617" s="23"/>
      <c r="AB617" s="16" t="str">
        <f>B617</f>
        <v>Tere Tohumu 1 Gr</v>
      </c>
      <c r="AC617" s="23"/>
      <c r="AD617" s="23"/>
      <c r="AE617" s="23"/>
      <c r="AF617" s="16"/>
    </row>
    <row r="618" spans="1:32" x14ac:dyDescent="0.2">
      <c r="A618" s="73">
        <v>1234500003059</v>
      </c>
      <c r="B618" s="99" t="s">
        <v>3640</v>
      </c>
      <c r="C618" s="97">
        <v>1</v>
      </c>
      <c r="D618" s="44" t="s">
        <v>3054</v>
      </c>
      <c r="E618" s="17" t="str">
        <f>IF(D618="","",CONCATENATE(D618,"1"))</f>
        <v>BIOSTORE1</v>
      </c>
      <c r="F618" s="17" t="s">
        <v>478</v>
      </c>
      <c r="G618" s="17" t="str">
        <f>IF(F618="","",CONCATENATE(F618,"1"))</f>
        <v>ŞİFALI BİTKİLER1</v>
      </c>
      <c r="H618" s="17"/>
      <c r="I618" s="17" t="str">
        <f>IF(H618="","",CONCATENATE(H618,"1"))</f>
        <v/>
      </c>
      <c r="J618" s="17"/>
      <c r="K618" s="17" t="str">
        <f>IF(J618="","",CONCATENATE(J618,"1"))</f>
        <v/>
      </c>
      <c r="L618" s="17"/>
      <c r="M618" s="17"/>
      <c r="N618" s="17"/>
      <c r="O618" s="18">
        <v>7.5</v>
      </c>
      <c r="P618" s="18"/>
      <c r="Q618" s="18"/>
      <c r="R618" s="18"/>
      <c r="S618" s="18"/>
      <c r="T618" s="19">
        <v>18</v>
      </c>
      <c r="U618" s="19" t="s">
        <v>3018</v>
      </c>
      <c r="V618" s="20"/>
      <c r="W618" s="20">
        <v>1325</v>
      </c>
      <c r="X618" s="19" t="s">
        <v>3021</v>
      </c>
      <c r="Y618" s="18"/>
      <c r="Z618" s="23"/>
      <c r="AA618" s="23"/>
      <c r="AB618" s="16" t="str">
        <f>B618</f>
        <v>Tetra 60 Gr</v>
      </c>
      <c r="AC618" s="23"/>
      <c r="AD618" s="23"/>
      <c r="AE618" s="23"/>
      <c r="AF618" s="16"/>
    </row>
    <row r="619" spans="1:32" x14ac:dyDescent="0.2">
      <c r="A619" s="73">
        <v>1234500003066</v>
      </c>
      <c r="B619" s="99" t="s">
        <v>3641</v>
      </c>
      <c r="C619" s="97">
        <v>1</v>
      </c>
      <c r="D619" s="44" t="s">
        <v>3054</v>
      </c>
      <c r="E619" s="17" t="str">
        <f>IF(D619="","",CONCATENATE(D619,"1"))</f>
        <v>BIOSTORE1</v>
      </c>
      <c r="F619" s="17" t="s">
        <v>478</v>
      </c>
      <c r="G619" s="17" t="str">
        <f>IF(F619="","",CONCATENATE(F619,"1"))</f>
        <v>ŞİFALI BİTKİLER1</v>
      </c>
      <c r="H619" s="17" t="s">
        <v>3048</v>
      </c>
      <c r="I619" s="17" t="str">
        <f>IF(H619="","",CONCATENATE(H619,"1"))</f>
        <v>YAPRAKLAR1</v>
      </c>
      <c r="J619" s="17"/>
      <c r="K619" s="17" t="str">
        <f>IF(J619="","",CONCATENATE(J619,"1"))</f>
        <v/>
      </c>
      <c r="L619" s="17"/>
      <c r="M619" s="17"/>
      <c r="N619" s="17"/>
      <c r="O619" s="18">
        <v>7.5</v>
      </c>
      <c r="P619" s="18"/>
      <c r="Q619" s="18"/>
      <c r="R619" s="18"/>
      <c r="S619" s="18"/>
      <c r="T619" s="19">
        <v>18</v>
      </c>
      <c r="U619" s="19" t="s">
        <v>3018</v>
      </c>
      <c r="V619" s="20"/>
      <c r="W619" s="20">
        <v>1326</v>
      </c>
      <c r="X619" s="19" t="s">
        <v>3021</v>
      </c>
      <c r="Y619" s="18"/>
      <c r="Z619" s="26" t="s">
        <v>5311</v>
      </c>
      <c r="AA619" s="27"/>
      <c r="AB619" s="16" t="str">
        <f>B619</f>
        <v>Tıbbi Nane 60 Gr</v>
      </c>
      <c r="AC619" s="27"/>
      <c r="AD619" s="27"/>
      <c r="AE619" s="27"/>
      <c r="AF619" s="16"/>
    </row>
    <row r="620" spans="1:32" x14ac:dyDescent="0.2">
      <c r="A620" s="73">
        <v>1234500002755</v>
      </c>
      <c r="B620" s="99" t="s">
        <v>3642</v>
      </c>
      <c r="C620" s="97">
        <v>1</v>
      </c>
      <c r="D620" s="44" t="s">
        <v>3054</v>
      </c>
      <c r="E620" s="17" t="str">
        <f>IF(D620="","",CONCATENATE(D620,"1"))</f>
        <v>BIOSTORE1</v>
      </c>
      <c r="F620" s="17" t="s">
        <v>478</v>
      </c>
      <c r="G620" s="17" t="str">
        <f>IF(F620="","",CONCATENATE(F620,"1"))</f>
        <v>ŞİFALI BİTKİLER1</v>
      </c>
      <c r="H620" s="17" t="s">
        <v>3049</v>
      </c>
      <c r="I620" s="17" t="str">
        <f>IF(H620="","",CONCATENATE(H620,"1"))</f>
        <v>ÇİÇEKLER1</v>
      </c>
      <c r="J620" s="17"/>
      <c r="K620" s="17" t="str">
        <f>IF(J620="","",CONCATENATE(J620,"1"))</f>
        <v/>
      </c>
      <c r="L620" s="17"/>
      <c r="M620" s="17"/>
      <c r="N620" s="17"/>
      <c r="O620" s="18">
        <v>15</v>
      </c>
      <c r="P620" s="18"/>
      <c r="Q620" s="18"/>
      <c r="R620" s="18"/>
      <c r="S620" s="18"/>
      <c r="T620" s="19">
        <v>18</v>
      </c>
      <c r="U620" s="19" t="s">
        <v>3018</v>
      </c>
      <c r="V620" s="20"/>
      <c r="W620" s="20">
        <v>1300</v>
      </c>
      <c r="X620" s="19" t="s">
        <v>3021</v>
      </c>
      <c r="Y620" s="18"/>
      <c r="Z620" s="26" t="s">
        <v>5312</v>
      </c>
      <c r="AA620" s="27"/>
      <c r="AB620" s="16" t="str">
        <f>B620</f>
        <v>Tıbbi Papatya 80 Gr</v>
      </c>
      <c r="AC620" s="27"/>
      <c r="AD620" s="27"/>
      <c r="AE620" s="27"/>
      <c r="AF620" s="16"/>
    </row>
    <row r="621" spans="1:32" x14ac:dyDescent="0.2">
      <c r="A621" s="73">
        <v>1234500003103</v>
      </c>
      <c r="B621" s="99" t="s">
        <v>3643</v>
      </c>
      <c r="C621" s="97">
        <v>1</v>
      </c>
      <c r="D621" s="44" t="s">
        <v>3054</v>
      </c>
      <c r="E621" s="17" t="str">
        <f>IF(D621="","",CONCATENATE(D621,"1"))</f>
        <v>BIOSTORE1</v>
      </c>
      <c r="F621" s="17" t="s">
        <v>503</v>
      </c>
      <c r="G621" s="17" t="str">
        <f>IF(F621="","",CONCATENATE(F621,"1"))</f>
        <v>BAHARATLAR&amp;TUZLAR1</v>
      </c>
      <c r="H621" s="17" t="s">
        <v>486</v>
      </c>
      <c r="I621" s="17" t="str">
        <f>IF(H621="","",CONCATENATE(H621,"1"))</f>
        <v>BAHARATLAR1</v>
      </c>
      <c r="J621" s="17"/>
      <c r="K621" s="17" t="str">
        <f>IF(J621="","",CONCATENATE(J621,"1"))</f>
        <v/>
      </c>
      <c r="L621" s="17"/>
      <c r="M621" s="17"/>
      <c r="N621" s="17"/>
      <c r="O621" s="18">
        <v>5</v>
      </c>
      <c r="P621" s="18"/>
      <c r="Q621" s="18"/>
      <c r="R621" s="18"/>
      <c r="S621" s="18"/>
      <c r="T621" s="19">
        <v>18</v>
      </c>
      <c r="U621" s="19" t="s">
        <v>3018</v>
      </c>
      <c r="V621" s="20"/>
      <c r="W621" s="20">
        <v>1328</v>
      </c>
      <c r="X621" s="19" t="s">
        <v>3021</v>
      </c>
      <c r="Y621" s="18"/>
      <c r="Z621" s="23"/>
      <c r="AA621" s="23"/>
      <c r="AB621" s="16" t="str">
        <f>B621</f>
        <v>Top Kekik 80 Gr</v>
      </c>
      <c r="AC621" s="23"/>
      <c r="AD621" s="23"/>
      <c r="AE621" s="23"/>
      <c r="AF621" s="16"/>
    </row>
    <row r="622" spans="1:32" x14ac:dyDescent="0.2">
      <c r="A622" s="73">
        <v>1234500003110</v>
      </c>
      <c r="B622" s="99" t="s">
        <v>3644</v>
      </c>
      <c r="C622" s="97">
        <v>1</v>
      </c>
      <c r="D622" s="44" t="s">
        <v>3054</v>
      </c>
      <c r="E622" s="17" t="str">
        <f>IF(D622="","",CONCATENATE(D622,"1"))</f>
        <v>BIOSTORE1</v>
      </c>
      <c r="F622" s="17" t="s">
        <v>494</v>
      </c>
      <c r="G622" s="17" t="str">
        <f>IF(F622="","",CONCATENATE(F622,"1"))</f>
        <v>İÇECEKLER1</v>
      </c>
      <c r="H622" s="17" t="s">
        <v>482</v>
      </c>
      <c r="I622" s="17" t="str">
        <f>IF(H622="","",CONCATENATE(H622,"1"))</f>
        <v>ÇAYLAR1</v>
      </c>
      <c r="J622" s="17"/>
      <c r="K622" s="17" t="str">
        <f>IF(J622="","",CONCATENATE(J622,"1"))</f>
        <v/>
      </c>
      <c r="L622" s="17"/>
      <c r="M622" s="17"/>
      <c r="N622" s="17"/>
      <c r="O622" s="18">
        <v>15</v>
      </c>
      <c r="P622" s="18"/>
      <c r="Q622" s="18"/>
      <c r="R622" s="18"/>
      <c r="S622" s="18"/>
      <c r="T622" s="19">
        <v>18</v>
      </c>
      <c r="U622" s="19" t="s">
        <v>3018</v>
      </c>
      <c r="V622" s="20"/>
      <c r="W622" s="20">
        <v>1329</v>
      </c>
      <c r="X622" s="19" t="s">
        <v>3021</v>
      </c>
      <c r="Y622" s="18"/>
      <c r="Z622" s="26" t="s">
        <v>5313</v>
      </c>
      <c r="AA622" s="27"/>
      <c r="AB622" s="16" t="str">
        <f>B622</f>
        <v>Top Yaseminli Yeşilçay 60 Gr</v>
      </c>
      <c r="AC622" s="27"/>
      <c r="AD622" s="27"/>
      <c r="AE622" s="27"/>
      <c r="AF622" s="16"/>
    </row>
    <row r="623" spans="1:32" x14ac:dyDescent="0.2">
      <c r="A623" s="73">
        <v>1234500003127</v>
      </c>
      <c r="B623" s="104" t="s">
        <v>3645</v>
      </c>
      <c r="C623" s="97">
        <v>0</v>
      </c>
      <c r="D623" s="44" t="s">
        <v>3054</v>
      </c>
      <c r="E623" s="17" t="str">
        <f>IF(D623="","",CONCATENATE(D623,"1"))</f>
        <v>BIOSTORE1</v>
      </c>
      <c r="F623" s="17" t="s">
        <v>478</v>
      </c>
      <c r="G623" s="17" t="str">
        <f>IF(F623="","",CONCATENATE(F623,"1"))</f>
        <v>ŞİFALI BİTKİLER1</v>
      </c>
      <c r="H623" s="17" t="s">
        <v>3047</v>
      </c>
      <c r="I623" s="17" t="str">
        <f>IF(H623="","",CONCATENATE(H623,"1"))</f>
        <v>BİTKİ KÖKLERİ1</v>
      </c>
      <c r="J623" s="17"/>
      <c r="K623" s="17" t="str">
        <f>IF(J623="","",CONCATENATE(J623,"1"))</f>
        <v/>
      </c>
      <c r="L623" s="17"/>
      <c r="M623" s="17"/>
      <c r="N623" s="17"/>
      <c r="O623" s="18">
        <v>0.15</v>
      </c>
      <c r="P623" s="18"/>
      <c r="Q623" s="18"/>
      <c r="R623" s="18"/>
      <c r="S623" s="18"/>
      <c r="T623" s="19">
        <v>18</v>
      </c>
      <c r="U623" s="19" t="s">
        <v>3018</v>
      </c>
      <c r="V623" s="20"/>
      <c r="W623" s="20">
        <v>1330</v>
      </c>
      <c r="X623" s="19" t="s">
        <v>3021</v>
      </c>
      <c r="Y623" s="18"/>
      <c r="Z623" s="68"/>
      <c r="AA623" s="23"/>
      <c r="AB623" s="16" t="str">
        <f>B623</f>
        <v>Topalak 1 Gr</v>
      </c>
      <c r="AC623" s="23"/>
      <c r="AD623" s="23"/>
      <c r="AE623" s="23"/>
      <c r="AF623" s="16"/>
    </row>
    <row r="624" spans="1:32" x14ac:dyDescent="0.2">
      <c r="A624" s="73">
        <v>1234500003134</v>
      </c>
      <c r="B624" s="104" t="s">
        <v>3646</v>
      </c>
      <c r="C624" s="97">
        <v>0</v>
      </c>
      <c r="D624" s="44" t="s">
        <v>3054</v>
      </c>
      <c r="E624" s="17" t="str">
        <f>IF(D624="","",CONCATENATE(D624,"1"))</f>
        <v>BIOSTORE1</v>
      </c>
      <c r="F624" s="17" t="s">
        <v>503</v>
      </c>
      <c r="G624" s="17" t="str">
        <f>IF(F624="","",CONCATENATE(F624,"1"))</f>
        <v>BAHARATLAR&amp;TUZLAR1</v>
      </c>
      <c r="H624" s="17" t="s">
        <v>2998</v>
      </c>
      <c r="I624" s="17" t="str">
        <f>IF(H624="","",CONCATENATE(H624,"1"))</f>
        <v>DİĞER1</v>
      </c>
      <c r="J624" s="17"/>
      <c r="K624" s="17" t="str">
        <f>IF(J624="","",CONCATENATE(J624,"1"))</f>
        <v/>
      </c>
      <c r="L624" s="17"/>
      <c r="M624" s="17"/>
      <c r="N624" s="17"/>
      <c r="O624" s="18">
        <v>0.04</v>
      </c>
      <c r="P624" s="18"/>
      <c r="Q624" s="18"/>
      <c r="R624" s="18"/>
      <c r="S624" s="18"/>
      <c r="T624" s="19">
        <v>18</v>
      </c>
      <c r="U624" s="19" t="s">
        <v>3018</v>
      </c>
      <c r="V624" s="20"/>
      <c r="W624" s="20">
        <v>1331</v>
      </c>
      <c r="X624" s="19" t="s">
        <v>3021</v>
      </c>
      <c r="Y624" s="18"/>
      <c r="Z624" s="26" t="s">
        <v>5314</v>
      </c>
      <c r="AA624" s="27"/>
      <c r="AB624" s="16" t="str">
        <f>B624</f>
        <v>Toz Jelatin 1 Gr</v>
      </c>
      <c r="AC624" s="27"/>
      <c r="AD624" s="27"/>
      <c r="AE624" s="27"/>
      <c r="AF624" s="16"/>
    </row>
    <row r="625" spans="1:32" x14ac:dyDescent="0.2">
      <c r="A625" s="73">
        <v>1234500003141</v>
      </c>
      <c r="B625" s="104" t="s">
        <v>3647</v>
      </c>
      <c r="C625" s="97">
        <v>0</v>
      </c>
      <c r="D625" s="44" t="s">
        <v>3054</v>
      </c>
      <c r="E625" s="17" t="str">
        <f>IF(D625="","",CONCATENATE(D625,"1"))</f>
        <v>BIOSTORE1</v>
      </c>
      <c r="F625" s="17" t="s">
        <v>478</v>
      </c>
      <c r="G625" s="17" t="str">
        <f>IF(F625="","",CONCATENATE(F625,"1"))</f>
        <v>ŞİFALI BİTKİLER1</v>
      </c>
      <c r="H625" s="17" t="s">
        <v>3047</v>
      </c>
      <c r="I625" s="17" t="str">
        <f>IF(H625="","",CONCATENATE(H625,"1"))</f>
        <v>BİTKİ KÖKLERİ1</v>
      </c>
      <c r="J625" s="17"/>
      <c r="K625" s="17" t="str">
        <f>IF(J625="","",CONCATENATE(J625,"1"))</f>
        <v/>
      </c>
      <c r="L625" s="17"/>
      <c r="M625" s="17"/>
      <c r="N625" s="17"/>
      <c r="O625" s="18">
        <v>7.4999999999999997E-2</v>
      </c>
      <c r="P625" s="18"/>
      <c r="Q625" s="18"/>
      <c r="R625" s="18"/>
      <c r="S625" s="18"/>
      <c r="T625" s="19">
        <v>18</v>
      </c>
      <c r="U625" s="19" t="s">
        <v>3018</v>
      </c>
      <c r="V625" s="20"/>
      <c r="W625" s="20">
        <v>1332</v>
      </c>
      <c r="X625" s="19" t="s">
        <v>3021</v>
      </c>
      <c r="Y625" s="18"/>
      <c r="Z625" s="23"/>
      <c r="AA625" s="23"/>
      <c r="AB625" s="16" t="str">
        <f>B625</f>
        <v>Toz Karahalile 1 Gr</v>
      </c>
      <c r="AC625" s="23"/>
      <c r="AD625" s="23"/>
      <c r="AE625" s="23"/>
      <c r="AF625" s="16"/>
    </row>
    <row r="626" spans="1:32" x14ac:dyDescent="0.2">
      <c r="A626" s="73">
        <v>1234500003165</v>
      </c>
      <c r="B626" s="99" t="s">
        <v>3648</v>
      </c>
      <c r="C626" s="97">
        <v>1</v>
      </c>
      <c r="D626" s="44" t="s">
        <v>3054</v>
      </c>
      <c r="E626" s="17" t="str">
        <f>IF(D626="","",CONCATENATE(D626,"1"))</f>
        <v>BIOSTORE1</v>
      </c>
      <c r="F626" s="17" t="s">
        <v>478</v>
      </c>
      <c r="G626" s="17" t="str">
        <f>IF(F626="","",CONCATENATE(F626,"1"))</f>
        <v>ŞİFALI BİTKİLER1</v>
      </c>
      <c r="H626" s="17" t="s">
        <v>4496</v>
      </c>
      <c r="I626" s="17" t="str">
        <f>IF(H626="","",CONCATENATE(H626,"1"))</f>
        <v>KÖ1</v>
      </c>
      <c r="J626" s="17"/>
      <c r="K626" s="17" t="str">
        <f>IF(J626="","",CONCATENATE(J626,"1"))</f>
        <v/>
      </c>
      <c r="L626" s="17"/>
      <c r="M626" s="17"/>
      <c r="N626" s="17"/>
      <c r="O626" s="18">
        <v>5</v>
      </c>
      <c r="P626" s="18"/>
      <c r="Q626" s="18"/>
      <c r="R626" s="18"/>
      <c r="S626" s="18"/>
      <c r="T626" s="19">
        <v>18</v>
      </c>
      <c r="U626" s="19" t="s">
        <v>3018</v>
      </c>
      <c r="V626" s="20"/>
      <c r="W626" s="20">
        <v>1333</v>
      </c>
      <c r="X626" s="19" t="s">
        <v>3021</v>
      </c>
      <c r="Y626" s="18"/>
      <c r="Z626" s="63" t="s">
        <v>5315</v>
      </c>
      <c r="AA626" s="27"/>
      <c r="AB626" s="16" t="str">
        <f>B626</f>
        <v>Toz Zencefil 100 Gr</v>
      </c>
      <c r="AC626" s="27"/>
      <c r="AD626" s="27"/>
      <c r="AE626" s="27"/>
      <c r="AF626" s="16"/>
    </row>
    <row r="627" spans="1:32" x14ac:dyDescent="0.2">
      <c r="A627" s="80">
        <v>1234500006128</v>
      </c>
      <c r="B627" s="99" t="s">
        <v>3649</v>
      </c>
      <c r="C627" s="97">
        <v>1</v>
      </c>
      <c r="D627" s="44" t="s">
        <v>3054</v>
      </c>
      <c r="E627" s="17" t="str">
        <f>IF(D627="","",CONCATENATE(D627,"1"))</f>
        <v>BIOSTORE1</v>
      </c>
      <c r="F627" s="17" t="s">
        <v>507</v>
      </c>
      <c r="G627" s="17" t="str">
        <f>IF(F627="","",CONCATENATE(F627,"1"))</f>
        <v>KURUTULMUŞ GIDALAR1</v>
      </c>
      <c r="H627" s="17" t="s">
        <v>485</v>
      </c>
      <c r="I627" s="17" t="str">
        <f>IF(H627="","",CONCATENATE(H627,"1"))</f>
        <v>KURUTULMUŞ MEYVELER1</v>
      </c>
      <c r="J627" s="17"/>
      <c r="K627" s="17" t="str">
        <f>IF(J627="","",CONCATENATE(J627,"1"))</f>
        <v/>
      </c>
      <c r="L627" s="17"/>
      <c r="M627" s="17"/>
      <c r="N627" s="17"/>
      <c r="O627" s="18">
        <v>20</v>
      </c>
      <c r="P627" s="18"/>
      <c r="Q627" s="18"/>
      <c r="R627" s="18"/>
      <c r="S627" s="18"/>
      <c r="T627" s="19">
        <v>18</v>
      </c>
      <c r="U627" s="19" t="s">
        <v>3018</v>
      </c>
      <c r="V627" s="20"/>
      <c r="W627" s="20">
        <v>1535</v>
      </c>
      <c r="X627" s="19" t="s">
        <v>3021</v>
      </c>
      <c r="Y627" s="18"/>
      <c r="Z627" s="26" t="s">
        <v>5316</v>
      </c>
      <c r="AA627" s="27"/>
      <c r="AB627" s="16" t="str">
        <f>B627</f>
        <v>Trabzon Hurma Kurusu 150 Gr</v>
      </c>
      <c r="AC627" s="27"/>
      <c r="AD627" s="27"/>
      <c r="AE627" s="27"/>
      <c r="AF627" s="16"/>
    </row>
    <row r="628" spans="1:32" x14ac:dyDescent="0.2">
      <c r="A628" s="73">
        <v>1234500003172</v>
      </c>
      <c r="B628" s="99" t="s">
        <v>3650</v>
      </c>
      <c r="C628" s="97">
        <v>1</v>
      </c>
      <c r="D628" s="44" t="s">
        <v>3054</v>
      </c>
      <c r="E628" s="17" t="str">
        <f>IF(D628="","",CONCATENATE(D628,"1"))</f>
        <v>BIOSTORE1</v>
      </c>
      <c r="F628" s="17" t="s">
        <v>494</v>
      </c>
      <c r="G628" s="17" t="str">
        <f>IF(F628="","",CONCATENATE(F628,"1"))</f>
        <v>İÇECEKLER1</v>
      </c>
      <c r="H628" s="17" t="s">
        <v>482</v>
      </c>
      <c r="I628" s="17" t="str">
        <f>IF(H628="","",CONCATENATE(H628,"1"))</f>
        <v>ÇAYLAR1</v>
      </c>
      <c r="J628" s="17"/>
      <c r="K628" s="17" t="str">
        <f>IF(J628="","",CONCATENATE(J628,"1"))</f>
        <v/>
      </c>
      <c r="L628" s="17"/>
      <c r="M628" s="17"/>
      <c r="N628" s="17"/>
      <c r="O628" s="18">
        <v>7.5</v>
      </c>
      <c r="P628" s="18"/>
      <c r="Q628" s="18"/>
      <c r="R628" s="18"/>
      <c r="S628" s="18"/>
      <c r="T628" s="19">
        <v>18</v>
      </c>
      <c r="U628" s="19" t="s">
        <v>3018</v>
      </c>
      <c r="V628" s="20"/>
      <c r="W628" s="20">
        <v>1334</v>
      </c>
      <c r="X628" s="19" t="s">
        <v>3021</v>
      </c>
      <c r="Y628" s="18"/>
      <c r="Z628" s="26" t="s">
        <v>5317</v>
      </c>
      <c r="AA628" s="27"/>
      <c r="AB628" s="16" t="str">
        <f>B628</f>
        <v>Tropik Meyve Çayı 100 Gr</v>
      </c>
      <c r="AC628" s="27"/>
      <c r="AD628" s="27"/>
      <c r="AE628" s="27"/>
      <c r="AF628" s="16"/>
    </row>
    <row r="629" spans="1:32" x14ac:dyDescent="0.2">
      <c r="A629" s="75">
        <v>1234500005558</v>
      </c>
      <c r="B629" s="104" t="s">
        <v>3651</v>
      </c>
      <c r="C629" s="97">
        <v>0</v>
      </c>
      <c r="D629" s="44" t="s">
        <v>3054</v>
      </c>
      <c r="E629" s="17" t="str">
        <f>IF(D629="","",CONCATENATE(D629,"1"))</f>
        <v>BIOSTORE1</v>
      </c>
      <c r="F629" s="17" t="s">
        <v>478</v>
      </c>
      <c r="G629" s="17" t="str">
        <f>IF(F629="","",CONCATENATE(F629,"1"))</f>
        <v>ŞİFALI BİTKİLER1</v>
      </c>
      <c r="H629" s="17" t="s">
        <v>3046</v>
      </c>
      <c r="I629" s="17" t="str">
        <f>IF(H629="","",CONCATENATE(H629,"1"))</f>
        <v>TOHUMLAR1</v>
      </c>
      <c r="J629" s="17"/>
      <c r="K629" s="17" t="str">
        <f>IF(J629="","",CONCATENATE(J629,"1"))</f>
        <v/>
      </c>
      <c r="L629" s="17"/>
      <c r="M629" s="17"/>
      <c r="N629" s="17"/>
      <c r="O629" s="18">
        <v>0.05</v>
      </c>
      <c r="P629" s="18"/>
      <c r="Q629" s="18"/>
      <c r="R629" s="18"/>
      <c r="S629" s="18"/>
      <c r="T629" s="19">
        <v>18</v>
      </c>
      <c r="U629" s="19" t="s">
        <v>3018</v>
      </c>
      <c r="V629" s="20"/>
      <c r="W629" s="20">
        <v>1478</v>
      </c>
      <c r="X629" s="19" t="s">
        <v>3021</v>
      </c>
      <c r="Y629" s="18"/>
      <c r="Z629" s="28"/>
      <c r="AA629" s="21"/>
      <c r="AB629" s="16" t="str">
        <f>B629</f>
        <v>Turp Tohumu 1 Gr</v>
      </c>
      <c r="AC629" s="21"/>
      <c r="AD629" s="21"/>
      <c r="AE629" s="21"/>
      <c r="AF629" s="16"/>
    </row>
    <row r="630" spans="1:32" x14ac:dyDescent="0.2">
      <c r="A630" s="73">
        <v>1234500003189</v>
      </c>
      <c r="B630" s="99" t="s">
        <v>3652</v>
      </c>
      <c r="C630" s="97">
        <v>1</v>
      </c>
      <c r="D630" s="44" t="s">
        <v>3054</v>
      </c>
      <c r="E630" s="17" t="str">
        <f>IF(D630="","",CONCATENATE(D630,"1"))</f>
        <v>BIOSTORE1</v>
      </c>
      <c r="F630" s="17" t="s">
        <v>478</v>
      </c>
      <c r="G630" s="17" t="str">
        <f>IF(F630="","",CONCATENATE(F630,"1"))</f>
        <v>ŞİFALI BİTKİLER1</v>
      </c>
      <c r="H630" s="17"/>
      <c r="I630" s="17" t="str">
        <f>IF(H630="","",CONCATENATE(H630,"1"))</f>
        <v/>
      </c>
      <c r="J630" s="17"/>
      <c r="K630" s="17" t="str">
        <f>IF(J630="","",CONCATENATE(J630,"1"))</f>
        <v/>
      </c>
      <c r="L630" s="17"/>
      <c r="M630" s="17"/>
      <c r="N630" s="17"/>
      <c r="O630" s="18">
        <v>10</v>
      </c>
      <c r="P630" s="18"/>
      <c r="Q630" s="18"/>
      <c r="R630" s="18"/>
      <c r="S630" s="18"/>
      <c r="T630" s="19">
        <v>18</v>
      </c>
      <c r="U630" s="19" t="s">
        <v>3018</v>
      </c>
      <c r="V630" s="20"/>
      <c r="W630" s="20">
        <v>1335</v>
      </c>
      <c r="X630" s="19" t="s">
        <v>3021</v>
      </c>
      <c r="Y630" s="18"/>
      <c r="Z630" s="26" t="s">
        <v>5318</v>
      </c>
      <c r="AA630" s="27"/>
      <c r="AB630" s="16" t="str">
        <f>B630</f>
        <v>Turunç Kabuğu 50 Gr</v>
      </c>
      <c r="AC630" s="27"/>
      <c r="AD630" s="27"/>
      <c r="AE630" s="27"/>
      <c r="AF630" s="16"/>
    </row>
    <row r="631" spans="1:32" x14ac:dyDescent="0.2">
      <c r="A631" s="73">
        <v>1234500003196</v>
      </c>
      <c r="B631" s="99" t="s">
        <v>3653</v>
      </c>
      <c r="C631" s="97">
        <v>1</v>
      </c>
      <c r="D631" s="44" t="s">
        <v>3054</v>
      </c>
      <c r="E631" s="17" t="str">
        <f>IF(D631="","",CONCATENATE(D631,"1"))</f>
        <v>BIOSTORE1</v>
      </c>
      <c r="F631" s="17" t="s">
        <v>478</v>
      </c>
      <c r="G631" s="17" t="str">
        <f>IF(F631="","",CONCATENATE(F631,"1"))</f>
        <v>ŞİFALI BİTKİLER1</v>
      </c>
      <c r="H631" s="17" t="s">
        <v>3048</v>
      </c>
      <c r="I631" s="17" t="str">
        <f>IF(H631="","",CONCATENATE(H631,"1"))</f>
        <v>YAPRAKLAR1</v>
      </c>
      <c r="J631" s="17"/>
      <c r="K631" s="17" t="str">
        <f>IF(J631="","",CONCATENATE(J631,"1"))</f>
        <v/>
      </c>
      <c r="L631" s="17"/>
      <c r="M631" s="17"/>
      <c r="N631" s="17"/>
      <c r="O631" s="18">
        <v>50</v>
      </c>
      <c r="P631" s="18"/>
      <c r="Q631" s="18"/>
      <c r="R631" s="18"/>
      <c r="S631" s="18"/>
      <c r="T631" s="19">
        <v>18</v>
      </c>
      <c r="U631" s="19" t="s">
        <v>3018</v>
      </c>
      <c r="V631" s="20"/>
      <c r="W631" s="20">
        <v>1336</v>
      </c>
      <c r="X631" s="19" t="s">
        <v>3021</v>
      </c>
      <c r="Y631" s="18"/>
      <c r="Z631" s="26" t="s">
        <v>5319</v>
      </c>
      <c r="AA631" s="27"/>
      <c r="AB631" s="16" t="str">
        <f>B631</f>
        <v>Turunç Yaprağı 50 Gr</v>
      </c>
      <c r="AC631" s="27"/>
      <c r="AD631" s="27"/>
      <c r="AE631" s="27"/>
      <c r="AF631" s="16"/>
    </row>
    <row r="632" spans="1:32" x14ac:dyDescent="0.2">
      <c r="A632" s="75">
        <v>1234500006890</v>
      </c>
      <c r="B632" s="99" t="s">
        <v>3725</v>
      </c>
      <c r="C632" s="97">
        <v>1</v>
      </c>
      <c r="D632" s="44" t="s">
        <v>3054</v>
      </c>
      <c r="E632" s="17" t="str">
        <f>IF(D632="","",CONCATENATE(D632,"1"))</f>
        <v>BIOSTORE1</v>
      </c>
      <c r="F632" s="17" t="s">
        <v>510</v>
      </c>
      <c r="G632" s="17" t="str">
        <f>IF(F632="","",CONCATENATE(F632,"1"))</f>
        <v>AKSESUARLAR1</v>
      </c>
      <c r="H632" s="17" t="s">
        <v>527</v>
      </c>
      <c r="I632" s="17" t="str">
        <f>IF(H632="","",CONCATENATE(H632,"1"))</f>
        <v>MUTFAK AKSESUARLARI1</v>
      </c>
      <c r="J632" s="17"/>
      <c r="K632" s="17" t="str">
        <f>IF(J632="","",CONCATENATE(J632,"1"))</f>
        <v/>
      </c>
      <c r="L632" s="17"/>
      <c r="M632" s="17"/>
      <c r="N632" s="17"/>
      <c r="O632" s="18">
        <v>30</v>
      </c>
      <c r="P632" s="18"/>
      <c r="Q632" s="18"/>
      <c r="R632" s="18"/>
      <c r="S632" s="18"/>
      <c r="T632" s="19">
        <v>18</v>
      </c>
      <c r="U632" s="19" t="s">
        <v>3018</v>
      </c>
      <c r="V632" s="20"/>
      <c r="W632" s="20">
        <v>1602</v>
      </c>
      <c r="X632" s="19" t="s">
        <v>3021</v>
      </c>
      <c r="Y632" s="18"/>
      <c r="Z632" s="28"/>
      <c r="AA632" s="21"/>
      <c r="AB632" s="16" t="str">
        <f>B632</f>
        <v xml:space="preserve">Tuz Değirmeni Büyük </v>
      </c>
      <c r="AC632" s="21"/>
      <c r="AD632" s="21"/>
      <c r="AE632" s="21"/>
      <c r="AF632" s="16" t="s">
        <v>38</v>
      </c>
    </row>
    <row r="633" spans="1:32" x14ac:dyDescent="0.2">
      <c r="A633" s="75">
        <v>1234500006883</v>
      </c>
      <c r="B633" s="99" t="s">
        <v>3726</v>
      </c>
      <c r="C633" s="97">
        <v>1</v>
      </c>
      <c r="D633" s="44" t="s">
        <v>3054</v>
      </c>
      <c r="E633" s="17" t="str">
        <f>IF(D633="","",CONCATENATE(D633,"1"))</f>
        <v>BIOSTORE1</v>
      </c>
      <c r="F633" s="17" t="s">
        <v>510</v>
      </c>
      <c r="G633" s="17" t="str">
        <f>IF(F633="","",CONCATENATE(F633,"1"))</f>
        <v>AKSESUARLAR1</v>
      </c>
      <c r="H633" s="17" t="s">
        <v>527</v>
      </c>
      <c r="I633" s="17" t="str">
        <f>IF(H633="","",CONCATENATE(H633,"1"))</f>
        <v>MUTFAK AKSESUARLARI1</v>
      </c>
      <c r="J633" s="17"/>
      <c r="K633" s="17" t="str">
        <f>IF(J633="","",CONCATENATE(J633,"1"))</f>
        <v/>
      </c>
      <c r="L633" s="17"/>
      <c r="M633" s="17"/>
      <c r="N633" s="17"/>
      <c r="O633" s="18">
        <v>20</v>
      </c>
      <c r="P633" s="18"/>
      <c r="Q633" s="18"/>
      <c r="R633" s="18"/>
      <c r="S633" s="18"/>
      <c r="T633" s="19">
        <v>18</v>
      </c>
      <c r="U633" s="19" t="s">
        <v>3018</v>
      </c>
      <c r="V633" s="20"/>
      <c r="W633" s="20">
        <v>1601</v>
      </c>
      <c r="X633" s="19" t="s">
        <v>3021</v>
      </c>
      <c r="Y633" s="18"/>
      <c r="Z633" s="28"/>
      <c r="AA633" s="21"/>
      <c r="AB633" s="16" t="str">
        <f>B633</f>
        <v xml:space="preserve">Tuz Değirmeni Küçük </v>
      </c>
      <c r="AC633" s="21"/>
      <c r="AD633" s="21"/>
      <c r="AE633" s="21"/>
      <c r="AF633" s="16" t="s">
        <v>38</v>
      </c>
    </row>
    <row r="634" spans="1:32" x14ac:dyDescent="0.2">
      <c r="A634" s="75">
        <v>1234500006425</v>
      </c>
      <c r="B634" s="104" t="s">
        <v>3654</v>
      </c>
      <c r="C634" s="97">
        <v>1</v>
      </c>
      <c r="D634" s="44" t="s">
        <v>3054</v>
      </c>
      <c r="E634" s="17" t="str">
        <f>IF(D634="","",CONCATENATE(D634,"1"))</f>
        <v>BIOSTORE1</v>
      </c>
      <c r="F634" s="17" t="s">
        <v>494</v>
      </c>
      <c r="G634" s="17" t="str">
        <f>IF(F634="","",CONCATENATE(F634,"1"))</f>
        <v>İÇECEKLER1</v>
      </c>
      <c r="H634" s="17" t="s">
        <v>515</v>
      </c>
      <c r="I634" s="17" t="str">
        <f>IF(H634="","",CONCATENATE(H634,"1"))</f>
        <v>KAHVELER1</v>
      </c>
      <c r="J634" s="17"/>
      <c r="K634" s="17" t="str">
        <f>IF(J634="","",CONCATENATE(J634,"1"))</f>
        <v/>
      </c>
      <c r="L634" s="17"/>
      <c r="M634" s="17"/>
      <c r="N634" s="17"/>
      <c r="O634" s="18">
        <v>3.5000000000000003E-2</v>
      </c>
      <c r="P634" s="18"/>
      <c r="Q634" s="18"/>
      <c r="R634" s="18"/>
      <c r="S634" s="18"/>
      <c r="T634" s="19">
        <v>18</v>
      </c>
      <c r="U634" s="19" t="s">
        <v>3018</v>
      </c>
      <c r="V634" s="20"/>
      <c r="W634" s="20">
        <v>1557</v>
      </c>
      <c r="X634" s="19" t="s">
        <v>3021</v>
      </c>
      <c r="Y634" s="18"/>
      <c r="Z634" s="61"/>
      <c r="AA634" s="21"/>
      <c r="AB634" s="16" t="str">
        <f>B634</f>
        <v>Türk Kahvesi 1 Gr</v>
      </c>
      <c r="AC634" s="21"/>
      <c r="AD634" s="21"/>
      <c r="AE634" s="21"/>
      <c r="AF634" s="16"/>
    </row>
    <row r="635" spans="1:32" x14ac:dyDescent="0.2">
      <c r="A635" s="75">
        <v>1234500006432</v>
      </c>
      <c r="B635" s="104" t="s">
        <v>3655</v>
      </c>
      <c r="C635" s="97">
        <v>1</v>
      </c>
      <c r="D635" s="44" t="s">
        <v>3054</v>
      </c>
      <c r="E635" s="17" t="str">
        <f>IF(D635="","",CONCATENATE(D635,"1"))</f>
        <v>BIOSTORE1</v>
      </c>
      <c r="F635" s="17" t="s">
        <v>494</v>
      </c>
      <c r="G635" s="17" t="str">
        <f>IF(F635="","",CONCATENATE(F635,"1"))</f>
        <v>İÇECEKLER1</v>
      </c>
      <c r="H635" s="17" t="s">
        <v>515</v>
      </c>
      <c r="I635" s="17" t="str">
        <f>IF(H635="","",CONCATENATE(H635,"1"))</f>
        <v>KAHVELER1</v>
      </c>
      <c r="J635" s="17"/>
      <c r="K635" s="17" t="str">
        <f>IF(J635="","",CONCATENATE(J635,"1"))</f>
        <v/>
      </c>
      <c r="L635" s="17"/>
      <c r="M635" s="17"/>
      <c r="N635" s="17"/>
      <c r="O635" s="18">
        <v>3.5000000000000003E-2</v>
      </c>
      <c r="P635" s="18"/>
      <c r="Q635" s="18"/>
      <c r="R635" s="18"/>
      <c r="S635" s="18"/>
      <c r="T635" s="19">
        <v>18</v>
      </c>
      <c r="U635" s="19" t="s">
        <v>3018</v>
      </c>
      <c r="V635" s="20"/>
      <c r="W635" s="20">
        <v>1558</v>
      </c>
      <c r="X635" s="19" t="s">
        <v>3021</v>
      </c>
      <c r="Y635" s="18"/>
      <c r="Z635" s="28"/>
      <c r="AA635" s="21"/>
      <c r="AB635" s="16" t="str">
        <f>B635</f>
        <v>Türk Kahvesi Çifte Kavrulmuş 1 Gr</v>
      </c>
      <c r="AC635" s="21"/>
      <c r="AD635" s="21"/>
      <c r="AE635" s="21"/>
      <c r="AF635" s="16"/>
    </row>
    <row r="636" spans="1:32" x14ac:dyDescent="0.2">
      <c r="A636" s="73">
        <v>1234500003202</v>
      </c>
      <c r="B636" s="99" t="s">
        <v>3656</v>
      </c>
      <c r="C636" s="97">
        <v>1</v>
      </c>
      <c r="D636" s="44" t="s">
        <v>3054</v>
      </c>
      <c r="E636" s="17" t="str">
        <f>IF(D636="","",CONCATENATE(D636,"1"))</f>
        <v>BIOSTORE1</v>
      </c>
      <c r="F636" s="17" t="s">
        <v>478</v>
      </c>
      <c r="G636" s="17" t="str">
        <f>IF(F636="","",CONCATENATE(F636,"1"))</f>
        <v>ŞİFALI BİTKİLER1</v>
      </c>
      <c r="H636" s="17"/>
      <c r="I636" s="17" t="str">
        <f>IF(H636="","",CONCATENATE(H636,"1"))</f>
        <v/>
      </c>
      <c r="J636" s="17"/>
      <c r="K636" s="17" t="str">
        <f>IF(J636="","",CONCATENATE(J636,"1"))</f>
        <v/>
      </c>
      <c r="L636" s="17"/>
      <c r="M636" s="17"/>
      <c r="N636" s="17"/>
      <c r="O636" s="18">
        <v>7.5</v>
      </c>
      <c r="P636" s="18"/>
      <c r="Q636" s="18"/>
      <c r="R636" s="18"/>
      <c r="S636" s="18"/>
      <c r="T636" s="19">
        <v>18</v>
      </c>
      <c r="U636" s="19" t="s">
        <v>3018</v>
      </c>
      <c r="V636" s="20"/>
      <c r="W636" s="20">
        <v>1337</v>
      </c>
      <c r="X636" s="19" t="s">
        <v>3021</v>
      </c>
      <c r="Y636" s="18"/>
      <c r="Z636" s="63" t="s">
        <v>5320</v>
      </c>
      <c r="AA636" s="27"/>
      <c r="AB636" s="16" t="str">
        <f>B636</f>
        <v>Udi Hindi 50 Gr</v>
      </c>
      <c r="AC636" s="27"/>
      <c r="AD636" s="27"/>
      <c r="AE636" s="27"/>
      <c r="AF636" s="16"/>
    </row>
    <row r="637" spans="1:32" x14ac:dyDescent="0.2">
      <c r="A637" s="73">
        <v>1234500003240</v>
      </c>
      <c r="B637" s="99" t="s">
        <v>3657</v>
      </c>
      <c r="C637" s="97">
        <v>1</v>
      </c>
      <c r="D637" s="44" t="s">
        <v>3054</v>
      </c>
      <c r="E637" s="17" t="str">
        <f>IF(D637="","",CONCATENATE(D637,"1"))</f>
        <v>BIOSTORE1</v>
      </c>
      <c r="F637" s="17" t="s">
        <v>507</v>
      </c>
      <c r="G637" s="17" t="str">
        <f>IF(F637="","",CONCATENATE(F637,"1"))</f>
        <v>KURUTULMUŞ GIDALAR1</v>
      </c>
      <c r="H637" s="17" t="s">
        <v>485</v>
      </c>
      <c r="I637" s="17" t="str">
        <f>IF(H637="","",CONCATENATE(H637,"1"))</f>
        <v>KURUTULMUŞ MEYVELER1</v>
      </c>
      <c r="J637" s="17"/>
      <c r="K637" s="17" t="str">
        <f>IF(J637="","",CONCATENATE(J637,"1"))</f>
        <v/>
      </c>
      <c r="L637" s="17"/>
      <c r="M637" s="17"/>
      <c r="N637" s="17"/>
      <c r="O637" s="18">
        <v>15</v>
      </c>
      <c r="P637" s="18"/>
      <c r="Q637" s="18"/>
      <c r="R637" s="18"/>
      <c r="S637" s="18"/>
      <c r="T637" s="19">
        <v>18</v>
      </c>
      <c r="U637" s="19" t="s">
        <v>3018</v>
      </c>
      <c r="V637" s="20"/>
      <c r="W637" s="20">
        <v>1338</v>
      </c>
      <c r="X637" s="19" t="s">
        <v>3021</v>
      </c>
      <c r="Y637" s="18"/>
      <c r="Z637" s="26" t="s">
        <v>5321</v>
      </c>
      <c r="AA637" s="27"/>
      <c r="AB637" s="16" t="str">
        <f>B637</f>
        <v>Üryani Erik 500 Gr</v>
      </c>
      <c r="AC637" s="27"/>
      <c r="AD637" s="27"/>
      <c r="AE637" s="27"/>
      <c r="AF637" s="16"/>
    </row>
    <row r="638" spans="1:32" x14ac:dyDescent="0.2">
      <c r="A638" s="73">
        <v>1234500003257</v>
      </c>
      <c r="B638" s="99" t="s">
        <v>3658</v>
      </c>
      <c r="C638" s="97">
        <v>1</v>
      </c>
      <c r="D638" s="44" t="s">
        <v>3054</v>
      </c>
      <c r="E638" s="17" t="str">
        <f>IF(D638="","",CONCATENATE(D638,"1"))</f>
        <v>BIOSTORE1</v>
      </c>
      <c r="F638" s="17" t="s">
        <v>478</v>
      </c>
      <c r="G638" s="17" t="str">
        <f>IF(F638="","",CONCATENATE(F638,"1"))</f>
        <v>ŞİFALI BİTKİLER1</v>
      </c>
      <c r="H638" s="17" t="s">
        <v>3048</v>
      </c>
      <c r="I638" s="17" t="str">
        <f>IF(H638="","",CONCATENATE(H638,"1"))</f>
        <v>YAPRAKLAR1</v>
      </c>
      <c r="J638" s="17"/>
      <c r="K638" s="17" t="str">
        <f>IF(J638="","",CONCATENATE(J638,"1"))</f>
        <v/>
      </c>
      <c r="L638" s="17"/>
      <c r="M638" s="17"/>
      <c r="N638" s="17"/>
      <c r="O638" s="18">
        <v>5</v>
      </c>
      <c r="P638" s="18"/>
      <c r="Q638" s="18"/>
      <c r="R638" s="18"/>
      <c r="S638" s="18"/>
      <c r="T638" s="19">
        <v>18</v>
      </c>
      <c r="U638" s="19" t="s">
        <v>3018</v>
      </c>
      <c r="V638" s="20"/>
      <c r="W638" s="20">
        <v>1339</v>
      </c>
      <c r="X638" s="19" t="s">
        <v>3021</v>
      </c>
      <c r="Y638" s="18"/>
      <c r="Z638" s="26" t="s">
        <v>5322</v>
      </c>
      <c r="AA638" s="27"/>
      <c r="AB638" s="16" t="str">
        <f>B638</f>
        <v>Üvez Yaprağı 50 Gr</v>
      </c>
      <c r="AC638" s="27"/>
      <c r="AD638" s="27"/>
      <c r="AE638" s="27"/>
      <c r="AF638" s="16"/>
    </row>
    <row r="639" spans="1:32" x14ac:dyDescent="0.2">
      <c r="A639" s="73">
        <v>1234500003264</v>
      </c>
      <c r="B639" s="99" t="s">
        <v>3659</v>
      </c>
      <c r="C639" s="97">
        <v>1</v>
      </c>
      <c r="D639" s="44" t="s">
        <v>3054</v>
      </c>
      <c r="E639" s="17" t="str">
        <f>IF(D639="","",CONCATENATE(D639,"1"))</f>
        <v>BIOSTORE1</v>
      </c>
      <c r="F639" s="17" t="s">
        <v>478</v>
      </c>
      <c r="G639" s="17" t="str">
        <f>IF(F639="","",CONCATENATE(F639,"1"))</f>
        <v>ŞİFALI BİTKİLER1</v>
      </c>
      <c r="H639" s="17" t="s">
        <v>3046</v>
      </c>
      <c r="I639" s="17" t="str">
        <f>IF(H639="","",CONCATENATE(H639,"1"))</f>
        <v>TOHUMLAR1</v>
      </c>
      <c r="J639" s="17"/>
      <c r="K639" s="17" t="str">
        <f>IF(J639="","",CONCATENATE(J639,"1"))</f>
        <v/>
      </c>
      <c r="L639" s="17"/>
      <c r="M639" s="17"/>
      <c r="N639" s="17"/>
      <c r="O639" s="18">
        <v>5</v>
      </c>
      <c r="P639" s="18"/>
      <c r="Q639" s="18"/>
      <c r="R639" s="18"/>
      <c r="S639" s="18"/>
      <c r="T639" s="19">
        <v>18</v>
      </c>
      <c r="U639" s="19" t="s">
        <v>3018</v>
      </c>
      <c r="V639" s="20"/>
      <c r="W639" s="20">
        <v>1340</v>
      </c>
      <c r="X639" s="19" t="s">
        <v>3021</v>
      </c>
      <c r="Y639" s="18"/>
      <c r="Z639" s="68"/>
      <c r="AA639" s="23"/>
      <c r="AB639" s="16" t="str">
        <f>B639</f>
        <v>Üzerlik Kabuk 100 Gr</v>
      </c>
      <c r="AC639" s="23"/>
      <c r="AD639" s="23"/>
      <c r="AE639" s="23"/>
      <c r="AF639" s="16"/>
    </row>
    <row r="640" spans="1:32" x14ac:dyDescent="0.2">
      <c r="A640" s="75">
        <v>1234500005565</v>
      </c>
      <c r="B640" s="104" t="s">
        <v>3660</v>
      </c>
      <c r="C640" s="97">
        <v>0</v>
      </c>
      <c r="D640" s="44" t="s">
        <v>3054</v>
      </c>
      <c r="E640" s="17" t="str">
        <f>IF(D640="","",CONCATENATE(D640,"1"))</f>
        <v>BIOSTORE1</v>
      </c>
      <c r="F640" s="17" t="s">
        <v>478</v>
      </c>
      <c r="G640" s="17" t="str">
        <f>IF(F640="","",CONCATENATE(F640,"1"))</f>
        <v>ŞİFALI BİTKİLER1</v>
      </c>
      <c r="H640" s="17" t="s">
        <v>3046</v>
      </c>
      <c r="I640" s="17" t="str">
        <f>IF(H640="","",CONCATENATE(H640,"1"))</f>
        <v>TOHUMLAR1</v>
      </c>
      <c r="J640" s="17"/>
      <c r="K640" s="17" t="str">
        <f>IF(J640="","",CONCATENATE(J640,"1"))</f>
        <v/>
      </c>
      <c r="L640" s="17"/>
      <c r="M640" s="17"/>
      <c r="N640" s="17"/>
      <c r="O640" s="18">
        <v>0.06</v>
      </c>
      <c r="P640" s="18"/>
      <c r="Q640" s="18"/>
      <c r="R640" s="18"/>
      <c r="S640" s="18"/>
      <c r="T640" s="19">
        <v>18</v>
      </c>
      <c r="U640" s="19" t="s">
        <v>3018</v>
      </c>
      <c r="V640" s="20"/>
      <c r="W640" s="20">
        <v>1479</v>
      </c>
      <c r="X640" s="19" t="s">
        <v>3021</v>
      </c>
      <c r="Y640" s="18"/>
      <c r="Z640" s="63" t="s">
        <v>5323</v>
      </c>
      <c r="AA640" s="27"/>
      <c r="AB640" s="16" t="str">
        <f>B640</f>
        <v>Üzerlik Kapsül 1 Gr</v>
      </c>
      <c r="AC640" s="27"/>
      <c r="AD640" s="27"/>
      <c r="AE640" s="27"/>
      <c r="AF640" s="16"/>
    </row>
    <row r="641" spans="1:32" x14ac:dyDescent="0.2">
      <c r="A641" s="75">
        <v>1234500005572</v>
      </c>
      <c r="B641" s="99" t="s">
        <v>3661</v>
      </c>
      <c r="C641" s="97">
        <v>0</v>
      </c>
      <c r="D641" s="44" t="s">
        <v>3054</v>
      </c>
      <c r="E641" s="17" t="str">
        <f>IF(D641="","",CONCATENATE(D641,"1"))</f>
        <v>BIOSTORE1</v>
      </c>
      <c r="F641" s="17" t="s">
        <v>478</v>
      </c>
      <c r="G641" s="17" t="str">
        <f>IF(F641="","",CONCATENATE(F641,"1"))</f>
        <v>ŞİFALI BİTKİLER1</v>
      </c>
      <c r="H641" s="17" t="s">
        <v>3046</v>
      </c>
      <c r="I641" s="17" t="str">
        <f>IF(H641="","",CONCATENATE(H641,"1"))</f>
        <v>TOHUMLAR1</v>
      </c>
      <c r="J641" s="17"/>
      <c r="K641" s="17" t="str">
        <f>IF(J641="","",CONCATENATE(J641,"1"))</f>
        <v/>
      </c>
      <c r="L641" s="17"/>
      <c r="M641" s="17"/>
      <c r="N641" s="17"/>
      <c r="O641" s="18">
        <v>7.4999999999999997E-2</v>
      </c>
      <c r="P641" s="18"/>
      <c r="Q641" s="18"/>
      <c r="R641" s="18"/>
      <c r="S641" s="18"/>
      <c r="T641" s="19">
        <v>18</v>
      </c>
      <c r="U641" s="19" t="s">
        <v>3018</v>
      </c>
      <c r="V641" s="20"/>
      <c r="W641" s="20">
        <v>1480</v>
      </c>
      <c r="X641" s="19" t="s">
        <v>3021</v>
      </c>
      <c r="Y641" s="18"/>
      <c r="Z641" s="63" t="s">
        <v>5324</v>
      </c>
      <c r="AA641" s="27"/>
      <c r="AB641" s="16" t="str">
        <f>B641</f>
        <v>Üzerlik Tohum 1 Gr</v>
      </c>
      <c r="AC641" s="27"/>
      <c r="AD641" s="27"/>
      <c r="AE641" s="27"/>
      <c r="AF641" s="16"/>
    </row>
    <row r="642" spans="1:32" x14ac:dyDescent="0.2">
      <c r="A642" s="73">
        <v>1234500003271</v>
      </c>
      <c r="B642" s="99" t="s">
        <v>3662</v>
      </c>
      <c r="C642" s="97">
        <v>1</v>
      </c>
      <c r="D642" s="44" t="s">
        <v>3054</v>
      </c>
      <c r="E642" s="17" t="str">
        <f>IF(D642="","",CONCATENATE(D642,"1"))</f>
        <v>BIOSTORE1</v>
      </c>
      <c r="F642" s="17" t="s">
        <v>478</v>
      </c>
      <c r="G642" s="17" t="str">
        <f>IF(F642="","",CONCATENATE(F642,"1"))</f>
        <v>ŞİFALI BİTKİLER1</v>
      </c>
      <c r="H642" s="17" t="s">
        <v>3046</v>
      </c>
      <c r="I642" s="17" t="str">
        <f>IF(H642="","",CONCATENATE(H642,"1"))</f>
        <v>TOHUMLAR1</v>
      </c>
      <c r="J642" s="17"/>
      <c r="K642" s="17" t="str">
        <f>IF(J642="","",CONCATENATE(J642,"1"))</f>
        <v/>
      </c>
      <c r="L642" s="17"/>
      <c r="M642" s="17"/>
      <c r="N642" s="17"/>
      <c r="O642" s="18">
        <v>15</v>
      </c>
      <c r="P642" s="18"/>
      <c r="Q642" s="18"/>
      <c r="R642" s="18"/>
      <c r="S642" s="18"/>
      <c r="T642" s="19">
        <v>18</v>
      </c>
      <c r="U642" s="19" t="s">
        <v>3018</v>
      </c>
      <c r="V642" s="20"/>
      <c r="W642" s="20">
        <v>1341</v>
      </c>
      <c r="X642" s="19" t="s">
        <v>3021</v>
      </c>
      <c r="Y642" s="18"/>
      <c r="Z642" s="23" t="s">
        <v>5324</v>
      </c>
      <c r="AA642" s="23"/>
      <c r="AB642" s="16" t="str">
        <f>B642</f>
        <v>Üzerlik Tohumu 200 Gr</v>
      </c>
      <c r="AC642" s="23"/>
      <c r="AD642" s="23"/>
      <c r="AE642" s="23"/>
      <c r="AF642" s="16"/>
    </row>
    <row r="643" spans="1:32" x14ac:dyDescent="0.2">
      <c r="A643" s="73">
        <v>1234500003288</v>
      </c>
      <c r="B643" s="99" t="s">
        <v>3663</v>
      </c>
      <c r="C643" s="97">
        <v>1</v>
      </c>
      <c r="D643" s="44" t="s">
        <v>3054</v>
      </c>
      <c r="E643" s="17" t="str">
        <f>IF(D643="","",CONCATENATE(D643,"1"))</f>
        <v>BIOSTORE1</v>
      </c>
      <c r="F643" s="17" t="s">
        <v>478</v>
      </c>
      <c r="G643" s="17" t="str">
        <f>IF(F643="","",CONCATENATE(F643,"1"))</f>
        <v>ŞİFALI BİTKİLER1</v>
      </c>
      <c r="H643" s="17" t="s">
        <v>3046</v>
      </c>
      <c r="I643" s="17" t="str">
        <f>IF(H643="","",CONCATENATE(H643,"1"))</f>
        <v>TOHUMLAR1</v>
      </c>
      <c r="J643" s="17"/>
      <c r="K643" s="17" t="str">
        <f>IF(J643="","",CONCATENATE(J643,"1"))</f>
        <v/>
      </c>
      <c r="L643" s="17"/>
      <c r="M643" s="17"/>
      <c r="N643" s="17"/>
      <c r="O643" s="18">
        <v>10</v>
      </c>
      <c r="P643" s="18"/>
      <c r="Q643" s="18"/>
      <c r="R643" s="18"/>
      <c r="S643" s="18"/>
      <c r="T643" s="19">
        <v>18</v>
      </c>
      <c r="U643" s="19" t="s">
        <v>3018</v>
      </c>
      <c r="V643" s="20"/>
      <c r="W643" s="20">
        <v>1342</v>
      </c>
      <c r="X643" s="19" t="s">
        <v>3021</v>
      </c>
      <c r="Y643" s="18"/>
      <c r="Z643" s="26" t="s">
        <v>5325</v>
      </c>
      <c r="AA643" s="27"/>
      <c r="AB643" s="16" t="str">
        <f>B643</f>
        <v>Üzüm Çekirdeği 200 Gr</v>
      </c>
      <c r="AC643" s="27"/>
      <c r="AD643" s="27"/>
      <c r="AE643" s="27"/>
      <c r="AF643" s="16"/>
    </row>
    <row r="644" spans="1:32" x14ac:dyDescent="0.2">
      <c r="A644" s="75">
        <v>1234500003929</v>
      </c>
      <c r="B644" s="99" t="s">
        <v>3664</v>
      </c>
      <c r="C644" s="97">
        <v>0</v>
      </c>
      <c r="D644" s="44" t="s">
        <v>3054</v>
      </c>
      <c r="E644" s="17" t="str">
        <f>IF(D644="","",CONCATENATE(D644,"1"))</f>
        <v>BIOSTORE1</v>
      </c>
      <c r="F644" s="17" t="s">
        <v>478</v>
      </c>
      <c r="G644" s="17" t="str">
        <f>IF(F644="","",CONCATENATE(F644,"1"))</f>
        <v>ŞİFALI BİTKİLER1</v>
      </c>
      <c r="H644" s="17" t="s">
        <v>3046</v>
      </c>
      <c r="I644" s="17" t="str">
        <f>IF(H644="","",CONCATENATE(H644,"1"))</f>
        <v>TOHUMLAR1</v>
      </c>
      <c r="J644" s="17"/>
      <c r="K644" s="17" t="str">
        <f>IF(J644="","",CONCATENATE(J644,"1"))</f>
        <v/>
      </c>
      <c r="L644" s="17"/>
      <c r="M644" s="17"/>
      <c r="N644" s="17"/>
      <c r="O644" s="18">
        <v>0.05</v>
      </c>
      <c r="P644" s="18"/>
      <c r="Q644" s="18"/>
      <c r="R644" s="18"/>
      <c r="S644" s="18"/>
      <c r="T644" s="19">
        <v>18</v>
      </c>
      <c r="U644" s="19" t="s">
        <v>3018</v>
      </c>
      <c r="V644" s="20"/>
      <c r="W644" s="20">
        <v>1396</v>
      </c>
      <c r="X644" s="19" t="s">
        <v>3021</v>
      </c>
      <c r="Y644" s="18"/>
      <c r="Z644" s="61" t="s">
        <v>5325</v>
      </c>
      <c r="AA644" s="21"/>
      <c r="AB644" s="16" t="str">
        <f>B644</f>
        <v>Üzüm Çekirdeği Toz 1 Gr</v>
      </c>
      <c r="AC644" s="21"/>
      <c r="AD644" s="21"/>
      <c r="AE644" s="21"/>
      <c r="AF644" s="16"/>
    </row>
    <row r="645" spans="1:32" x14ac:dyDescent="0.2">
      <c r="A645" s="83">
        <v>8697785603094</v>
      </c>
      <c r="B645" s="99" t="s">
        <v>3880</v>
      </c>
      <c r="C645" s="97">
        <v>1</v>
      </c>
      <c r="D645" s="44" t="s">
        <v>3054</v>
      </c>
      <c r="E645" s="17" t="str">
        <f>IF(D645="","",CONCATENATE(D645,"1"))</f>
        <v>BIOSTORE1</v>
      </c>
      <c r="F645" s="17" t="s">
        <v>514</v>
      </c>
      <c r="G645" s="17" t="str">
        <f>IF(F645="","",CONCATENATE(F645,"1"))</f>
        <v>BAKIM ÜRÜNLERİ1</v>
      </c>
      <c r="H645" s="17" t="s">
        <v>495</v>
      </c>
      <c r="I645" s="17" t="str">
        <f>IF(H645="","",CONCATENATE(H645,"1"))</f>
        <v>BAKIM YAĞLARI1</v>
      </c>
      <c r="J645" s="17"/>
      <c r="K645" s="17" t="str">
        <f>IF(J645="","",CONCATENATE(J645,"1"))</f>
        <v/>
      </c>
      <c r="L645" s="17"/>
      <c r="M645" s="17"/>
      <c r="N645" s="17"/>
      <c r="O645" s="58">
        <v>25</v>
      </c>
      <c r="P645" s="30"/>
      <c r="Q645" s="30"/>
      <c r="R645" s="30"/>
      <c r="S645" s="30"/>
      <c r="T645" s="19">
        <v>8</v>
      </c>
      <c r="U645" s="19" t="s">
        <v>3018</v>
      </c>
      <c r="V645" s="20"/>
      <c r="W645" s="20">
        <v>2222</v>
      </c>
      <c r="X645" s="19" t="s">
        <v>3021</v>
      </c>
      <c r="Y645" s="30"/>
      <c r="Z645" s="63" t="s">
        <v>5449</v>
      </c>
      <c r="AA645" s="27"/>
      <c r="AB645" s="16" t="str">
        <f>B645</f>
        <v>Üzüm Çekirdek Yağı 50 Ml</v>
      </c>
      <c r="AC645" s="27"/>
      <c r="AD645" s="27"/>
      <c r="AE645" s="27"/>
      <c r="AF645" s="16"/>
    </row>
    <row r="646" spans="1:32" x14ac:dyDescent="0.2">
      <c r="A646" s="73">
        <v>8697785602912</v>
      </c>
      <c r="B646" s="99" t="s">
        <v>3753</v>
      </c>
      <c r="C646" s="97">
        <v>1</v>
      </c>
      <c r="D646" s="44" t="s">
        <v>3054</v>
      </c>
      <c r="E646" s="17" t="str">
        <f>IF(D646="","",CONCATENATE(D646,"1"))</f>
        <v>BIOSTORE1</v>
      </c>
      <c r="F646" s="39" t="s">
        <v>512</v>
      </c>
      <c r="G646" s="17" t="str">
        <f>IF(F646="","",CONCATENATE(F646,"1"))</f>
        <v>SALÇALAR&amp;SİRKELER&amp;SOSLAR1</v>
      </c>
      <c r="H646" s="17" t="s">
        <v>491</v>
      </c>
      <c r="I646" s="17" t="str">
        <f>IF(H646="","",CONCATENATE(H646,"1"))</f>
        <v>SİRKELER1</v>
      </c>
      <c r="J646" s="17"/>
      <c r="K646" s="17" t="str">
        <f>IF(J646="","",CONCATENATE(J646,"1"))</f>
        <v/>
      </c>
      <c r="L646" s="17"/>
      <c r="M646" s="17"/>
      <c r="N646" s="17"/>
      <c r="O646" s="18">
        <v>25</v>
      </c>
      <c r="P646" s="18"/>
      <c r="Q646" s="18"/>
      <c r="R646" s="18"/>
      <c r="S646" s="18"/>
      <c r="T646" s="106">
        <v>8</v>
      </c>
      <c r="U646" s="19" t="s">
        <v>3018</v>
      </c>
      <c r="V646" s="20"/>
      <c r="W646" s="20">
        <v>2204</v>
      </c>
      <c r="X646" s="19" t="s">
        <v>3021</v>
      </c>
      <c r="Y646" s="18"/>
      <c r="Z646" s="23"/>
      <c r="AA646" s="23"/>
      <c r="AB646" s="16" t="str">
        <f>B646</f>
        <v>Üzüm Sirkesi 500 Ml</v>
      </c>
      <c r="AC646" s="23"/>
      <c r="AD646" s="23"/>
      <c r="AE646" s="23"/>
      <c r="AF646" s="16"/>
    </row>
    <row r="647" spans="1:32" x14ac:dyDescent="0.2">
      <c r="A647" s="75">
        <v>1234500003707</v>
      </c>
      <c r="B647" s="99" t="s">
        <v>3665</v>
      </c>
      <c r="C647" s="97">
        <v>1</v>
      </c>
      <c r="D647" s="44" t="s">
        <v>3054</v>
      </c>
      <c r="E647" s="17" t="str">
        <f>IF(D647="","",CONCATENATE(D647,"1"))</f>
        <v>BIOSTORE1</v>
      </c>
      <c r="F647" s="17" t="s">
        <v>478</v>
      </c>
      <c r="G647" s="17" t="str">
        <f>IF(F647="","",CONCATENATE(F647,"1"))</f>
        <v>ŞİFALI BİTKİLER1</v>
      </c>
      <c r="H647" s="17"/>
      <c r="I647" s="17" t="str">
        <f>IF(H647="","",CONCATENATE(H647,"1"))</f>
        <v/>
      </c>
      <c r="J647" s="17"/>
      <c r="K647" s="17" t="str">
        <f>IF(J647="","",CONCATENATE(J647,"1"))</f>
        <v/>
      </c>
      <c r="L647" s="17"/>
      <c r="M647" s="17"/>
      <c r="N647" s="17"/>
      <c r="O647" s="18">
        <v>20</v>
      </c>
      <c r="P647" s="18"/>
      <c r="Q647" s="18"/>
      <c r="R647" s="18"/>
      <c r="S647" s="18"/>
      <c r="T647" s="19">
        <v>18</v>
      </c>
      <c r="U647" s="19" t="s">
        <v>3018</v>
      </c>
      <c r="V647" s="20"/>
      <c r="W647" s="20">
        <v>1375</v>
      </c>
      <c r="X647" s="19" t="s">
        <v>3021</v>
      </c>
      <c r="Y647" s="18"/>
      <c r="Z647" s="26" t="s">
        <v>5326</v>
      </c>
      <c r="AA647" s="27"/>
      <c r="AB647" s="16" t="str">
        <f>B647</f>
        <v xml:space="preserve">Yaban Mersini 235 Gr </v>
      </c>
      <c r="AC647" s="27"/>
      <c r="AD647" s="27"/>
      <c r="AE647" s="27"/>
      <c r="AF647" s="16"/>
    </row>
    <row r="648" spans="1:32" x14ac:dyDescent="0.2">
      <c r="A648" s="73">
        <v>1234500003301</v>
      </c>
      <c r="B648" s="99" t="s">
        <v>3666</v>
      </c>
      <c r="C648" s="97">
        <v>1</v>
      </c>
      <c r="D648" s="44" t="s">
        <v>3054</v>
      </c>
      <c r="E648" s="17" t="str">
        <f>IF(D648="","",CONCATENATE(D648,"1"))</f>
        <v>BIOSTORE1</v>
      </c>
      <c r="F648" s="17" t="s">
        <v>478</v>
      </c>
      <c r="G648" s="17" t="str">
        <f>IF(F648="","",CONCATENATE(F648,"1"))</f>
        <v>ŞİFALI BİTKİLER1</v>
      </c>
      <c r="H648" s="17" t="s">
        <v>3048</v>
      </c>
      <c r="I648" s="17" t="str">
        <f>IF(H648="","",CONCATENATE(H648,"1"))</f>
        <v>YAPRAKLAR1</v>
      </c>
      <c r="J648" s="17"/>
      <c r="K648" s="17" t="str">
        <f>IF(J648="","",CONCATENATE(J648,"1"))</f>
        <v/>
      </c>
      <c r="L648" s="17"/>
      <c r="M648" s="17"/>
      <c r="N648" s="17"/>
      <c r="O648" s="18">
        <v>5</v>
      </c>
      <c r="P648" s="18"/>
      <c r="Q648" s="18"/>
      <c r="R648" s="18"/>
      <c r="S648" s="18"/>
      <c r="T648" s="19">
        <v>18</v>
      </c>
      <c r="U648" s="19" t="s">
        <v>3018</v>
      </c>
      <c r="V648" s="20"/>
      <c r="W648" s="20">
        <v>1343</v>
      </c>
      <c r="X648" s="19" t="s">
        <v>3021</v>
      </c>
      <c r="Y648" s="18"/>
      <c r="Z648" s="26" t="s">
        <v>5327</v>
      </c>
      <c r="AA648" s="27"/>
      <c r="AB648" s="16" t="str">
        <f>B648</f>
        <v>Yakı Otu 75 Gr</v>
      </c>
      <c r="AC648" s="27"/>
      <c r="AD648" s="27"/>
      <c r="AE648" s="27"/>
      <c r="AF648" s="16"/>
    </row>
    <row r="649" spans="1:32" x14ac:dyDescent="0.2">
      <c r="A649" s="73">
        <v>1234500003318</v>
      </c>
      <c r="B649" s="99" t="s">
        <v>3667</v>
      </c>
      <c r="C649" s="97">
        <v>1</v>
      </c>
      <c r="D649" s="44" t="s">
        <v>3054</v>
      </c>
      <c r="E649" s="17" t="str">
        <f>IF(D649="","",CONCATENATE(D649,"1"))</f>
        <v>BIOSTORE1</v>
      </c>
      <c r="F649" s="17" t="s">
        <v>478</v>
      </c>
      <c r="G649" s="17" t="str">
        <f>IF(F649="","",CONCATENATE(F649,"1"))</f>
        <v>ŞİFALI BİTKİLER1</v>
      </c>
      <c r="H649" s="17" t="s">
        <v>3048</v>
      </c>
      <c r="I649" s="17" t="str">
        <f>IF(H649="","",CONCATENATE(H649,"1"))</f>
        <v>YAPRAKLAR1</v>
      </c>
      <c r="J649" s="17"/>
      <c r="K649" s="17" t="str">
        <f>IF(J649="","",CONCATENATE(J649,"1"))</f>
        <v/>
      </c>
      <c r="L649" s="17"/>
      <c r="M649" s="17"/>
      <c r="N649" s="17"/>
      <c r="O649" s="18">
        <v>6</v>
      </c>
      <c r="P649" s="18"/>
      <c r="Q649" s="18"/>
      <c r="R649" s="18"/>
      <c r="S649" s="18"/>
      <c r="T649" s="19">
        <v>18</v>
      </c>
      <c r="U649" s="19" t="s">
        <v>3018</v>
      </c>
      <c r="V649" s="20"/>
      <c r="W649" s="20">
        <v>1344</v>
      </c>
      <c r="X649" s="19" t="s">
        <v>3021</v>
      </c>
      <c r="Y649" s="18"/>
      <c r="Z649" s="23"/>
      <c r="AA649" s="23"/>
      <c r="AB649" s="16" t="str">
        <f>B649</f>
        <v>Yaprak Buhur 50 Gr</v>
      </c>
      <c r="AC649" s="23"/>
      <c r="AD649" s="23"/>
      <c r="AE649" s="23"/>
      <c r="AF649" s="16"/>
    </row>
    <row r="650" spans="1:32" x14ac:dyDescent="0.2">
      <c r="A650" s="73">
        <v>1234500003332</v>
      </c>
      <c r="B650" s="99" t="s">
        <v>3668</v>
      </c>
      <c r="C650" s="97">
        <v>1</v>
      </c>
      <c r="D650" s="44" t="s">
        <v>3054</v>
      </c>
      <c r="E650" s="17" t="str">
        <f>IF(D650="","",CONCATENATE(D650,"1"))</f>
        <v>BIOSTORE1</v>
      </c>
      <c r="F650" s="17" t="s">
        <v>507</v>
      </c>
      <c r="G650" s="17" t="str">
        <f>IF(F650="","",CONCATENATE(F650,"1"))</f>
        <v>KURUTULMUŞ GIDALAR1</v>
      </c>
      <c r="H650" s="17" t="s">
        <v>484</v>
      </c>
      <c r="I650" s="17" t="str">
        <f>IF(H650="","",CONCATENATE(H650,"1"))</f>
        <v>TAHILLAR1</v>
      </c>
      <c r="J650" s="17"/>
      <c r="K650" s="17" t="str">
        <f>IF(J650="","",CONCATENATE(J650,"1"))</f>
        <v/>
      </c>
      <c r="L650" s="17"/>
      <c r="M650" s="17"/>
      <c r="N650" s="17"/>
      <c r="O650" s="18">
        <v>5</v>
      </c>
      <c r="P650" s="18"/>
      <c r="Q650" s="18"/>
      <c r="R650" s="18"/>
      <c r="S650" s="18"/>
      <c r="T650" s="19">
        <v>18</v>
      </c>
      <c r="U650" s="19" t="s">
        <v>3018</v>
      </c>
      <c r="V650" s="20"/>
      <c r="W650" s="20">
        <v>1346</v>
      </c>
      <c r="X650" s="19" t="s">
        <v>3021</v>
      </c>
      <c r="Y650" s="18"/>
      <c r="Z650" s="26" t="s">
        <v>5328</v>
      </c>
      <c r="AA650" s="27"/>
      <c r="AB650" s="16" t="str">
        <f>B650</f>
        <v>Yarma Buğday 500 Gr</v>
      </c>
      <c r="AC650" s="27"/>
      <c r="AD650" s="27"/>
      <c r="AE650" s="27"/>
      <c r="AF650" s="16"/>
    </row>
    <row r="651" spans="1:32" x14ac:dyDescent="0.2">
      <c r="A651" s="73">
        <v>1234500003349</v>
      </c>
      <c r="B651" s="99" t="s">
        <v>3669</v>
      </c>
      <c r="C651" s="97">
        <v>1</v>
      </c>
      <c r="D651" s="44" t="s">
        <v>3054</v>
      </c>
      <c r="E651" s="17" t="str">
        <f>IF(D651="","",CONCATENATE(D651,"1"))</f>
        <v>BIOSTORE1</v>
      </c>
      <c r="F651" s="17" t="s">
        <v>478</v>
      </c>
      <c r="G651" s="17" t="str">
        <f>IF(F651="","",CONCATENATE(F651,"1"))</f>
        <v>ŞİFALI BİTKİLER1</v>
      </c>
      <c r="H651" s="17" t="s">
        <v>3049</v>
      </c>
      <c r="I651" s="17" t="str">
        <f>IF(H651="","",CONCATENATE(H651,"1"))</f>
        <v>ÇİÇEKLER1</v>
      </c>
      <c r="J651" s="17"/>
      <c r="K651" s="17" t="str">
        <f>IF(J651="","",CONCATENATE(J651,"1"))</f>
        <v/>
      </c>
      <c r="L651" s="17"/>
      <c r="M651" s="17"/>
      <c r="N651" s="17"/>
      <c r="O651" s="18">
        <v>10</v>
      </c>
      <c r="P651" s="18"/>
      <c r="Q651" s="18"/>
      <c r="R651" s="18"/>
      <c r="S651" s="18"/>
      <c r="T651" s="19">
        <v>18</v>
      </c>
      <c r="U651" s="19" t="s">
        <v>3018</v>
      </c>
      <c r="V651" s="20"/>
      <c r="W651" s="20">
        <v>1347</v>
      </c>
      <c r="X651" s="19" t="s">
        <v>3021</v>
      </c>
      <c r="Y651" s="18"/>
      <c r="Z651" s="26" t="s">
        <v>5329</v>
      </c>
      <c r="AA651" s="27"/>
      <c r="AB651" s="16" t="str">
        <f>B651</f>
        <v>Yasemin Çiçeği 30 Gr</v>
      </c>
      <c r="AC651" s="27"/>
      <c r="AD651" s="27"/>
      <c r="AE651" s="27"/>
      <c r="AF651" s="16"/>
    </row>
    <row r="652" spans="1:32" x14ac:dyDescent="0.2">
      <c r="A652" s="75">
        <v>1234500006746</v>
      </c>
      <c r="B652" s="99" t="s">
        <v>3670</v>
      </c>
      <c r="C652" s="97">
        <v>1</v>
      </c>
      <c r="D652" s="44" t="s">
        <v>3054</v>
      </c>
      <c r="E652" s="17" t="str">
        <f>IF(D652="","",CONCATENATE(D652,"1"))</f>
        <v>BIOSTORE1</v>
      </c>
      <c r="F652" s="17" t="s">
        <v>494</v>
      </c>
      <c r="G652" s="17" t="str">
        <f>IF(F652="","",CONCATENATE(F652,"1"))</f>
        <v>İÇECEKLER1</v>
      </c>
      <c r="H652" s="17" t="s">
        <v>482</v>
      </c>
      <c r="I652" s="17" t="str">
        <f>IF(H652="","",CONCATENATE(H652,"1"))</f>
        <v>ÇAYLAR1</v>
      </c>
      <c r="J652" s="17"/>
      <c r="K652" s="17" t="str">
        <f>IF(J652="","",CONCATENATE(J652,"1"))</f>
        <v/>
      </c>
      <c r="L652" s="17"/>
      <c r="M652" s="17"/>
      <c r="N652" s="17"/>
      <c r="O652" s="18">
        <v>7.5</v>
      </c>
      <c r="P652" s="18"/>
      <c r="Q652" s="18"/>
      <c r="R652" s="18"/>
      <c r="S652" s="18"/>
      <c r="T652" s="19">
        <v>18</v>
      </c>
      <c r="U652" s="19" t="s">
        <v>3018</v>
      </c>
      <c r="V652" s="20"/>
      <c r="W652" s="20">
        <v>1589</v>
      </c>
      <c r="X652" s="19" t="s">
        <v>3021</v>
      </c>
      <c r="Y652" s="18"/>
      <c r="Z652" s="61"/>
      <c r="AA652" s="21"/>
      <c r="AB652" s="16" t="str">
        <f>B652</f>
        <v>Yayla Çayı 50 Gr</v>
      </c>
      <c r="AC652" s="21"/>
      <c r="AD652" s="21"/>
      <c r="AE652" s="21"/>
      <c r="AF652" s="16"/>
    </row>
    <row r="653" spans="1:32" x14ac:dyDescent="0.2">
      <c r="A653" s="73">
        <v>1234500000027</v>
      </c>
      <c r="B653" s="99" t="s">
        <v>3671</v>
      </c>
      <c r="C653" s="97">
        <v>1</v>
      </c>
      <c r="D653" s="44" t="s">
        <v>3054</v>
      </c>
      <c r="E653" s="17" t="str">
        <f>IF(D653="","",CONCATENATE(D653,"1"))</f>
        <v>BIOSTORE1</v>
      </c>
      <c r="F653" s="17" t="s">
        <v>516</v>
      </c>
      <c r="G653" s="17" t="str">
        <f>IF(F653="","",CONCATENATE(F653,"1"))</f>
        <v>DİĞER ÜRÜNLER1</v>
      </c>
      <c r="H653" s="17"/>
      <c r="I653" s="17" t="str">
        <f>IF(H653="","",CONCATENATE(H653,"1"))</f>
        <v/>
      </c>
      <c r="J653" s="17"/>
      <c r="K653" s="17" t="str">
        <f>IF(J653="","",CONCATENATE(J653,"1"))</f>
        <v/>
      </c>
      <c r="L653" s="17"/>
      <c r="M653" s="17"/>
      <c r="N653" s="17"/>
      <c r="O653" s="18">
        <v>7.5</v>
      </c>
      <c r="P653" s="18"/>
      <c r="Q653" s="18"/>
      <c r="R653" s="18"/>
      <c r="S653" s="18"/>
      <c r="T653" s="19">
        <v>18</v>
      </c>
      <c r="U653" s="19" t="s">
        <v>3018</v>
      </c>
      <c r="V653" s="20"/>
      <c r="W653" s="20">
        <v>1055</v>
      </c>
      <c r="X653" s="19" t="s">
        <v>3021</v>
      </c>
      <c r="Y653" s="18"/>
      <c r="Z653" s="26" t="s">
        <v>5330</v>
      </c>
      <c r="AA653" s="27"/>
      <c r="AB653" s="16" t="str">
        <f>B653</f>
        <v>Yedi Dükkan Süprüntüsü 100 Gr</v>
      </c>
      <c r="AC653" s="27"/>
      <c r="AD653" s="27"/>
      <c r="AE653" s="27"/>
      <c r="AF653" s="16"/>
    </row>
    <row r="654" spans="1:32" x14ac:dyDescent="0.2">
      <c r="A654" s="73">
        <v>1234500003387</v>
      </c>
      <c r="B654" s="104" t="s">
        <v>3672</v>
      </c>
      <c r="C654" s="97">
        <v>0</v>
      </c>
      <c r="D654" s="44" t="s">
        <v>3054</v>
      </c>
      <c r="E654" s="17" t="str">
        <f>IF(D654="","",CONCATENATE(D654,"1"))</f>
        <v>BIOSTORE1</v>
      </c>
      <c r="F654" s="17" t="s">
        <v>503</v>
      </c>
      <c r="G654" s="17" t="str">
        <f>IF(F654="","",CONCATENATE(F654,"1"))</f>
        <v>BAHARATLAR&amp;TUZLAR1</v>
      </c>
      <c r="H654" s="17" t="s">
        <v>486</v>
      </c>
      <c r="I654" s="17" t="str">
        <f>IF(H654="","",CONCATENATE(H654,"1"))</f>
        <v>BAHARATLAR1</v>
      </c>
      <c r="J654" s="17"/>
      <c r="K654" s="17" t="str">
        <f>IF(J654="","",CONCATENATE(J654,"1"))</f>
        <v/>
      </c>
      <c r="L654" s="17"/>
      <c r="M654" s="17"/>
      <c r="N654" s="17"/>
      <c r="O654" s="18">
        <v>0.06</v>
      </c>
      <c r="P654" s="18"/>
      <c r="Q654" s="18"/>
      <c r="R654" s="18"/>
      <c r="S654" s="18"/>
      <c r="T654" s="19">
        <v>18</v>
      </c>
      <c r="U654" s="19" t="s">
        <v>3018</v>
      </c>
      <c r="V654" s="20"/>
      <c r="W654" s="20">
        <v>1350</v>
      </c>
      <c r="X654" s="19" t="s">
        <v>3021</v>
      </c>
      <c r="Y654" s="18"/>
      <c r="Z654" s="23"/>
      <c r="AA654" s="23"/>
      <c r="AB654" s="16" t="str">
        <f>B654</f>
        <v>Yeni Bahar Tane 1 Gr</v>
      </c>
      <c r="AC654" s="23"/>
      <c r="AD654" s="23"/>
      <c r="AE654" s="23"/>
      <c r="AF654" s="16"/>
    </row>
    <row r="655" spans="1:32" x14ac:dyDescent="0.2">
      <c r="A655" s="73">
        <v>1234500003370</v>
      </c>
      <c r="B655" s="104" t="s">
        <v>3673</v>
      </c>
      <c r="C655" s="97">
        <v>0</v>
      </c>
      <c r="D655" s="44" t="s">
        <v>3054</v>
      </c>
      <c r="E655" s="17" t="str">
        <f>IF(D655="","",CONCATENATE(D655,"1"))</f>
        <v>BIOSTORE1</v>
      </c>
      <c r="F655" s="17" t="s">
        <v>503</v>
      </c>
      <c r="G655" s="17" t="str">
        <f>IF(F655="","",CONCATENATE(F655,"1"))</f>
        <v>BAHARATLAR&amp;TUZLAR1</v>
      </c>
      <c r="H655" s="17" t="s">
        <v>486</v>
      </c>
      <c r="I655" s="17" t="str">
        <f>IF(H655="","",CONCATENATE(H655,"1"))</f>
        <v>BAHARATLAR1</v>
      </c>
      <c r="J655" s="17"/>
      <c r="K655" s="17" t="str">
        <f>IF(J655="","",CONCATENATE(J655,"1"))</f>
        <v/>
      </c>
      <c r="L655" s="17"/>
      <c r="M655" s="17"/>
      <c r="N655" s="17"/>
      <c r="O655" s="18">
        <v>0.06</v>
      </c>
      <c r="P655" s="18"/>
      <c r="Q655" s="18"/>
      <c r="R655" s="18"/>
      <c r="S655" s="18"/>
      <c r="T655" s="19">
        <v>18</v>
      </c>
      <c r="U655" s="19" t="s">
        <v>3018</v>
      </c>
      <c r="V655" s="20"/>
      <c r="W655" s="20">
        <v>1349</v>
      </c>
      <c r="X655" s="19" t="s">
        <v>3021</v>
      </c>
      <c r="Y655" s="18"/>
      <c r="Z655" s="31" t="s">
        <v>5331</v>
      </c>
      <c r="AA655" s="32"/>
      <c r="AB655" s="16" t="str">
        <f>B655</f>
        <v>Yeni Bahar Toz 1 Gr</v>
      </c>
      <c r="AC655" s="32"/>
      <c r="AD655" s="32"/>
      <c r="AE655" s="32"/>
      <c r="AF655" s="16"/>
    </row>
    <row r="656" spans="1:32" x14ac:dyDescent="0.2">
      <c r="A656" s="75">
        <v>1234500006630</v>
      </c>
      <c r="B656" s="104" t="s">
        <v>3674</v>
      </c>
      <c r="C656" s="97">
        <v>1</v>
      </c>
      <c r="D656" s="44" t="s">
        <v>3054</v>
      </c>
      <c r="E656" s="17" t="str">
        <f>IF(D656="","",CONCATENATE(D656,"1"))</f>
        <v>BIOSTORE1</v>
      </c>
      <c r="F656" s="17" t="s">
        <v>503</v>
      </c>
      <c r="G656" s="17" t="str">
        <f>IF(F656="","",CONCATENATE(F656,"1"))</f>
        <v>BAHARATLAR&amp;TUZLAR1</v>
      </c>
      <c r="H656" s="17" t="s">
        <v>486</v>
      </c>
      <c r="I656" s="17" t="str">
        <f>IF(H656="","",CONCATENATE(H656,"1"))</f>
        <v>BAHARATLAR1</v>
      </c>
      <c r="J656" s="17"/>
      <c r="K656" s="17" t="str">
        <f>IF(J656="","",CONCATENATE(J656,"1"))</f>
        <v/>
      </c>
      <c r="L656" s="17"/>
      <c r="M656" s="17"/>
      <c r="N656" s="17"/>
      <c r="O656" s="18">
        <v>6</v>
      </c>
      <c r="P656" s="18"/>
      <c r="Q656" s="18"/>
      <c r="R656" s="18"/>
      <c r="S656" s="18"/>
      <c r="T656" s="19">
        <v>18</v>
      </c>
      <c r="U656" s="19" t="s">
        <v>3018</v>
      </c>
      <c r="V656" s="20"/>
      <c r="W656" s="20">
        <v>1578</v>
      </c>
      <c r="X656" s="19" t="s">
        <v>3021</v>
      </c>
      <c r="Y656" s="18"/>
      <c r="Z656" s="31" t="s">
        <v>5332</v>
      </c>
      <c r="AA656" s="32"/>
      <c r="AB656" s="16" t="str">
        <f>B656</f>
        <v>Yenibahar (Öğütülmüş) 100 Gr</v>
      </c>
      <c r="AC656" s="32"/>
      <c r="AD656" s="32"/>
      <c r="AE656" s="32"/>
      <c r="AF656" s="16"/>
    </row>
    <row r="657" spans="1:32" x14ac:dyDescent="0.2">
      <c r="A657" s="75">
        <v>1234500006685</v>
      </c>
      <c r="B657" s="104" t="s">
        <v>3675</v>
      </c>
      <c r="C657" s="97">
        <v>1</v>
      </c>
      <c r="D657" s="44" t="s">
        <v>3054</v>
      </c>
      <c r="E657" s="17" t="str">
        <f>IF(D657="","",CONCATENATE(D657,"1"))</f>
        <v>BIOSTORE1</v>
      </c>
      <c r="F657" s="17" t="s">
        <v>503</v>
      </c>
      <c r="G657" s="17" t="str">
        <f>IF(F657="","",CONCATENATE(F657,"1"))</f>
        <v>BAHARATLAR&amp;TUZLAR1</v>
      </c>
      <c r="H657" s="17" t="s">
        <v>486</v>
      </c>
      <c r="I657" s="17" t="str">
        <f>IF(H657="","",CONCATENATE(H657,"1"))</f>
        <v>BAHARATLAR1</v>
      </c>
      <c r="J657" s="17"/>
      <c r="K657" s="17" t="str">
        <f>IF(J657="","",CONCATENATE(J657,"1"))</f>
        <v/>
      </c>
      <c r="L657" s="17"/>
      <c r="M657" s="17"/>
      <c r="N657" s="17"/>
      <c r="O657" s="18">
        <v>6</v>
      </c>
      <c r="P657" s="18"/>
      <c r="Q657" s="18"/>
      <c r="R657" s="18"/>
      <c r="S657" s="18"/>
      <c r="T657" s="19">
        <v>18</v>
      </c>
      <c r="U657" s="19" t="s">
        <v>3018</v>
      </c>
      <c r="V657" s="20"/>
      <c r="W657" s="20">
        <v>1583</v>
      </c>
      <c r="X657" s="19" t="s">
        <v>3021</v>
      </c>
      <c r="Y657" s="18"/>
      <c r="Z657" s="28" t="s">
        <v>5331</v>
      </c>
      <c r="AA657" s="21"/>
      <c r="AB657" s="16" t="str">
        <f>B657</f>
        <v>Yenibahar (Tane) 100 Gr</v>
      </c>
      <c r="AC657" s="21"/>
      <c r="AD657" s="21"/>
      <c r="AE657" s="21"/>
      <c r="AF657" s="16"/>
    </row>
    <row r="658" spans="1:32" x14ac:dyDescent="0.2">
      <c r="A658" s="73">
        <v>1234500003394</v>
      </c>
      <c r="B658" s="99" t="s">
        <v>3676</v>
      </c>
      <c r="C658" s="97">
        <v>1</v>
      </c>
      <c r="D658" s="44" t="s">
        <v>3054</v>
      </c>
      <c r="E658" s="17" t="str">
        <f>IF(D658="","",CONCATENATE(D658,"1"))</f>
        <v>BIOSTORE1</v>
      </c>
      <c r="F658" s="17" t="s">
        <v>494</v>
      </c>
      <c r="G658" s="17" t="str">
        <f>IF(F658="","",CONCATENATE(F658,"1"))</f>
        <v>İÇECEKLER1</v>
      </c>
      <c r="H658" s="17" t="s">
        <v>482</v>
      </c>
      <c r="I658" s="17" t="str">
        <f>IF(H658="","",CONCATENATE(H658,"1"))</f>
        <v>ÇAYLAR1</v>
      </c>
      <c r="J658" s="17"/>
      <c r="K658" s="17" t="str">
        <f>IF(J658="","",CONCATENATE(J658,"1"))</f>
        <v/>
      </c>
      <c r="L658" s="17"/>
      <c r="M658" s="17"/>
      <c r="N658" s="17"/>
      <c r="O658" s="18">
        <v>20</v>
      </c>
      <c r="P658" s="18"/>
      <c r="Q658" s="18"/>
      <c r="R658" s="18"/>
      <c r="S658" s="18"/>
      <c r="T658" s="19">
        <v>18</v>
      </c>
      <c r="U658" s="19" t="s">
        <v>3018</v>
      </c>
      <c r="V658" s="20"/>
      <c r="W658" s="20">
        <v>1351</v>
      </c>
      <c r="X658" s="19" t="s">
        <v>3021</v>
      </c>
      <c r="Y658" s="18"/>
      <c r="Z658" s="26" t="s">
        <v>5333</v>
      </c>
      <c r="AA658" s="27"/>
      <c r="AB658" s="16" t="str">
        <f>B658</f>
        <v>Yeseminli Beyaz Çay 60 Gr</v>
      </c>
      <c r="AC658" s="27"/>
      <c r="AD658" s="27"/>
      <c r="AE658" s="27"/>
      <c r="AF658" s="16"/>
    </row>
    <row r="659" spans="1:32" x14ac:dyDescent="0.2">
      <c r="A659" s="73">
        <v>8697762489192</v>
      </c>
      <c r="B659" s="99" t="s">
        <v>3677</v>
      </c>
      <c r="C659" s="97">
        <v>1</v>
      </c>
      <c r="D659" s="44" t="s">
        <v>3054</v>
      </c>
      <c r="E659" s="17" t="str">
        <f>IF(D659="","",CONCATENATE(D659,"1"))</f>
        <v>BIOSTORE1</v>
      </c>
      <c r="F659" s="39" t="s">
        <v>513</v>
      </c>
      <c r="G659" s="17" t="str">
        <f>IF(F659="","",CONCATENATE(F659,"1"))</f>
        <v>GIDA TAKVİYELERİ1</v>
      </c>
      <c r="H659" s="17" t="s">
        <v>489</v>
      </c>
      <c r="I659" s="17" t="str">
        <f>IF(H659="","",CONCATENATE(H659,"1"))</f>
        <v>MACUNLAR1</v>
      </c>
      <c r="J659" s="17"/>
      <c r="K659" s="17" t="str">
        <f>IF(J659="","",CONCATENATE(J659,"1"))</f>
        <v/>
      </c>
      <c r="L659" s="17"/>
      <c r="M659" s="17"/>
      <c r="N659" s="17"/>
      <c r="O659" s="18">
        <v>7.5</v>
      </c>
      <c r="P659" s="18"/>
      <c r="Q659" s="18"/>
      <c r="R659" s="18"/>
      <c r="S659" s="18"/>
      <c r="T659" s="19">
        <v>18</v>
      </c>
      <c r="U659" s="19" t="s">
        <v>3018</v>
      </c>
      <c r="V659" s="20"/>
      <c r="W659" s="20">
        <v>2195</v>
      </c>
      <c r="X659" s="19" t="s">
        <v>3021</v>
      </c>
      <c r="Y659" s="18"/>
      <c r="Z659" s="23"/>
      <c r="AA659" s="23"/>
      <c r="AB659" s="16" t="str">
        <f>B659</f>
        <v>Yeşil Çavdar Karadut Şurubu</v>
      </c>
      <c r="AC659" s="23"/>
      <c r="AD659" s="23"/>
      <c r="AE659" s="23"/>
      <c r="AF659" s="16"/>
    </row>
    <row r="660" spans="1:32" x14ac:dyDescent="0.2">
      <c r="A660" s="75">
        <v>1234500006722</v>
      </c>
      <c r="B660" s="99" t="s">
        <v>3678</v>
      </c>
      <c r="C660" s="97">
        <v>1</v>
      </c>
      <c r="D660" s="44" t="s">
        <v>3054</v>
      </c>
      <c r="E660" s="17" t="str">
        <f>IF(D660="","",CONCATENATE(D660,"1"))</f>
        <v>BIOSTORE1</v>
      </c>
      <c r="F660" s="17" t="s">
        <v>494</v>
      </c>
      <c r="G660" s="17" t="str">
        <f>IF(F660="","",CONCATENATE(F660,"1"))</f>
        <v>İÇECEKLER1</v>
      </c>
      <c r="H660" s="17" t="s">
        <v>482</v>
      </c>
      <c r="I660" s="17" t="str">
        <f>IF(H660="","",CONCATENATE(H660,"1"))</f>
        <v>ÇAYLAR1</v>
      </c>
      <c r="J660" s="17"/>
      <c r="K660" s="17" t="str">
        <f>IF(J660="","",CONCATENATE(J660,"1"))</f>
        <v/>
      </c>
      <c r="L660" s="17"/>
      <c r="M660" s="17"/>
      <c r="N660" s="17"/>
      <c r="O660" s="18">
        <v>8</v>
      </c>
      <c r="P660" s="18"/>
      <c r="Q660" s="18"/>
      <c r="R660" s="18"/>
      <c r="S660" s="18"/>
      <c r="T660" s="19">
        <v>18</v>
      </c>
      <c r="U660" s="19" t="s">
        <v>3018</v>
      </c>
      <c r="V660" s="20"/>
      <c r="W660" s="20">
        <v>1587</v>
      </c>
      <c r="X660" s="19" t="s">
        <v>3021</v>
      </c>
      <c r="Y660" s="18"/>
      <c r="Z660" s="28"/>
      <c r="AA660" s="21"/>
      <c r="AB660" s="16" t="str">
        <f>B660</f>
        <v>Yeşil Çay Gül Yapraklı 65 Gr</v>
      </c>
      <c r="AC660" s="21"/>
      <c r="AD660" s="21"/>
      <c r="AE660" s="21"/>
      <c r="AF660" s="16"/>
    </row>
    <row r="661" spans="1:32" x14ac:dyDescent="0.2">
      <c r="A661" s="80">
        <v>1234500005749</v>
      </c>
      <c r="B661" s="99" t="s">
        <v>3679</v>
      </c>
      <c r="C661" s="97">
        <v>1</v>
      </c>
      <c r="D661" s="44" t="s">
        <v>3054</v>
      </c>
      <c r="E661" s="17" t="str">
        <f>IF(D661="","",CONCATENATE(D661,"1"))</f>
        <v>BIOSTORE1</v>
      </c>
      <c r="F661" s="17" t="s">
        <v>494</v>
      </c>
      <c r="G661" s="17" t="str">
        <f>IF(F661="","",CONCATENATE(F661,"1"))</f>
        <v>İÇECEKLER1</v>
      </c>
      <c r="H661" s="17" t="s">
        <v>482</v>
      </c>
      <c r="I661" s="17" t="str">
        <f>IF(H661="","",CONCATENATE(H661,"1"))</f>
        <v>ÇAYLAR1</v>
      </c>
      <c r="J661" s="17"/>
      <c r="K661" s="17" t="str">
        <f>IF(J661="","",CONCATENATE(J661,"1"))</f>
        <v/>
      </c>
      <c r="L661" s="17"/>
      <c r="M661" s="17"/>
      <c r="N661" s="17"/>
      <c r="O661" s="18">
        <v>10</v>
      </c>
      <c r="P661" s="18"/>
      <c r="Q661" s="18"/>
      <c r="R661" s="18"/>
      <c r="S661" s="18"/>
      <c r="T661" s="19">
        <v>18</v>
      </c>
      <c r="U661" s="19" t="s">
        <v>3018</v>
      </c>
      <c r="V661" s="20"/>
      <c r="W661" s="20">
        <v>1497</v>
      </c>
      <c r="X661" s="19" t="s">
        <v>3021</v>
      </c>
      <c r="Y661" s="18"/>
      <c r="Z661" s="26" t="s">
        <v>5334</v>
      </c>
      <c r="AA661" s="27"/>
      <c r="AB661" s="16" t="str">
        <f>B661</f>
        <v>Yeşil Çay Güllü 60 Gr</v>
      </c>
      <c r="AC661" s="27"/>
      <c r="AD661" s="27"/>
      <c r="AE661" s="27"/>
      <c r="AF661" s="16"/>
    </row>
    <row r="662" spans="1:32" x14ac:dyDescent="0.2">
      <c r="A662" s="73">
        <v>1234500003417</v>
      </c>
      <c r="B662" s="99" t="s">
        <v>3680</v>
      </c>
      <c r="C662" s="97">
        <v>1</v>
      </c>
      <c r="D662" s="44" t="s">
        <v>3054</v>
      </c>
      <c r="E662" s="17" t="str">
        <f>IF(D662="","",CONCATENATE(D662,"1"))</f>
        <v>BIOSTORE1</v>
      </c>
      <c r="F662" s="17" t="s">
        <v>494</v>
      </c>
      <c r="G662" s="17" t="str">
        <f>IF(F662="","",CONCATENATE(F662,"1"))</f>
        <v>İÇECEKLER1</v>
      </c>
      <c r="H662" s="17" t="s">
        <v>482</v>
      </c>
      <c r="I662" s="17" t="str">
        <f>IF(H662="","",CONCATENATE(H662,"1"))</f>
        <v>ÇAYLAR1</v>
      </c>
      <c r="J662" s="17"/>
      <c r="K662" s="17" t="str">
        <f>IF(J662="","",CONCATENATE(J662,"1"))</f>
        <v/>
      </c>
      <c r="L662" s="17"/>
      <c r="M662" s="17"/>
      <c r="N662" s="17"/>
      <c r="O662" s="18">
        <v>7</v>
      </c>
      <c r="P662" s="18"/>
      <c r="Q662" s="18"/>
      <c r="R662" s="18"/>
      <c r="S662" s="18"/>
      <c r="T662" s="19">
        <v>18</v>
      </c>
      <c r="U662" s="19" t="s">
        <v>3018</v>
      </c>
      <c r="V662" s="20"/>
      <c r="W662" s="20">
        <v>1352</v>
      </c>
      <c r="X662" s="19" t="s">
        <v>3021</v>
      </c>
      <c r="Y662" s="18"/>
      <c r="Z662" s="26" t="s">
        <v>5335</v>
      </c>
      <c r="AA662" s="27"/>
      <c r="AB662" s="16" t="str">
        <f>B662</f>
        <v>Yeşil Çay Tomurcuk 100 Gr</v>
      </c>
      <c r="AC662" s="27"/>
      <c r="AD662" s="27"/>
      <c r="AE662" s="27"/>
      <c r="AF662" s="16"/>
    </row>
    <row r="663" spans="1:32" x14ac:dyDescent="0.2">
      <c r="A663" s="73">
        <v>1234500003424</v>
      </c>
      <c r="B663" s="99" t="s">
        <v>3681</v>
      </c>
      <c r="C663" s="97">
        <v>1</v>
      </c>
      <c r="D663" s="44" t="s">
        <v>3054</v>
      </c>
      <c r="E663" s="17" t="str">
        <f>IF(D663="","",CONCATENATE(D663,"1"))</f>
        <v>BIOSTORE1</v>
      </c>
      <c r="F663" s="17" t="s">
        <v>494</v>
      </c>
      <c r="G663" s="17" t="str">
        <f>IF(F663="","",CONCATENATE(F663,"1"))</f>
        <v>İÇECEKLER1</v>
      </c>
      <c r="H663" s="17" t="s">
        <v>482</v>
      </c>
      <c r="I663" s="17" t="str">
        <f>IF(H663="","",CONCATENATE(H663,"1"))</f>
        <v>ÇAYLAR1</v>
      </c>
      <c r="J663" s="17"/>
      <c r="K663" s="17" t="str">
        <f>IF(J663="","",CONCATENATE(J663,"1"))</f>
        <v/>
      </c>
      <c r="L663" s="17"/>
      <c r="M663" s="17"/>
      <c r="N663" s="17"/>
      <c r="O663" s="18">
        <v>5</v>
      </c>
      <c r="P663" s="18"/>
      <c r="Q663" s="18"/>
      <c r="R663" s="18"/>
      <c r="S663" s="18"/>
      <c r="T663" s="19">
        <v>18</v>
      </c>
      <c r="U663" s="19" t="s">
        <v>3018</v>
      </c>
      <c r="V663" s="20"/>
      <c r="W663" s="20">
        <v>1353</v>
      </c>
      <c r="X663" s="19" t="s">
        <v>3021</v>
      </c>
      <c r="Y663" s="18"/>
      <c r="Z663" s="26" t="s">
        <v>5336</v>
      </c>
      <c r="AA663" s="27"/>
      <c r="AB663" s="16" t="str">
        <f>B663</f>
        <v>Yeşil Çay Yaprak 100 Gr</v>
      </c>
      <c r="AC663" s="27"/>
      <c r="AD663" s="27"/>
      <c r="AE663" s="27"/>
      <c r="AF663" s="16"/>
    </row>
    <row r="664" spans="1:32" x14ac:dyDescent="0.2">
      <c r="A664" s="73">
        <v>1234500003431</v>
      </c>
      <c r="B664" s="99" t="s">
        <v>3682</v>
      </c>
      <c r="C664" s="97">
        <v>1</v>
      </c>
      <c r="D664" s="44" t="s">
        <v>3054</v>
      </c>
      <c r="E664" s="17" t="str">
        <f>IF(D664="","",CONCATENATE(D664,"1"))</f>
        <v>BIOSTORE1</v>
      </c>
      <c r="F664" s="17" t="s">
        <v>494</v>
      </c>
      <c r="G664" s="17" t="str">
        <f>IF(F664="","",CONCATENATE(F664,"1"))</f>
        <v>İÇECEKLER1</v>
      </c>
      <c r="H664" s="17" t="s">
        <v>482</v>
      </c>
      <c r="I664" s="17" t="str">
        <f>IF(H664="","",CONCATENATE(H664,"1"))</f>
        <v>ÇAYLAR1</v>
      </c>
      <c r="J664" s="17"/>
      <c r="K664" s="17" t="str">
        <f>IF(J664="","",CONCATENATE(J664,"1"))</f>
        <v/>
      </c>
      <c r="L664" s="17"/>
      <c r="M664" s="17"/>
      <c r="N664" s="17"/>
      <c r="O664" s="18">
        <v>8</v>
      </c>
      <c r="P664" s="18"/>
      <c r="Q664" s="18"/>
      <c r="R664" s="18"/>
      <c r="S664" s="18"/>
      <c r="T664" s="19">
        <v>18</v>
      </c>
      <c r="U664" s="19" t="s">
        <v>3018</v>
      </c>
      <c r="V664" s="20"/>
      <c r="W664" s="20">
        <v>1354</v>
      </c>
      <c r="X664" s="19" t="s">
        <v>3021</v>
      </c>
      <c r="Y664" s="18"/>
      <c r="Z664" s="23"/>
      <c r="AA664" s="23"/>
      <c r="AB664" s="16" t="str">
        <f>B664</f>
        <v>Yeşil Çay Yaseminli 60 Gr</v>
      </c>
      <c r="AC664" s="23"/>
      <c r="AD664" s="23"/>
      <c r="AE664" s="23"/>
      <c r="AF664" s="16"/>
    </row>
    <row r="665" spans="1:32" x14ac:dyDescent="0.2">
      <c r="A665" s="75">
        <v>1234500006593</v>
      </c>
      <c r="B665" s="99" t="s">
        <v>3683</v>
      </c>
      <c r="C665" s="97">
        <v>1</v>
      </c>
      <c r="D665" s="44" t="s">
        <v>3054</v>
      </c>
      <c r="E665" s="17" t="str">
        <f>IF(D665="","",CONCATENATE(D665,"1"))</f>
        <v>BIOSTORE1</v>
      </c>
      <c r="F665" s="17" t="s">
        <v>507</v>
      </c>
      <c r="G665" s="17" t="str">
        <f>IF(F665="","",CONCATENATE(F665,"1"))</f>
        <v>KURUTULMUŞ GIDALAR1</v>
      </c>
      <c r="H665" s="17" t="s">
        <v>485</v>
      </c>
      <c r="I665" s="17" t="str">
        <f>IF(H665="","",CONCATENATE(H665,"1"))</f>
        <v>KURUTULMUŞ MEYVELER1</v>
      </c>
      <c r="J665" s="17"/>
      <c r="K665" s="17" t="str">
        <f>IF(J665="","",CONCATENATE(J665,"1"))</f>
        <v/>
      </c>
      <c r="L665" s="17"/>
      <c r="M665" s="17"/>
      <c r="N665" s="17"/>
      <c r="O665" s="18">
        <v>20</v>
      </c>
      <c r="P665" s="18"/>
      <c r="Q665" s="18"/>
      <c r="R665" s="18"/>
      <c r="S665" s="18"/>
      <c r="T665" s="19">
        <v>18</v>
      </c>
      <c r="U665" s="19" t="s">
        <v>3018</v>
      </c>
      <c r="V665" s="20"/>
      <c r="W665" s="20">
        <v>1574</v>
      </c>
      <c r="X665" s="19" t="s">
        <v>3021</v>
      </c>
      <c r="Y665" s="18"/>
      <c r="Z665" s="26" t="s">
        <v>5337</v>
      </c>
      <c r="AA665" s="27"/>
      <c r="AB665" s="16" t="str">
        <f>B665</f>
        <v>Yeşil Elma Dilimlenmiş 200 Gr</v>
      </c>
      <c r="AC665" s="27"/>
      <c r="AD665" s="27"/>
      <c r="AE665" s="27"/>
      <c r="AF665" s="16"/>
    </row>
    <row r="666" spans="1:32" x14ac:dyDescent="0.2">
      <c r="A666" s="80">
        <v>1234500005763</v>
      </c>
      <c r="B666" s="99" t="s">
        <v>3684</v>
      </c>
      <c r="C666" s="97">
        <v>1</v>
      </c>
      <c r="D666" s="44" t="s">
        <v>3054</v>
      </c>
      <c r="E666" s="17" t="str">
        <f>IF(D666="","",CONCATENATE(D666,"1"))</f>
        <v>BIOSTORE1</v>
      </c>
      <c r="F666" s="17" t="s">
        <v>494</v>
      </c>
      <c r="G666" s="17" t="str">
        <f>IF(F666="","",CONCATENATE(F666,"1"))</f>
        <v>İÇECEKLER1</v>
      </c>
      <c r="H666" s="17" t="s">
        <v>515</v>
      </c>
      <c r="I666" s="17" t="str">
        <f>IF(H666="","",CONCATENATE(H666,"1"))</f>
        <v>KAHVELER1</v>
      </c>
      <c r="J666" s="17"/>
      <c r="K666" s="17" t="str">
        <f>IF(J666="","",CONCATENATE(J666,"1"))</f>
        <v/>
      </c>
      <c r="L666" s="17"/>
      <c r="M666" s="17"/>
      <c r="N666" s="17"/>
      <c r="O666" s="18">
        <v>20</v>
      </c>
      <c r="P666" s="18"/>
      <c r="Q666" s="18"/>
      <c r="R666" s="18"/>
      <c r="S666" s="18"/>
      <c r="T666" s="19">
        <v>18</v>
      </c>
      <c r="U666" s="19" t="s">
        <v>3018</v>
      </c>
      <c r="V666" s="20"/>
      <c r="W666" s="20">
        <v>1499</v>
      </c>
      <c r="X666" s="19" t="s">
        <v>3021</v>
      </c>
      <c r="Y666" s="18"/>
      <c r="Z666" s="26" t="s">
        <v>5338</v>
      </c>
      <c r="AA666" s="27"/>
      <c r="AB666" s="16" t="str">
        <f>B666</f>
        <v>Yeşil Kahve Bütün 500 Gr</v>
      </c>
      <c r="AC666" s="27"/>
      <c r="AD666" s="27"/>
      <c r="AE666" s="27"/>
      <c r="AF666" s="16"/>
    </row>
    <row r="667" spans="1:32" x14ac:dyDescent="0.2">
      <c r="A667" s="73">
        <v>1234500003448</v>
      </c>
      <c r="B667" s="99" t="s">
        <v>3685</v>
      </c>
      <c r="C667" s="97">
        <v>1</v>
      </c>
      <c r="D667" s="44" t="s">
        <v>3054</v>
      </c>
      <c r="E667" s="17" t="str">
        <f>IF(D667="","",CONCATENATE(D667,"1"))</f>
        <v>BIOSTORE1</v>
      </c>
      <c r="F667" s="17" t="s">
        <v>494</v>
      </c>
      <c r="G667" s="17" t="str">
        <f>IF(F667="","",CONCATENATE(F667,"1"))</f>
        <v>İÇECEKLER1</v>
      </c>
      <c r="H667" s="17" t="s">
        <v>515</v>
      </c>
      <c r="I667" s="17" t="str">
        <f>IF(H667="","",CONCATENATE(H667,"1"))</f>
        <v>KAHVELER1</v>
      </c>
      <c r="J667" s="17"/>
      <c r="K667" s="17" t="str">
        <f>IF(J667="","",CONCATENATE(J667,"1"))</f>
        <v/>
      </c>
      <c r="L667" s="17"/>
      <c r="M667" s="17"/>
      <c r="N667" s="17"/>
      <c r="O667" s="18">
        <v>20</v>
      </c>
      <c r="P667" s="18"/>
      <c r="Q667" s="18"/>
      <c r="R667" s="18"/>
      <c r="S667" s="18"/>
      <c r="T667" s="19">
        <v>18</v>
      </c>
      <c r="U667" s="19" t="s">
        <v>3018</v>
      </c>
      <c r="V667" s="20"/>
      <c r="W667" s="20">
        <v>1355</v>
      </c>
      <c r="X667" s="19" t="s">
        <v>3021</v>
      </c>
      <c r="Y667" s="18"/>
      <c r="Z667" s="26" t="s">
        <v>5339</v>
      </c>
      <c r="AA667" s="27"/>
      <c r="AB667" s="16" t="str">
        <f>B667</f>
        <v>Yeşil Kahve Çekilmiş 500 Gr</v>
      </c>
      <c r="AC667" s="27"/>
      <c r="AD667" s="27"/>
      <c r="AE667" s="27"/>
      <c r="AF667" s="16"/>
    </row>
    <row r="668" spans="1:32" x14ac:dyDescent="0.2">
      <c r="A668" s="80">
        <v>1234500005756</v>
      </c>
      <c r="B668" s="99" t="s">
        <v>3686</v>
      </c>
      <c r="C668" s="97">
        <v>1</v>
      </c>
      <c r="D668" s="44" t="s">
        <v>3054</v>
      </c>
      <c r="E668" s="17" t="str">
        <f>IF(D668="","",CONCATENATE(D668,"1"))</f>
        <v>BIOSTORE1</v>
      </c>
      <c r="F668" s="17" t="s">
        <v>494</v>
      </c>
      <c r="G668" s="17" t="str">
        <f>IF(F668="","",CONCATENATE(F668,"1"))</f>
        <v>İÇECEKLER1</v>
      </c>
      <c r="H668" s="17" t="s">
        <v>515</v>
      </c>
      <c r="I668" s="17" t="str">
        <f>IF(H668="","",CONCATENATE(H668,"1"))</f>
        <v>KAHVELER1</v>
      </c>
      <c r="J668" s="17"/>
      <c r="K668" s="17" t="str">
        <f>IF(J668="","",CONCATENATE(J668,"1"))</f>
        <v/>
      </c>
      <c r="L668" s="17"/>
      <c r="M668" s="17"/>
      <c r="N668" s="17"/>
      <c r="O668" s="18">
        <v>20</v>
      </c>
      <c r="P668" s="18"/>
      <c r="Q668" s="18"/>
      <c r="R668" s="18"/>
      <c r="S668" s="18"/>
      <c r="T668" s="19">
        <v>18</v>
      </c>
      <c r="U668" s="19" t="s">
        <v>3018</v>
      </c>
      <c r="V668" s="20"/>
      <c r="W668" s="20">
        <v>1498</v>
      </c>
      <c r="X668" s="19" t="s">
        <v>3021</v>
      </c>
      <c r="Y668" s="42"/>
      <c r="Z668" s="61" t="s">
        <v>5339</v>
      </c>
      <c r="AA668" s="111"/>
      <c r="AB668" s="16" t="str">
        <f>B668</f>
        <v>Yeşil Kahve Öğütülmüş 500 Gr</v>
      </c>
      <c r="AC668" s="111"/>
      <c r="AD668" s="111"/>
      <c r="AE668" s="111"/>
      <c r="AF668" s="16"/>
    </row>
    <row r="669" spans="1:32" x14ac:dyDescent="0.2">
      <c r="A669" s="80">
        <v>1234500005770</v>
      </c>
      <c r="B669" s="99" t="s">
        <v>3687</v>
      </c>
      <c r="C669" s="97">
        <v>1</v>
      </c>
      <c r="D669" s="44" t="s">
        <v>3054</v>
      </c>
      <c r="E669" s="17" t="str">
        <f>IF(D669="","",CONCATENATE(D669,"1"))</f>
        <v>BIOSTORE1</v>
      </c>
      <c r="F669" s="17" t="s">
        <v>494</v>
      </c>
      <c r="G669" s="17" t="str">
        <f>IF(F669="","",CONCATENATE(F669,"1"))</f>
        <v>İÇECEKLER1</v>
      </c>
      <c r="H669" s="17" t="s">
        <v>515</v>
      </c>
      <c r="I669" s="17" t="str">
        <f>IF(H669="","",CONCATENATE(H669,"1"))</f>
        <v>KAHVELER1</v>
      </c>
      <c r="J669" s="17"/>
      <c r="K669" s="17" t="str">
        <f>IF(J669="","",CONCATENATE(J669,"1"))</f>
        <v/>
      </c>
      <c r="L669" s="17"/>
      <c r="M669" s="17"/>
      <c r="N669" s="17"/>
      <c r="O669" s="18">
        <v>15</v>
      </c>
      <c r="P669" s="18"/>
      <c r="Q669" s="18"/>
      <c r="R669" s="18"/>
      <c r="S669" s="18"/>
      <c r="T669" s="19">
        <v>18</v>
      </c>
      <c r="U669" s="19" t="s">
        <v>3018</v>
      </c>
      <c r="V669" s="20"/>
      <c r="W669" s="20">
        <v>1500</v>
      </c>
      <c r="X669" s="19" t="s">
        <v>3021</v>
      </c>
      <c r="Y669" s="42"/>
      <c r="Z669" s="61"/>
      <c r="AA669" s="111"/>
      <c r="AB669" s="16" t="str">
        <f>B669</f>
        <v>Yeşil Kahveli Karışık Çay</v>
      </c>
      <c r="AC669" s="111"/>
      <c r="AD669" s="111"/>
      <c r="AE669" s="111"/>
      <c r="AF669" s="16"/>
    </row>
    <row r="670" spans="1:32" x14ac:dyDescent="0.2">
      <c r="A670" s="80">
        <v>1234500005787</v>
      </c>
      <c r="B670" s="104" t="s">
        <v>3688</v>
      </c>
      <c r="C670" s="97">
        <v>1</v>
      </c>
      <c r="D670" s="44" t="s">
        <v>3054</v>
      </c>
      <c r="E670" s="17" t="str">
        <f>IF(D670="","",CONCATENATE(D670,"1"))</f>
        <v>BIOSTORE1</v>
      </c>
      <c r="F670" s="17" t="s">
        <v>514</v>
      </c>
      <c r="G670" s="17" t="str">
        <f>IF(F670="","",CONCATENATE(F670,"1"))</f>
        <v>BAKIM ÜRÜNLERİ1</v>
      </c>
      <c r="H670" s="17" t="s">
        <v>502</v>
      </c>
      <c r="I670" s="17" t="str">
        <f>IF(H670="","",CONCATENATE(H670,"1"))</f>
        <v>VÜCUT BAKIMI1</v>
      </c>
      <c r="J670" s="17"/>
      <c r="K670" s="17" t="str">
        <f>IF(J670="","",CONCATENATE(J670,"1"))</f>
        <v/>
      </c>
      <c r="L670" s="17"/>
      <c r="M670" s="17"/>
      <c r="N670" s="17"/>
      <c r="O670" s="18">
        <v>5</v>
      </c>
      <c r="P670" s="18"/>
      <c r="Q670" s="18"/>
      <c r="R670" s="18"/>
      <c r="S670" s="18"/>
      <c r="T670" s="19">
        <v>18</v>
      </c>
      <c r="U670" s="19" t="s">
        <v>3018</v>
      </c>
      <c r="V670" s="20"/>
      <c r="W670" s="20">
        <v>1501</v>
      </c>
      <c r="X670" s="19" t="s">
        <v>3021</v>
      </c>
      <c r="Y670" s="18"/>
      <c r="Z670" s="28"/>
      <c r="AA670" s="21"/>
      <c r="AB670" s="16" t="str">
        <f>B670</f>
        <v>Yeşil Kil 200 Gr</v>
      </c>
      <c r="AC670" s="21"/>
      <c r="AD670" s="21"/>
      <c r="AE670" s="21"/>
      <c r="AF670" s="16"/>
    </row>
    <row r="671" spans="1:32" x14ac:dyDescent="0.2">
      <c r="A671" s="73">
        <v>1234500003479</v>
      </c>
      <c r="B671" s="99" t="s">
        <v>3689</v>
      </c>
      <c r="C671" s="97">
        <v>0</v>
      </c>
      <c r="D671" s="44" t="s">
        <v>3054</v>
      </c>
      <c r="E671" s="17" t="str">
        <f>IF(D671="","",CONCATENATE(D671,"1"))</f>
        <v>BIOSTORE1</v>
      </c>
      <c r="F671" s="17" t="s">
        <v>478</v>
      </c>
      <c r="G671" s="17" t="str">
        <f>IF(F671="","",CONCATENATE(F671,"1"))</f>
        <v>ŞİFALI BİTKİLER1</v>
      </c>
      <c r="H671" s="17" t="s">
        <v>3046</v>
      </c>
      <c r="I671" s="17" t="str">
        <f>IF(H671="","",CONCATENATE(H671,"1"))</f>
        <v>TOHUMLAR1</v>
      </c>
      <c r="J671" s="17"/>
      <c r="K671" s="17" t="str">
        <f>IF(J671="","",CONCATENATE(J671,"1"))</f>
        <v/>
      </c>
      <c r="L671" s="17"/>
      <c r="M671" s="17"/>
      <c r="N671" s="17"/>
      <c r="O671" s="18">
        <v>0.1</v>
      </c>
      <c r="P671" s="18"/>
      <c r="Q671" s="18"/>
      <c r="R671" s="18"/>
      <c r="S671" s="18"/>
      <c r="T671" s="19">
        <v>18</v>
      </c>
      <c r="U671" s="19" t="s">
        <v>3018</v>
      </c>
      <c r="V671" s="20"/>
      <c r="W671" s="20">
        <v>1357</v>
      </c>
      <c r="X671" s="19" t="s">
        <v>3021</v>
      </c>
      <c r="Y671" s="18"/>
      <c r="Z671" s="23"/>
      <c r="AA671" s="23"/>
      <c r="AB671" s="16" t="str">
        <f>B671</f>
        <v>Yıldız Anason 1 Gr</v>
      </c>
      <c r="AC671" s="23"/>
      <c r="AD671" s="23"/>
      <c r="AE671" s="23"/>
      <c r="AF671" s="16"/>
    </row>
    <row r="672" spans="1:32" x14ac:dyDescent="0.2">
      <c r="A672" s="73">
        <v>1234500003462</v>
      </c>
      <c r="B672" s="99" t="s">
        <v>3690</v>
      </c>
      <c r="C672" s="97">
        <v>1</v>
      </c>
      <c r="D672" s="44" t="s">
        <v>3054</v>
      </c>
      <c r="E672" s="17" t="str">
        <f>IF(D672="","",CONCATENATE(D672,"1"))</f>
        <v>BIOSTORE1</v>
      </c>
      <c r="F672" s="17" t="s">
        <v>478</v>
      </c>
      <c r="G672" s="17" t="str">
        <f>IF(F672="","",CONCATENATE(F672,"1"))</f>
        <v>ŞİFALI BİTKİLER1</v>
      </c>
      <c r="H672" s="17" t="s">
        <v>3046</v>
      </c>
      <c r="I672" s="17" t="str">
        <f>IF(H672="","",CONCATENATE(H672,"1"))</f>
        <v>TOHUMLAR1</v>
      </c>
      <c r="J672" s="17"/>
      <c r="K672" s="17" t="str">
        <f>IF(J672="","",CONCATENATE(J672,"1"))</f>
        <v/>
      </c>
      <c r="L672" s="17"/>
      <c r="M672" s="17"/>
      <c r="N672" s="17"/>
      <c r="O672" s="18">
        <v>10</v>
      </c>
      <c r="P672" s="18"/>
      <c r="Q672" s="18"/>
      <c r="R672" s="18"/>
      <c r="S672" s="18"/>
      <c r="T672" s="19">
        <v>18</v>
      </c>
      <c r="U672" s="19" t="s">
        <v>3018</v>
      </c>
      <c r="V672" s="20"/>
      <c r="W672" s="20">
        <v>1356</v>
      </c>
      <c r="X672" s="19" t="s">
        <v>3021</v>
      </c>
      <c r="Y672" s="18"/>
      <c r="Z672" s="23"/>
      <c r="AA672" s="23"/>
      <c r="AB672" s="16" t="str">
        <f>B672</f>
        <v>Yıldız Anason 100 Gr</v>
      </c>
      <c r="AC672" s="23"/>
      <c r="AD672" s="23"/>
      <c r="AE672" s="23"/>
      <c r="AF672" s="16"/>
    </row>
    <row r="673" spans="1:32" x14ac:dyDescent="0.2">
      <c r="A673" s="73">
        <v>1234500003486</v>
      </c>
      <c r="B673" s="99" t="s">
        <v>3691</v>
      </c>
      <c r="C673" s="97">
        <v>1</v>
      </c>
      <c r="D673" s="44" t="s">
        <v>3054</v>
      </c>
      <c r="E673" s="17" t="str">
        <f>IF(D673="","",CONCATENATE(D673,"1"))</f>
        <v>BIOSTORE1</v>
      </c>
      <c r="F673" s="17" t="s">
        <v>478</v>
      </c>
      <c r="G673" s="17" t="str">
        <f>IF(F673="","",CONCATENATE(F673,"1"))</f>
        <v>ŞİFALI BİTKİLER1</v>
      </c>
      <c r="H673" s="17" t="s">
        <v>3048</v>
      </c>
      <c r="I673" s="17" t="str">
        <f>IF(H673="","",CONCATENATE(H673,"1"))</f>
        <v>YAPRAKLAR1</v>
      </c>
      <c r="J673" s="17"/>
      <c r="K673" s="17" t="str">
        <f>IF(J673="","",CONCATENATE(J673,"1"))</f>
        <v/>
      </c>
      <c r="L673" s="17"/>
      <c r="M673" s="17"/>
      <c r="N673" s="17"/>
      <c r="O673" s="18">
        <v>6</v>
      </c>
      <c r="P673" s="18"/>
      <c r="Q673" s="18"/>
      <c r="R673" s="18"/>
      <c r="S673" s="18"/>
      <c r="T673" s="19">
        <v>18</v>
      </c>
      <c r="U673" s="19" t="s">
        <v>3018</v>
      </c>
      <c r="V673" s="20"/>
      <c r="W673" s="20">
        <v>1358</v>
      </c>
      <c r="X673" s="19" t="s">
        <v>3021</v>
      </c>
      <c r="Y673" s="18"/>
      <c r="Z673" s="26" t="s">
        <v>5340</v>
      </c>
      <c r="AA673" s="27"/>
      <c r="AB673" s="16" t="str">
        <f>B673</f>
        <v>Yoğurt Otu 100 Gr</v>
      </c>
      <c r="AC673" s="27"/>
      <c r="AD673" s="27"/>
      <c r="AE673" s="27"/>
      <c r="AF673" s="16"/>
    </row>
    <row r="674" spans="1:32" x14ac:dyDescent="0.2">
      <c r="A674" s="75">
        <v>1234500004698</v>
      </c>
      <c r="B674" s="99" t="s">
        <v>3692</v>
      </c>
      <c r="C674" s="97">
        <v>1</v>
      </c>
      <c r="D674" s="44" t="s">
        <v>3054</v>
      </c>
      <c r="E674" s="17" t="str">
        <f>IF(D674="","",CONCATENATE(D674,"1"))</f>
        <v>BIOSTORE1</v>
      </c>
      <c r="F674" s="17" t="s">
        <v>507</v>
      </c>
      <c r="G674" s="17" t="str">
        <f>IF(F674="","",CONCATENATE(F674,"1"))</f>
        <v>KURUTULMUŞ GIDALAR1</v>
      </c>
      <c r="H674" s="17" t="s">
        <v>484</v>
      </c>
      <c r="I674" s="17" t="str">
        <f>IF(H674="","",CONCATENATE(H674,"1"))</f>
        <v>TAHILLAR1</v>
      </c>
      <c r="J674" s="17"/>
      <c r="K674" s="17" t="str">
        <f>IF(J674="","",CONCATENATE(J674,"1"))</f>
        <v/>
      </c>
      <c r="L674" s="17"/>
      <c r="M674" s="17"/>
      <c r="N674" s="17"/>
      <c r="O674" s="30">
        <v>7.5</v>
      </c>
      <c r="P674" s="30"/>
      <c r="Q674" s="30"/>
      <c r="R674" s="30"/>
      <c r="S674" s="30"/>
      <c r="T674" s="19">
        <v>18</v>
      </c>
      <c r="U674" s="19" t="s">
        <v>3018</v>
      </c>
      <c r="V674" s="20"/>
      <c r="W674" s="20">
        <v>1406</v>
      </c>
      <c r="X674" s="19" t="s">
        <v>3021</v>
      </c>
      <c r="Y674" s="30"/>
      <c r="Z674" s="26" t="s">
        <v>5341</v>
      </c>
      <c r="AA674" s="27"/>
      <c r="AB674" s="16" t="str">
        <f>B674</f>
        <v>Yulaf Ezmesi 500 Gr</v>
      </c>
      <c r="AC674" s="27"/>
      <c r="AD674" s="27"/>
      <c r="AE674" s="27"/>
      <c r="AF674" s="16"/>
    </row>
    <row r="675" spans="1:32" x14ac:dyDescent="0.2">
      <c r="A675" s="73">
        <v>1234500003493</v>
      </c>
      <c r="B675" s="99" t="s">
        <v>3693</v>
      </c>
      <c r="C675" s="97">
        <v>1</v>
      </c>
      <c r="D675" s="44" t="s">
        <v>3054</v>
      </c>
      <c r="E675" s="17" t="str">
        <f>IF(D675="","",CONCATENATE(D675,"1"))</f>
        <v>BIOSTORE1</v>
      </c>
      <c r="F675" s="17" t="s">
        <v>507</v>
      </c>
      <c r="G675" s="17" t="str">
        <f>IF(F675="","",CONCATENATE(F675,"1"))</f>
        <v>KURUTULMUŞ GIDALAR1</v>
      </c>
      <c r="H675" s="17" t="s">
        <v>484</v>
      </c>
      <c r="I675" s="17" t="str">
        <f>IF(H675="","",CONCATENATE(H675,"1"))</f>
        <v>TAHILLAR1</v>
      </c>
      <c r="J675" s="17"/>
      <c r="K675" s="17" t="str">
        <f>IF(J675="","",CONCATENATE(J675,"1"))</f>
        <v/>
      </c>
      <c r="L675" s="17"/>
      <c r="M675" s="17"/>
      <c r="N675" s="17"/>
      <c r="O675" s="18">
        <v>10</v>
      </c>
      <c r="P675" s="18"/>
      <c r="Q675" s="18"/>
      <c r="R675" s="18"/>
      <c r="S675" s="18"/>
      <c r="T675" s="19">
        <v>18</v>
      </c>
      <c r="U675" s="19" t="s">
        <v>3018</v>
      </c>
      <c r="V675" s="20"/>
      <c r="W675" s="20">
        <v>1359</v>
      </c>
      <c r="X675" s="19" t="s">
        <v>3021</v>
      </c>
      <c r="Y675" s="18"/>
      <c r="Z675" s="26" t="s">
        <v>5342</v>
      </c>
      <c r="AA675" s="27"/>
      <c r="AB675" s="16" t="str">
        <f>B675</f>
        <v>Yulaf Samanı 60 Gr</v>
      </c>
      <c r="AC675" s="27"/>
      <c r="AD675" s="27"/>
      <c r="AE675" s="27"/>
      <c r="AF675" s="16"/>
    </row>
    <row r="676" spans="1:32" x14ac:dyDescent="0.2">
      <c r="A676" s="75">
        <v>1234500003691</v>
      </c>
      <c r="B676" s="99" t="s">
        <v>3694</v>
      </c>
      <c r="C676" s="97">
        <v>1</v>
      </c>
      <c r="D676" s="44" t="s">
        <v>3054</v>
      </c>
      <c r="E676" s="17" t="str">
        <f>IF(D676="","",CONCATENATE(D676,"1"))</f>
        <v>BIOSTORE1</v>
      </c>
      <c r="F676" s="17" t="s">
        <v>507</v>
      </c>
      <c r="G676" s="17" t="str">
        <f>IF(F676="","",CONCATENATE(F676,"1"))</f>
        <v>KURUTULMUŞ GIDALAR1</v>
      </c>
      <c r="H676" s="17" t="s">
        <v>484</v>
      </c>
      <c r="I676" s="17" t="str">
        <f>IF(H676="","",CONCATENATE(H676,"1"))</f>
        <v>TAHILLAR1</v>
      </c>
      <c r="J676" s="17"/>
      <c r="K676" s="17" t="str">
        <f>IF(J676="","",CONCATENATE(J676,"1"))</f>
        <v/>
      </c>
      <c r="L676" s="17"/>
      <c r="M676" s="17"/>
      <c r="N676" s="17"/>
      <c r="O676" s="18">
        <v>5</v>
      </c>
      <c r="P676" s="18"/>
      <c r="Q676" s="18"/>
      <c r="R676" s="18"/>
      <c r="S676" s="18"/>
      <c r="T676" s="19">
        <v>18</v>
      </c>
      <c r="U676" s="19" t="s">
        <v>3018</v>
      </c>
      <c r="V676" s="20"/>
      <c r="W676" s="20">
        <v>1374</v>
      </c>
      <c r="X676" s="19" t="s">
        <v>3021</v>
      </c>
      <c r="Y676" s="18"/>
      <c r="Z676" s="26" t="s">
        <v>5343</v>
      </c>
      <c r="AA676" s="27"/>
      <c r="AB676" s="16" t="str">
        <f>B676</f>
        <v>Yulaf Unu 500 Gr</v>
      </c>
      <c r="AC676" s="27"/>
      <c r="AD676" s="27"/>
      <c r="AE676" s="27"/>
      <c r="AF676" s="16"/>
    </row>
    <row r="677" spans="1:32" x14ac:dyDescent="0.2">
      <c r="A677" s="75">
        <v>1234500006852</v>
      </c>
      <c r="B677" s="99" t="s">
        <v>3727</v>
      </c>
      <c r="C677" s="97">
        <v>1</v>
      </c>
      <c r="D677" s="44" t="s">
        <v>3054</v>
      </c>
      <c r="E677" s="17" t="str">
        <f>IF(D677="","",CONCATENATE(D677,"1"))</f>
        <v>BIOSTORE1</v>
      </c>
      <c r="F677" s="17" t="s">
        <v>514</v>
      </c>
      <c r="G677" s="17" t="str">
        <f>IF(F677="","",CONCATENATE(F677,"1"))</f>
        <v>BAKIM ÜRÜNLERİ1</v>
      </c>
      <c r="H677" s="17" t="s">
        <v>502</v>
      </c>
      <c r="I677" s="17" t="str">
        <f>IF(H677="","",CONCATENATE(H677,"1"))</f>
        <v>VÜCUT BAKIMI1</v>
      </c>
      <c r="J677" s="17"/>
      <c r="K677" s="17" t="str">
        <f>IF(J677="","",CONCATENATE(J677,"1"))</f>
        <v/>
      </c>
      <c r="L677" s="17"/>
      <c r="M677" s="17"/>
      <c r="N677" s="17"/>
      <c r="O677" s="18">
        <v>7.5</v>
      </c>
      <c r="P677" s="18"/>
      <c r="Q677" s="18"/>
      <c r="R677" s="18"/>
      <c r="S677" s="18"/>
      <c r="T677" s="19">
        <v>18</v>
      </c>
      <c r="U677" s="19" t="s">
        <v>3018</v>
      </c>
      <c r="V677" s="20"/>
      <c r="W677" s="20">
        <v>1598</v>
      </c>
      <c r="X677" s="19" t="s">
        <v>3021</v>
      </c>
      <c r="Y677" s="18"/>
      <c r="Z677" s="28"/>
      <c r="AA677" s="21"/>
      <c r="AB677" s="16" t="str">
        <f>B677</f>
        <v>Yuvarlak Teneke Kutu Sabunlar</v>
      </c>
      <c r="AC677" s="21"/>
      <c r="AD677" s="21"/>
      <c r="AE677" s="21"/>
      <c r="AF677" s="16" t="s">
        <v>38</v>
      </c>
    </row>
    <row r="678" spans="1:32" x14ac:dyDescent="0.2">
      <c r="A678" s="75">
        <v>1234500004643</v>
      </c>
      <c r="B678" s="99" t="s">
        <v>3881</v>
      </c>
      <c r="C678" s="97">
        <v>1</v>
      </c>
      <c r="D678" s="44" t="s">
        <v>3054</v>
      </c>
      <c r="E678" s="17" t="str">
        <f>IF(D678="","",CONCATENATE(D678,"1"))</f>
        <v>BIOSTORE1</v>
      </c>
      <c r="F678" s="17" t="s">
        <v>508</v>
      </c>
      <c r="G678" s="17" t="str">
        <f>IF(F678="","",CONCATENATE(F678,"1"))</f>
        <v>BALLAR&amp;PEKMEZLER1</v>
      </c>
      <c r="H678" s="17" t="s">
        <v>492</v>
      </c>
      <c r="I678" s="17" t="str">
        <f>IF(H678="","",CONCATENATE(H678,"1"))</f>
        <v>BALLAR1</v>
      </c>
      <c r="J678" s="17"/>
      <c r="K678" s="17" t="str">
        <f>IF(J678="","",CONCATENATE(J678,"1"))</f>
        <v/>
      </c>
      <c r="L678" s="17"/>
      <c r="M678" s="17"/>
      <c r="N678" s="17"/>
      <c r="O678" s="30">
        <v>50</v>
      </c>
      <c r="P678" s="30"/>
      <c r="Q678" s="30"/>
      <c r="R678" s="30"/>
      <c r="S678" s="30"/>
      <c r="T678" s="106">
        <v>8</v>
      </c>
      <c r="U678" s="19" t="s">
        <v>3018</v>
      </c>
      <c r="V678" s="20"/>
      <c r="W678" s="20">
        <v>1402</v>
      </c>
      <c r="X678" s="19" t="s">
        <v>3021</v>
      </c>
      <c r="Y678" s="30"/>
      <c r="Z678" s="28"/>
      <c r="AA678" s="21"/>
      <c r="AB678" s="16" t="str">
        <f>B678</f>
        <v>Yüksekova Süzme Balı 460 Gr</v>
      </c>
      <c r="AC678" s="21"/>
      <c r="AD678" s="21"/>
      <c r="AE678" s="21"/>
      <c r="AF678" s="16"/>
    </row>
    <row r="679" spans="1:32" x14ac:dyDescent="0.2">
      <c r="A679" s="73">
        <v>1234500003509</v>
      </c>
      <c r="B679" s="99" t="s">
        <v>3695</v>
      </c>
      <c r="C679" s="97">
        <v>1</v>
      </c>
      <c r="D679" s="44" t="s">
        <v>3054</v>
      </c>
      <c r="E679" s="17" t="str">
        <f>IF(D679="","",CONCATENATE(D679,"1"))</f>
        <v>BIOSTORE1</v>
      </c>
      <c r="F679" s="17" t="s">
        <v>478</v>
      </c>
      <c r="G679" s="17" t="str">
        <f>IF(F679="","",CONCATENATE(F679,"1"))</f>
        <v>ŞİFALI BİTKİLER1</v>
      </c>
      <c r="H679" s="17" t="s">
        <v>3048</v>
      </c>
      <c r="I679" s="17" t="str">
        <f>IF(H679="","",CONCATENATE(H679,"1"))</f>
        <v>YAPRAKLAR1</v>
      </c>
      <c r="J679" s="17"/>
      <c r="K679" s="17" t="str">
        <f>IF(J679="","",CONCATENATE(J679,"1"))</f>
        <v/>
      </c>
      <c r="L679" s="17"/>
      <c r="M679" s="17"/>
      <c r="N679" s="17"/>
      <c r="O679" s="18">
        <v>3.5</v>
      </c>
      <c r="P679" s="18"/>
      <c r="Q679" s="18"/>
      <c r="R679" s="18"/>
      <c r="S679" s="18"/>
      <c r="T679" s="19">
        <v>18</v>
      </c>
      <c r="U679" s="19" t="s">
        <v>3018</v>
      </c>
      <c r="V679" s="20"/>
      <c r="W679" s="20">
        <v>1360</v>
      </c>
      <c r="X679" s="19" t="s">
        <v>3021</v>
      </c>
      <c r="Y679" s="18"/>
      <c r="Z679" s="26" t="s">
        <v>5344</v>
      </c>
      <c r="AA679" s="27"/>
      <c r="AB679" s="16" t="str">
        <f>B679</f>
        <v>Zahter 50 Gr</v>
      </c>
      <c r="AC679" s="27"/>
      <c r="AD679" s="27"/>
      <c r="AE679" s="27"/>
      <c r="AF679" s="16"/>
    </row>
    <row r="680" spans="1:32" x14ac:dyDescent="0.2">
      <c r="A680" s="73">
        <v>1234500001864</v>
      </c>
      <c r="B680" s="99" t="s">
        <v>3696</v>
      </c>
      <c r="C680" s="97">
        <v>1</v>
      </c>
      <c r="D680" s="44" t="s">
        <v>3054</v>
      </c>
      <c r="E680" s="17" t="str">
        <f>IF(D680="","",CONCATENATE(D680,"1"))</f>
        <v>BIOSTORE1</v>
      </c>
      <c r="F680" s="17" t="s">
        <v>478</v>
      </c>
      <c r="G680" s="17" t="str">
        <f>IF(F680="","",CONCATENATE(F680,"1"))</f>
        <v>ŞİFALI BİTKİLER1</v>
      </c>
      <c r="H680" s="17" t="s">
        <v>3047</v>
      </c>
      <c r="I680" s="17" t="str">
        <f>IF(H680="","",CONCATENATE(H680,"1"))</f>
        <v>BİTKİ KÖKLERİ1</v>
      </c>
      <c r="J680" s="17"/>
      <c r="K680" s="17" t="str">
        <f>IF(J680="","",CONCATENATE(J680,"1"))</f>
        <v/>
      </c>
      <c r="L680" s="17"/>
      <c r="M680" s="17"/>
      <c r="N680" s="17"/>
      <c r="O680" s="18">
        <v>5</v>
      </c>
      <c r="P680" s="18"/>
      <c r="Q680" s="18"/>
      <c r="R680" s="18"/>
      <c r="S680" s="18"/>
      <c r="T680" s="19">
        <v>18</v>
      </c>
      <c r="U680" s="19" t="s">
        <v>3018</v>
      </c>
      <c r="V680" s="20"/>
      <c r="W680" s="20">
        <v>1229</v>
      </c>
      <c r="X680" s="19" t="s">
        <v>3021</v>
      </c>
      <c r="Y680" s="18"/>
      <c r="Z680" s="26" t="s">
        <v>5345</v>
      </c>
      <c r="AA680" s="27"/>
      <c r="AB680" s="16" t="str">
        <f>B680</f>
        <v>Zencefil Kök 100 Gr</v>
      </c>
      <c r="AC680" s="27"/>
      <c r="AD680" s="27"/>
      <c r="AE680" s="27"/>
      <c r="AF680" s="16"/>
    </row>
    <row r="681" spans="1:32" x14ac:dyDescent="0.2">
      <c r="A681" s="73">
        <v>1234500001871</v>
      </c>
      <c r="B681" s="99" t="s">
        <v>3697</v>
      </c>
      <c r="C681" s="97">
        <v>1</v>
      </c>
      <c r="D681" s="44" t="s">
        <v>3054</v>
      </c>
      <c r="E681" s="17" t="str">
        <f>IF(D681="","",CONCATENATE(D681,"1"))</f>
        <v>BIOSTORE1</v>
      </c>
      <c r="F681" s="17" t="s">
        <v>478</v>
      </c>
      <c r="G681" s="17" t="str">
        <f>IF(F681="","",CONCATENATE(F681,"1"))</f>
        <v>ŞİFALI BİTKİLER1</v>
      </c>
      <c r="H681" s="17" t="s">
        <v>3047</v>
      </c>
      <c r="I681" s="17" t="str">
        <f>IF(H681="","",CONCATENATE(H681,"1"))</f>
        <v>BİTKİ KÖKLERİ1</v>
      </c>
      <c r="J681" s="17"/>
      <c r="K681" s="17" t="str">
        <f>IF(J681="","",CONCATENATE(J681,"1"))</f>
        <v/>
      </c>
      <c r="L681" s="17"/>
      <c r="M681" s="17"/>
      <c r="N681" s="17"/>
      <c r="O681" s="18">
        <v>5</v>
      </c>
      <c r="P681" s="18"/>
      <c r="Q681" s="18"/>
      <c r="R681" s="18"/>
      <c r="S681" s="18"/>
      <c r="T681" s="19">
        <v>18</v>
      </c>
      <c r="U681" s="19" t="s">
        <v>3018</v>
      </c>
      <c r="V681" s="20"/>
      <c r="W681" s="20">
        <v>1230</v>
      </c>
      <c r="X681" s="19" t="s">
        <v>3021</v>
      </c>
      <c r="Y681" s="18"/>
      <c r="Z681" s="26" t="s">
        <v>5346</v>
      </c>
      <c r="AA681" s="27"/>
      <c r="AB681" s="16" t="str">
        <f>B681</f>
        <v>Zerdeçal Kök 100 Gr</v>
      </c>
      <c r="AC681" s="27"/>
      <c r="AD681" s="27"/>
      <c r="AE681" s="27"/>
      <c r="AF681" s="16"/>
    </row>
    <row r="682" spans="1:32" x14ac:dyDescent="0.2">
      <c r="A682" s="73">
        <v>1234500003516</v>
      </c>
      <c r="B682" s="99" t="s">
        <v>3698</v>
      </c>
      <c r="C682" s="97">
        <v>1</v>
      </c>
      <c r="D682" s="44" t="s">
        <v>3054</v>
      </c>
      <c r="E682" s="17" t="str">
        <f>IF(D682="","",CONCATENATE(D682,"1"))</f>
        <v>BIOSTORE1</v>
      </c>
      <c r="F682" s="17" t="s">
        <v>478</v>
      </c>
      <c r="G682" s="17" t="str">
        <f>IF(F682="","",CONCATENATE(F682,"1"))</f>
        <v>ŞİFALI BİTKİLER1</v>
      </c>
      <c r="H682" s="17" t="s">
        <v>3047</v>
      </c>
      <c r="I682" s="17" t="str">
        <f>IF(H682="","",CONCATENATE(H682,"1"))</f>
        <v>BİTKİ KÖKLERİ1</v>
      </c>
      <c r="J682" s="17"/>
      <c r="K682" s="17" t="str">
        <f>IF(J682="","",CONCATENATE(J682,"1"))</f>
        <v/>
      </c>
      <c r="L682" s="17"/>
      <c r="M682" s="17"/>
      <c r="N682" s="17"/>
      <c r="O682" s="18">
        <v>5</v>
      </c>
      <c r="P682" s="18"/>
      <c r="Q682" s="18"/>
      <c r="R682" s="18"/>
      <c r="S682" s="18"/>
      <c r="T682" s="19">
        <v>18</v>
      </c>
      <c r="U682" s="19" t="s">
        <v>3018</v>
      </c>
      <c r="V682" s="20"/>
      <c r="W682" s="20">
        <v>1361</v>
      </c>
      <c r="X682" s="19" t="s">
        <v>3021</v>
      </c>
      <c r="Y682" s="18"/>
      <c r="Z682" s="26" t="s">
        <v>5347</v>
      </c>
      <c r="AA682" s="27"/>
      <c r="AB682" s="16" t="str">
        <f>B682</f>
        <v>Zerdeçal Toz 100 Gr</v>
      </c>
      <c r="AC682" s="27"/>
      <c r="AD682" s="27"/>
      <c r="AE682" s="27"/>
      <c r="AF682" s="16"/>
    </row>
    <row r="683" spans="1:32" x14ac:dyDescent="0.2">
      <c r="A683" s="75">
        <v>8690448145009</v>
      </c>
      <c r="B683" s="99" t="s">
        <v>3882</v>
      </c>
      <c r="C683" s="97">
        <v>1</v>
      </c>
      <c r="D683" s="44" t="s">
        <v>3054</v>
      </c>
      <c r="E683" s="17" t="str">
        <f>IF(D683="","",CONCATENATE(D683,"1"))</f>
        <v>BIOSTORE1</v>
      </c>
      <c r="F683" s="39" t="s">
        <v>513</v>
      </c>
      <c r="G683" s="17" t="str">
        <f>IF(F683="","",CONCATENATE(F683,"1"))</f>
        <v>GIDA TAKVİYELERİ1</v>
      </c>
      <c r="H683" s="17" t="s">
        <v>489</v>
      </c>
      <c r="I683" s="17" t="str">
        <f>IF(H683="","",CONCATENATE(H683,"1"))</f>
        <v>MACUNLAR1</v>
      </c>
      <c r="J683" s="17"/>
      <c r="K683" s="17" t="str">
        <f>IF(J683="","",CONCATENATE(J683,"1"))</f>
        <v/>
      </c>
      <c r="L683" s="17"/>
      <c r="M683" s="17"/>
      <c r="N683" s="17"/>
      <c r="O683" s="18">
        <v>20</v>
      </c>
      <c r="P683" s="18"/>
      <c r="Q683" s="18"/>
      <c r="R683" s="18"/>
      <c r="S683" s="18"/>
      <c r="T683" s="19">
        <v>18</v>
      </c>
      <c r="U683" s="19" t="s">
        <v>3018</v>
      </c>
      <c r="V683" s="20"/>
      <c r="W683" s="20">
        <v>2107</v>
      </c>
      <c r="X683" s="19" t="s">
        <v>3021</v>
      </c>
      <c r="Y683" s="18"/>
      <c r="Z683" s="26" t="s">
        <v>5450</v>
      </c>
      <c r="AA683" s="27"/>
      <c r="AB683" s="16" t="str">
        <f>B683</f>
        <v>Zeytin Yağlı Kudret Narı 165 Gr</v>
      </c>
      <c r="AC683" s="27"/>
      <c r="AD683" s="27"/>
      <c r="AE683" s="27"/>
      <c r="AF683" s="16"/>
    </row>
    <row r="684" spans="1:32" x14ac:dyDescent="0.2">
      <c r="A684" s="73">
        <v>1234500003523</v>
      </c>
      <c r="B684" s="99" t="s">
        <v>3699</v>
      </c>
      <c r="C684" s="97">
        <v>1</v>
      </c>
      <c r="D684" s="44" t="s">
        <v>3054</v>
      </c>
      <c r="E684" s="17" t="str">
        <f>IF(D684="","",CONCATENATE(D684,"1"))</f>
        <v>BIOSTORE1</v>
      </c>
      <c r="F684" s="17" t="s">
        <v>478</v>
      </c>
      <c r="G684" s="17" t="str">
        <f>IF(F684="","",CONCATENATE(F684,"1"))</f>
        <v>ŞİFALI BİTKİLER1</v>
      </c>
      <c r="H684" s="17" t="s">
        <v>3048</v>
      </c>
      <c r="I684" s="17" t="str">
        <f>IF(H684="","",CONCATENATE(H684,"1"))</f>
        <v>YAPRAKLAR1</v>
      </c>
      <c r="J684" s="17"/>
      <c r="K684" s="17" t="str">
        <f>IF(J684="","",CONCATENATE(J684,"1"))</f>
        <v/>
      </c>
      <c r="L684" s="17"/>
      <c r="M684" s="17"/>
      <c r="N684" s="17"/>
      <c r="O684" s="18">
        <v>5</v>
      </c>
      <c r="P684" s="18"/>
      <c r="Q684" s="18"/>
      <c r="R684" s="18"/>
      <c r="S684" s="18"/>
      <c r="T684" s="19">
        <v>18</v>
      </c>
      <c r="U684" s="19" t="s">
        <v>3018</v>
      </c>
      <c r="V684" s="20"/>
      <c r="W684" s="20">
        <v>1362</v>
      </c>
      <c r="X684" s="19" t="s">
        <v>3021</v>
      </c>
      <c r="Y684" s="18"/>
      <c r="Z684" s="26" t="s">
        <v>5348</v>
      </c>
      <c r="AA684" s="27"/>
      <c r="AB684" s="16" t="str">
        <f>B684</f>
        <v>Zeytin Yaprağı 80 Gr</v>
      </c>
      <c r="AC684" s="27"/>
      <c r="AD684" s="27"/>
      <c r="AE684" s="27"/>
      <c r="AF684" s="16"/>
    </row>
    <row r="685" spans="1:32" x14ac:dyDescent="0.2">
      <c r="A685" s="73">
        <v>1234500003530</v>
      </c>
      <c r="B685" s="99" t="s">
        <v>3700</v>
      </c>
      <c r="C685" s="97">
        <v>1</v>
      </c>
      <c r="D685" s="44" t="s">
        <v>3054</v>
      </c>
      <c r="E685" s="17" t="str">
        <f>IF(D685="","",CONCATENATE(D685,"1"))</f>
        <v>BIOSTORE1</v>
      </c>
      <c r="F685" s="17" t="s">
        <v>478</v>
      </c>
      <c r="G685" s="17" t="str">
        <f>IF(F685="","",CONCATENATE(F685,"1"))</f>
        <v>ŞİFALI BİTKİLER1</v>
      </c>
      <c r="H685" s="17" t="s">
        <v>3048</v>
      </c>
      <c r="I685" s="17" t="str">
        <f>IF(H685="","",CONCATENATE(H685,"1"))</f>
        <v>YAPRAKLAR1</v>
      </c>
      <c r="J685" s="17"/>
      <c r="K685" s="17" t="str">
        <f>IF(J685="","",CONCATENATE(J685,"1"))</f>
        <v/>
      </c>
      <c r="L685" s="17"/>
      <c r="M685" s="17"/>
      <c r="N685" s="17"/>
      <c r="O685" s="18">
        <v>7</v>
      </c>
      <c r="P685" s="18"/>
      <c r="Q685" s="18"/>
      <c r="R685" s="18"/>
      <c r="S685" s="18"/>
      <c r="T685" s="19">
        <v>18</v>
      </c>
      <c r="U685" s="19" t="s">
        <v>3018</v>
      </c>
      <c r="V685" s="20"/>
      <c r="W685" s="20">
        <v>1363</v>
      </c>
      <c r="X685" s="19" t="s">
        <v>3021</v>
      </c>
      <c r="Y685" s="18"/>
      <c r="Z685" s="26" t="s">
        <v>5349</v>
      </c>
      <c r="AA685" s="27"/>
      <c r="AB685" s="16" t="str">
        <f>B685</f>
        <v>Zeytin Yaprağı Toz 200 Gr</v>
      </c>
      <c r="AC685" s="27"/>
      <c r="AD685" s="27"/>
      <c r="AE685" s="27"/>
      <c r="AF685" s="16"/>
    </row>
    <row r="686" spans="1:32" x14ac:dyDescent="0.2">
      <c r="A686" s="75">
        <v>1234500005305</v>
      </c>
      <c r="B686" s="104" t="s">
        <v>3701</v>
      </c>
      <c r="C686" s="97">
        <v>0</v>
      </c>
      <c r="D686" s="44" t="s">
        <v>3054</v>
      </c>
      <c r="E686" s="17" t="str">
        <f>IF(D686="","",CONCATENATE(D686,"1"))</f>
        <v>BIOSTORE1</v>
      </c>
      <c r="F686" s="17" t="s">
        <v>478</v>
      </c>
      <c r="G686" s="17" t="str">
        <f>IF(F686="","",CONCATENATE(F686,"1"))</f>
        <v>ŞİFALI BİTKİLER1</v>
      </c>
      <c r="H686" s="17"/>
      <c r="I686" s="17" t="str">
        <f>IF(H686="","",CONCATENATE(H686,"1"))</f>
        <v/>
      </c>
      <c r="J686" s="17"/>
      <c r="K686" s="17" t="str">
        <f>IF(J686="","",CONCATENATE(J686,"1"))</f>
        <v/>
      </c>
      <c r="L686" s="17"/>
      <c r="M686" s="17"/>
      <c r="N686" s="17"/>
      <c r="O686" s="18">
        <v>0.04</v>
      </c>
      <c r="P686" s="18"/>
      <c r="Q686" s="18"/>
      <c r="R686" s="18"/>
      <c r="S686" s="18"/>
      <c r="T686" s="19">
        <v>18</v>
      </c>
      <c r="U686" s="19" t="s">
        <v>3018</v>
      </c>
      <c r="V686" s="20"/>
      <c r="W686" s="20">
        <v>1454</v>
      </c>
      <c r="X686" s="19" t="s">
        <v>3021</v>
      </c>
      <c r="Y686" s="18"/>
      <c r="Z686" s="26" t="s">
        <v>5350</v>
      </c>
      <c r="AA686" s="27"/>
      <c r="AB686" s="16" t="str">
        <f>B686</f>
        <v>Zırnık 1 Gr</v>
      </c>
      <c r="AC686" s="27"/>
      <c r="AD686" s="27"/>
      <c r="AE686" s="27"/>
      <c r="AF686" s="16"/>
    </row>
    <row r="687" spans="1:32" x14ac:dyDescent="0.2">
      <c r="A687" s="75">
        <v>1234500005374</v>
      </c>
      <c r="B687" s="99" t="s">
        <v>3702</v>
      </c>
      <c r="C687" s="97">
        <v>1</v>
      </c>
      <c r="D687" s="44" t="s">
        <v>3054</v>
      </c>
      <c r="E687" s="17" t="str">
        <f>IF(D687="","",CONCATENATE(D687,"1"))</f>
        <v>BIOSTORE1</v>
      </c>
      <c r="F687" s="17" t="s">
        <v>478</v>
      </c>
      <c r="G687" s="17" t="str">
        <f>IF(F687="","",CONCATENATE(F687,"1"))</f>
        <v>ŞİFALI BİTKİLER1</v>
      </c>
      <c r="H687" s="17"/>
      <c r="I687" s="17" t="str">
        <f>IF(H687="","",CONCATENATE(H687,"1"))</f>
        <v/>
      </c>
      <c r="J687" s="17"/>
      <c r="K687" s="17" t="str">
        <f>IF(J687="","",CONCATENATE(J687,"1"))</f>
        <v/>
      </c>
      <c r="L687" s="17"/>
      <c r="M687" s="17"/>
      <c r="N687" s="17"/>
      <c r="O687" s="18">
        <v>8</v>
      </c>
      <c r="P687" s="18"/>
      <c r="Q687" s="18"/>
      <c r="R687" s="18"/>
      <c r="S687" s="18"/>
      <c r="T687" s="19">
        <v>18</v>
      </c>
      <c r="U687" s="19" t="s">
        <v>3018</v>
      </c>
      <c r="V687" s="20"/>
      <c r="W687" s="20">
        <v>1460</v>
      </c>
      <c r="X687" s="19" t="s">
        <v>3021</v>
      </c>
      <c r="Y687" s="18"/>
      <c r="Z687" s="28" t="s">
        <v>5350</v>
      </c>
      <c r="AA687" s="21"/>
      <c r="AB687" s="16" t="str">
        <f>B687</f>
        <v xml:space="preserve">Zırnık 200 Gr </v>
      </c>
      <c r="AC687" s="21"/>
      <c r="AD687" s="21"/>
      <c r="AE687" s="21"/>
      <c r="AF687" s="16"/>
    </row>
    <row r="688" spans="1:32" x14ac:dyDescent="0.2">
      <c r="A688" s="75">
        <v>1234500005589</v>
      </c>
      <c r="B688" s="99" t="s">
        <v>3703</v>
      </c>
      <c r="C688" s="97">
        <v>1</v>
      </c>
      <c r="D688" s="44" t="s">
        <v>3054</v>
      </c>
      <c r="E688" s="17" t="str">
        <f>IF(D688="","",CONCATENATE(D688,"1"))</f>
        <v>BIOSTORE1</v>
      </c>
      <c r="F688" s="17" t="s">
        <v>478</v>
      </c>
      <c r="G688" s="17" t="str">
        <f>IF(F688="","",CONCATENATE(F688,"1"))</f>
        <v>ŞİFALI BİTKİLER1</v>
      </c>
      <c r="H688" s="17" t="s">
        <v>3047</v>
      </c>
      <c r="I688" s="17" t="str">
        <f>IF(H688="","",CONCATENATE(H688,"1"))</f>
        <v>BİTKİ KÖKLERİ1</v>
      </c>
      <c r="J688" s="17"/>
      <c r="K688" s="17" t="str">
        <f>IF(J688="","",CONCATENATE(J688,"1"))</f>
        <v/>
      </c>
      <c r="L688" s="17"/>
      <c r="M688" s="17"/>
      <c r="N688" s="17"/>
      <c r="O688" s="18">
        <v>7.4999999999999997E-2</v>
      </c>
      <c r="P688" s="18"/>
      <c r="Q688" s="18"/>
      <c r="R688" s="18"/>
      <c r="S688" s="18"/>
      <c r="T688" s="19">
        <v>18</v>
      </c>
      <c r="U688" s="19" t="s">
        <v>3018</v>
      </c>
      <c r="V688" s="20"/>
      <c r="W688" s="20">
        <v>1481</v>
      </c>
      <c r="X688" s="19" t="s">
        <v>3021</v>
      </c>
      <c r="Y688" s="18"/>
      <c r="Z688" s="26" t="s">
        <v>5351</v>
      </c>
      <c r="AA688" s="27"/>
      <c r="AB688" s="16" t="str">
        <f>B688</f>
        <v>Zulumba Tane</v>
      </c>
      <c r="AC688" s="27"/>
      <c r="AD688" s="27"/>
      <c r="AE688" s="27"/>
      <c r="AF688" s="16"/>
    </row>
    <row r="689" spans="1:32" x14ac:dyDescent="0.2">
      <c r="A689" s="73">
        <v>1234500003554</v>
      </c>
      <c r="B689" s="104" t="s">
        <v>3704</v>
      </c>
      <c r="C689" s="97">
        <v>0</v>
      </c>
      <c r="D689" s="44" t="s">
        <v>3054</v>
      </c>
      <c r="E689" s="17" t="str">
        <f>IF(D689="","",CONCATENATE(D689,"1"))</f>
        <v>BIOSTORE1</v>
      </c>
      <c r="F689" s="17" t="s">
        <v>478</v>
      </c>
      <c r="G689" s="17" t="str">
        <f>IF(F689="","",CONCATENATE(F689,"1"))</f>
        <v>ŞİFALI BİTKİLER1</v>
      </c>
      <c r="H689" s="17" t="s">
        <v>3047</v>
      </c>
      <c r="I689" s="17" t="str">
        <f>IF(H689="","",CONCATENATE(H689,"1"))</f>
        <v>BİTKİ KÖKLERİ1</v>
      </c>
      <c r="J689" s="17"/>
      <c r="K689" s="17" t="str">
        <f>IF(J689="","",CONCATENATE(J689,"1"))</f>
        <v/>
      </c>
      <c r="L689" s="17"/>
      <c r="M689" s="17"/>
      <c r="N689" s="17"/>
      <c r="O689" s="18">
        <v>7.4999999999999997E-2</v>
      </c>
      <c r="P689" s="18"/>
      <c r="Q689" s="18"/>
      <c r="R689" s="18"/>
      <c r="S689" s="18"/>
      <c r="T689" s="19">
        <v>18</v>
      </c>
      <c r="U689" s="19" t="s">
        <v>3018</v>
      </c>
      <c r="V689" s="20"/>
      <c r="W689" s="20">
        <v>1364</v>
      </c>
      <c r="X689" s="19" t="s">
        <v>3021</v>
      </c>
      <c r="Y689" s="18"/>
      <c r="Z689" s="23"/>
      <c r="AA689" s="23"/>
      <c r="AB689" s="16" t="str">
        <f>B689</f>
        <v>Zulumba Toz 1 Gr</v>
      </c>
      <c r="AC689" s="23"/>
      <c r="AD689" s="23"/>
      <c r="AE689" s="23"/>
      <c r="AF689" s="16"/>
    </row>
    <row r="690" spans="1:32" x14ac:dyDescent="0.2">
      <c r="A690" s="80">
        <v>1234500005954</v>
      </c>
      <c r="B690" s="99" t="s">
        <v>3705</v>
      </c>
      <c r="C690" s="97">
        <v>1</v>
      </c>
      <c r="D690" s="44" t="s">
        <v>3054</v>
      </c>
      <c r="E690" s="17" t="str">
        <f>IF(D690="","",CONCATENATE(D690,"1"))</f>
        <v>BIOSTORE1</v>
      </c>
      <c r="F690" s="39" t="s">
        <v>513</v>
      </c>
      <c r="G690" s="17" t="str">
        <f>IF(F690="","",CONCATENATE(F690,"1"))</f>
        <v>GIDA TAKVİYELERİ1</v>
      </c>
      <c r="H690" s="17" t="s">
        <v>489</v>
      </c>
      <c r="I690" s="17" t="str">
        <f>IF(H690="","",CONCATENATE(H690,"1"))</f>
        <v>MACUNLAR1</v>
      </c>
      <c r="J690" s="17"/>
      <c r="K690" s="17" t="str">
        <f>IF(J690="","",CONCATENATE(J690,"1"))</f>
        <v/>
      </c>
      <c r="L690" s="17"/>
      <c r="M690" s="17"/>
      <c r="N690" s="17"/>
      <c r="O690" s="18">
        <v>75</v>
      </c>
      <c r="P690" s="18"/>
      <c r="Q690" s="18"/>
      <c r="R690" s="18"/>
      <c r="S690" s="18"/>
      <c r="T690" s="19">
        <v>18</v>
      </c>
      <c r="U690" s="19" t="s">
        <v>3018</v>
      </c>
      <c r="V690" s="20"/>
      <c r="W690" s="20">
        <v>1518</v>
      </c>
      <c r="X690" s="19" t="s">
        <v>3021</v>
      </c>
      <c r="Y690" s="18"/>
      <c r="Z690" s="28"/>
      <c r="AA690" s="21"/>
      <c r="AB690" s="16" t="str">
        <f>B690</f>
        <v>Zulumbalı Macun 415 Gr</v>
      </c>
      <c r="AC690" s="21"/>
      <c r="AD690" s="21"/>
      <c r="AE690" s="21"/>
      <c r="AF690" s="16"/>
    </row>
    <row r="691" spans="1:32" x14ac:dyDescent="0.2">
      <c r="A691" s="83">
        <v>8690448073302</v>
      </c>
      <c r="B691" s="99" t="s">
        <v>3887</v>
      </c>
      <c r="C691" s="97">
        <v>1</v>
      </c>
      <c r="D691" s="44" t="s">
        <v>54</v>
      </c>
      <c r="E691" s="17" t="str">
        <f>IF(D691="","",CONCATENATE(D691,"1"))</f>
        <v>BOSPHORUS1</v>
      </c>
      <c r="F691" s="17" t="s">
        <v>514</v>
      </c>
      <c r="G691" s="17" t="str">
        <f>IF(F691="","",CONCATENATE(F691,"1"))</f>
        <v>BAKIM ÜRÜNLERİ1</v>
      </c>
      <c r="H691" s="17" t="s">
        <v>496</v>
      </c>
      <c r="I691" s="17" t="str">
        <f>IF(H691="","",CONCATENATE(H691,"1"))</f>
        <v>CİLT BAKIMI1</v>
      </c>
      <c r="J691" s="17"/>
      <c r="K691" s="17" t="str">
        <f>IF(J691="","",CONCATENATE(J691,"1"))</f>
        <v/>
      </c>
      <c r="L691" s="17"/>
      <c r="M691" s="17"/>
      <c r="N691" s="17"/>
      <c r="O691" s="30">
        <v>7.5</v>
      </c>
      <c r="P691" s="30"/>
      <c r="Q691" s="30"/>
      <c r="R691" s="30"/>
      <c r="S691" s="30"/>
      <c r="T691" s="106">
        <v>18</v>
      </c>
      <c r="U691" s="19" t="s">
        <v>3018</v>
      </c>
      <c r="V691" s="20"/>
      <c r="W691" s="20">
        <v>1965</v>
      </c>
      <c r="X691" s="19" t="s">
        <v>3021</v>
      </c>
      <c r="Y691" s="30"/>
      <c r="Z691" s="26" t="s">
        <v>4909</v>
      </c>
      <c r="AA691" s="27"/>
      <c r="AB691" s="16" t="str">
        <f>B691</f>
        <v>%100 Bitkisel Vazelin 100 Ml</v>
      </c>
      <c r="AC691" s="27"/>
      <c r="AD691" s="27"/>
      <c r="AE691" s="27"/>
      <c r="AF691" s="16"/>
    </row>
    <row r="692" spans="1:32" x14ac:dyDescent="0.2">
      <c r="A692" s="90">
        <v>8697785604800</v>
      </c>
      <c r="B692" s="99" t="s">
        <v>3888</v>
      </c>
      <c r="C692" s="97">
        <v>1</v>
      </c>
      <c r="D692" s="44" t="s">
        <v>54</v>
      </c>
      <c r="E692" s="17" t="str">
        <f>IF(D692="","",CONCATENATE(D692,"1"))</f>
        <v>BOSPHORUS1</v>
      </c>
      <c r="F692" s="17" t="s">
        <v>514</v>
      </c>
      <c r="G692" s="17" t="str">
        <f>IF(F692="","",CONCATENATE(F692,"1"))</f>
        <v>BAKIM ÜRÜNLERİ1</v>
      </c>
      <c r="H692" s="17" t="s">
        <v>495</v>
      </c>
      <c r="I692" s="17" t="str">
        <f>IF(H692="","",CONCATENATE(H692,"1"))</f>
        <v>BAKIM YAĞLARI1</v>
      </c>
      <c r="J692" s="17"/>
      <c r="K692" s="17" t="str">
        <f>IF(J692="","",CONCATENATE(J692,"1"))</f>
        <v/>
      </c>
      <c r="L692" s="17"/>
      <c r="M692" s="17"/>
      <c r="N692" s="17"/>
      <c r="O692" s="58">
        <v>5</v>
      </c>
      <c r="P692" s="30"/>
      <c r="Q692" s="30"/>
      <c r="R692" s="30"/>
      <c r="S692" s="30"/>
      <c r="T692" s="106">
        <v>18</v>
      </c>
      <c r="U692" s="19" t="s">
        <v>3018</v>
      </c>
      <c r="V692" s="20"/>
      <c r="W692" s="20">
        <v>2293</v>
      </c>
      <c r="X692" s="19" t="s">
        <v>3021</v>
      </c>
      <c r="Y692" s="30"/>
      <c r="Z692" s="26" t="s">
        <v>4910</v>
      </c>
      <c r="AA692" s="27"/>
      <c r="AB692" s="16" t="str">
        <f>B692</f>
        <v>Acı Badem Yağı 20 Ml</v>
      </c>
      <c r="AC692" s="27"/>
      <c r="AD692" s="27"/>
      <c r="AE692" s="27"/>
      <c r="AF692" s="16"/>
    </row>
    <row r="693" spans="1:32" x14ac:dyDescent="0.2">
      <c r="A693" s="90">
        <v>8697785604732</v>
      </c>
      <c r="B693" s="99" t="s">
        <v>3889</v>
      </c>
      <c r="C693" s="97">
        <v>1</v>
      </c>
      <c r="D693" s="44" t="s">
        <v>54</v>
      </c>
      <c r="E693" s="17" t="str">
        <f>IF(D693="","",CONCATENATE(D693,"1"))</f>
        <v>BOSPHORUS1</v>
      </c>
      <c r="F693" s="17" t="s">
        <v>514</v>
      </c>
      <c r="G693" s="17" t="str">
        <f>IF(F693="","",CONCATENATE(F693,"1"))</f>
        <v>BAKIM ÜRÜNLERİ1</v>
      </c>
      <c r="H693" s="17" t="s">
        <v>495</v>
      </c>
      <c r="I693" s="17" t="str">
        <f>IF(H693="","",CONCATENATE(H693,"1"))</f>
        <v>BAKIM YAĞLARI1</v>
      </c>
      <c r="J693" s="17"/>
      <c r="K693" s="17" t="str">
        <f>IF(J693="","",CONCATENATE(J693,"1"))</f>
        <v/>
      </c>
      <c r="L693" s="17"/>
      <c r="M693" s="17"/>
      <c r="N693" s="17"/>
      <c r="O693" s="58">
        <v>6</v>
      </c>
      <c r="P693" s="30"/>
      <c r="Q693" s="30"/>
      <c r="R693" s="30"/>
      <c r="S693" s="30"/>
      <c r="T693" s="106">
        <v>18</v>
      </c>
      <c r="U693" s="19" t="s">
        <v>3018</v>
      </c>
      <c r="V693" s="20"/>
      <c r="W693" s="20">
        <v>2287</v>
      </c>
      <c r="X693" s="19" t="s">
        <v>3021</v>
      </c>
      <c r="Y693" s="30"/>
      <c r="Z693" s="31" t="s">
        <v>5038</v>
      </c>
      <c r="AA693" s="33"/>
      <c r="AB693" s="16" t="str">
        <f>B693</f>
        <v>Acı Badem Yağı 50 Ml</v>
      </c>
      <c r="AC693" s="33"/>
      <c r="AD693" s="33"/>
      <c r="AE693" s="33"/>
      <c r="AF693" s="16"/>
    </row>
    <row r="694" spans="1:32" x14ac:dyDescent="0.2">
      <c r="A694" s="90">
        <v>8690448074637</v>
      </c>
      <c r="B694" s="99" t="s">
        <v>3890</v>
      </c>
      <c r="C694" s="97">
        <v>1</v>
      </c>
      <c r="D694" s="44" t="s">
        <v>54</v>
      </c>
      <c r="E694" s="17" t="str">
        <f>IF(D694="","",CONCATENATE(D694,"1"))</f>
        <v>BOSPHORUS1</v>
      </c>
      <c r="F694" s="17" t="s">
        <v>514</v>
      </c>
      <c r="G694" s="17" t="str">
        <f>IF(F694="","",CONCATENATE(F694,"1"))</f>
        <v>BAKIM ÜRÜNLERİ1</v>
      </c>
      <c r="H694" s="17" t="s">
        <v>495</v>
      </c>
      <c r="I694" s="17" t="str">
        <f>IF(H694="","",CONCATENATE(H694,"1"))</f>
        <v>BAKIM YAĞLARI1</v>
      </c>
      <c r="J694" s="17"/>
      <c r="K694" s="17" t="str">
        <f>IF(J694="","",CONCATENATE(J694,"1"))</f>
        <v/>
      </c>
      <c r="L694" s="17"/>
      <c r="M694" s="17"/>
      <c r="N694" s="17"/>
      <c r="O694" s="58">
        <v>6</v>
      </c>
      <c r="P694" s="30"/>
      <c r="Q694" s="30"/>
      <c r="R694" s="30"/>
      <c r="S694" s="30"/>
      <c r="T694" s="106">
        <v>18</v>
      </c>
      <c r="U694" s="19" t="s">
        <v>3018</v>
      </c>
      <c r="V694" s="20"/>
      <c r="W694" s="20">
        <v>2062</v>
      </c>
      <c r="X694" s="19" t="s">
        <v>3021</v>
      </c>
      <c r="Y694" s="30"/>
      <c r="Z694" s="26" t="s">
        <v>4911</v>
      </c>
      <c r="AA694" s="27"/>
      <c r="AB694" s="16" t="str">
        <f>B694</f>
        <v>Ada Çayı (Acı Elma) Yağı 20 Ml</v>
      </c>
      <c r="AC694" s="27"/>
      <c r="AD694" s="27"/>
      <c r="AE694" s="27"/>
      <c r="AF694" s="16"/>
    </row>
    <row r="695" spans="1:32" x14ac:dyDescent="0.2">
      <c r="A695" s="90">
        <v>8690448072503</v>
      </c>
      <c r="B695" s="99" t="s">
        <v>3891</v>
      </c>
      <c r="C695" s="97">
        <v>1</v>
      </c>
      <c r="D695" s="44" t="s">
        <v>54</v>
      </c>
      <c r="E695" s="17" t="str">
        <f>IF(D695="","",CONCATENATE(D695,"1"))</f>
        <v>BOSPHORUS1</v>
      </c>
      <c r="F695" s="17" t="s">
        <v>514</v>
      </c>
      <c r="G695" s="17" t="str">
        <f>IF(F695="","",CONCATENATE(F695,"1"))</f>
        <v>BAKIM ÜRÜNLERİ1</v>
      </c>
      <c r="H695" s="17" t="s">
        <v>495</v>
      </c>
      <c r="I695" s="17" t="str">
        <f>IF(H695="","",CONCATENATE(H695,"1"))</f>
        <v>BAKIM YAĞLARI1</v>
      </c>
      <c r="J695" s="17"/>
      <c r="K695" s="17" t="str">
        <f>IF(J695="","",CONCATENATE(J695,"1"))</f>
        <v/>
      </c>
      <c r="L695" s="17"/>
      <c r="M695" s="17"/>
      <c r="N695" s="17"/>
      <c r="O695" s="58">
        <v>5</v>
      </c>
      <c r="P695" s="30"/>
      <c r="Q695" s="30"/>
      <c r="R695" s="30"/>
      <c r="S695" s="30"/>
      <c r="T695" s="106">
        <v>18</v>
      </c>
      <c r="U695" s="19" t="s">
        <v>3018</v>
      </c>
      <c r="V695" s="20"/>
      <c r="W695" s="20">
        <v>1918</v>
      </c>
      <c r="X695" s="19" t="s">
        <v>3021</v>
      </c>
      <c r="Y695" s="30"/>
      <c r="Z695" s="26" t="s">
        <v>4912</v>
      </c>
      <c r="AA695" s="27"/>
      <c r="AB695" s="16" t="str">
        <f>B695</f>
        <v>Ahududu Esans Yağı 20 Ml</v>
      </c>
      <c r="AC695" s="27"/>
      <c r="AD695" s="27"/>
      <c r="AE695" s="27"/>
      <c r="AF695" s="16"/>
    </row>
    <row r="696" spans="1:32" x14ac:dyDescent="0.2">
      <c r="A696" s="90">
        <v>8690448072008</v>
      </c>
      <c r="B696" s="99" t="s">
        <v>3892</v>
      </c>
      <c r="C696" s="97">
        <v>1</v>
      </c>
      <c r="D696" s="44" t="s">
        <v>54</v>
      </c>
      <c r="E696" s="17" t="str">
        <f>IF(D696="","",CONCATENATE(D696,"1"))</f>
        <v>BOSPHORUS1</v>
      </c>
      <c r="F696" s="17" t="s">
        <v>514</v>
      </c>
      <c r="G696" s="17" t="str">
        <f>IF(F696="","",CONCATENATE(F696,"1"))</f>
        <v>BAKIM ÜRÜNLERİ1</v>
      </c>
      <c r="H696" s="17" t="s">
        <v>495</v>
      </c>
      <c r="I696" s="17" t="str">
        <f>IF(H696="","",CONCATENATE(H696,"1"))</f>
        <v>BAKIM YAĞLARI1</v>
      </c>
      <c r="J696" s="17"/>
      <c r="K696" s="17" t="str">
        <f>IF(J696="","",CONCATENATE(J696,"1"))</f>
        <v/>
      </c>
      <c r="L696" s="17"/>
      <c r="M696" s="17"/>
      <c r="N696" s="17"/>
      <c r="O696" s="58">
        <v>5</v>
      </c>
      <c r="P696" s="30"/>
      <c r="Q696" s="30"/>
      <c r="R696" s="30"/>
      <c r="S696" s="30"/>
      <c r="T696" s="106">
        <v>18</v>
      </c>
      <c r="U696" s="19" t="s">
        <v>3018</v>
      </c>
      <c r="V696" s="20"/>
      <c r="W696" s="20">
        <v>1899</v>
      </c>
      <c r="X696" s="19" t="s">
        <v>3021</v>
      </c>
      <c r="Y696" s="30"/>
      <c r="Z696" s="26" t="s">
        <v>4913</v>
      </c>
      <c r="AA696" s="27"/>
      <c r="AB696" s="16" t="str">
        <f>B696</f>
        <v>Alabalık Yağı 50 Ml</v>
      </c>
      <c r="AC696" s="27"/>
      <c r="AD696" s="27"/>
      <c r="AE696" s="27"/>
      <c r="AF696" s="16"/>
    </row>
    <row r="697" spans="1:32" x14ac:dyDescent="0.2">
      <c r="A697" s="90">
        <v>8690448074415</v>
      </c>
      <c r="B697" s="99" t="s">
        <v>3893</v>
      </c>
      <c r="C697" s="97">
        <v>1</v>
      </c>
      <c r="D697" s="44" t="s">
        <v>54</v>
      </c>
      <c r="E697" s="17" t="str">
        <f>IF(D697="","",CONCATENATE(D697,"1"))</f>
        <v>BOSPHORUS1</v>
      </c>
      <c r="F697" s="17" t="s">
        <v>514</v>
      </c>
      <c r="G697" s="17" t="str">
        <f>IF(F697="","",CONCATENATE(F697,"1"))</f>
        <v>BAKIM ÜRÜNLERİ1</v>
      </c>
      <c r="H697" s="17" t="s">
        <v>495</v>
      </c>
      <c r="I697" s="17" t="str">
        <f>IF(H697="","",CONCATENATE(H697,"1"))</f>
        <v>BAKIM YAĞLARI1</v>
      </c>
      <c r="J697" s="17"/>
      <c r="K697" s="17" t="str">
        <f>IF(J697="","",CONCATENATE(J697,"1"))</f>
        <v/>
      </c>
      <c r="L697" s="17"/>
      <c r="M697" s="17"/>
      <c r="N697" s="17"/>
      <c r="O697" s="58">
        <v>6</v>
      </c>
      <c r="P697" s="30"/>
      <c r="Q697" s="30"/>
      <c r="R697" s="30"/>
      <c r="S697" s="30"/>
      <c r="T697" s="106">
        <v>18</v>
      </c>
      <c r="U697" s="19" t="s">
        <v>3018</v>
      </c>
      <c r="V697" s="20"/>
      <c r="W697" s="20">
        <v>2054</v>
      </c>
      <c r="X697" s="19" t="s">
        <v>3021</v>
      </c>
      <c r="Y697" s="30"/>
      <c r="Z697" s="26" t="s">
        <v>4914</v>
      </c>
      <c r="AA697" s="27"/>
      <c r="AB697" s="16" t="str">
        <f>B697</f>
        <v>Aloe Vera Yağı 20 Ml</v>
      </c>
      <c r="AC697" s="27"/>
      <c r="AD697" s="27"/>
      <c r="AE697" s="27"/>
      <c r="AF697" s="16"/>
    </row>
    <row r="698" spans="1:32" x14ac:dyDescent="0.2">
      <c r="A698" s="90">
        <v>8690448075221</v>
      </c>
      <c r="B698" s="99" t="s">
        <v>3894</v>
      </c>
      <c r="C698" s="97">
        <v>1</v>
      </c>
      <c r="D698" s="44" t="s">
        <v>54</v>
      </c>
      <c r="E698" s="17" t="str">
        <f>IF(D698="","",CONCATENATE(D698,"1"))</f>
        <v>BOSPHORUS1</v>
      </c>
      <c r="F698" s="17" t="s">
        <v>514</v>
      </c>
      <c r="G698" s="17" t="str">
        <f>IF(F698="","",CONCATENATE(F698,"1"))</f>
        <v>BAKIM ÜRÜNLERİ1</v>
      </c>
      <c r="H698" s="17" t="s">
        <v>495</v>
      </c>
      <c r="I698" s="17" t="str">
        <f>IF(H698="","",CONCATENATE(H698,"1"))</f>
        <v>BAKIM YAĞLARI1</v>
      </c>
      <c r="J698" s="17"/>
      <c r="K698" s="17" t="str">
        <f>IF(J698="","",CONCATENATE(J698,"1"))</f>
        <v/>
      </c>
      <c r="L698" s="17"/>
      <c r="M698" s="17"/>
      <c r="N698" s="17"/>
      <c r="O698" s="58">
        <v>5</v>
      </c>
      <c r="P698" s="30"/>
      <c r="Q698" s="30"/>
      <c r="R698" s="30"/>
      <c r="S698" s="30"/>
      <c r="T698" s="106">
        <v>18</v>
      </c>
      <c r="U698" s="19" t="s">
        <v>3018</v>
      </c>
      <c r="V698" s="20"/>
      <c r="W698" s="20">
        <v>2073</v>
      </c>
      <c r="X698" s="19" t="s">
        <v>3021</v>
      </c>
      <c r="Y698" s="30"/>
      <c r="Z698" s="26" t="s">
        <v>4915</v>
      </c>
      <c r="AA698" s="27"/>
      <c r="AB698" s="16" t="str">
        <f>B698</f>
        <v>Ananas Esans Yağı 20 Ml</v>
      </c>
      <c r="AC698" s="27"/>
      <c r="AD698" s="27"/>
      <c r="AE698" s="27"/>
      <c r="AF698" s="16"/>
    </row>
    <row r="699" spans="1:32" x14ac:dyDescent="0.2">
      <c r="A699" s="90">
        <v>8690448074682</v>
      </c>
      <c r="B699" s="99" t="s">
        <v>3895</v>
      </c>
      <c r="C699" s="97">
        <v>1</v>
      </c>
      <c r="D699" s="44" t="s">
        <v>54</v>
      </c>
      <c r="E699" s="17" t="str">
        <f>IF(D699="","",CONCATENATE(D699,"1"))</f>
        <v>BOSPHORUS1</v>
      </c>
      <c r="F699" s="17" t="s">
        <v>514</v>
      </c>
      <c r="G699" s="17" t="str">
        <f>IF(F699="","",CONCATENATE(F699,"1"))</f>
        <v>BAKIM ÜRÜNLERİ1</v>
      </c>
      <c r="H699" s="17" t="s">
        <v>495</v>
      </c>
      <c r="I699" s="17" t="str">
        <f>IF(H699="","",CONCATENATE(H699,"1"))</f>
        <v>BAKIM YAĞLARI1</v>
      </c>
      <c r="J699" s="17"/>
      <c r="K699" s="17" t="str">
        <f>IF(J699="","",CONCATENATE(J699,"1"))</f>
        <v/>
      </c>
      <c r="L699" s="17"/>
      <c r="M699" s="17"/>
      <c r="N699" s="17"/>
      <c r="O699" s="58">
        <v>6</v>
      </c>
      <c r="P699" s="30"/>
      <c r="Q699" s="30"/>
      <c r="R699" s="30"/>
      <c r="S699" s="30"/>
      <c r="T699" s="106">
        <v>18</v>
      </c>
      <c r="U699" s="19" t="s">
        <v>3018</v>
      </c>
      <c r="V699" s="20"/>
      <c r="W699" s="20">
        <v>2067</v>
      </c>
      <c r="X699" s="19" t="s">
        <v>3021</v>
      </c>
      <c r="Y699" s="30"/>
      <c r="Z699" s="26" t="s">
        <v>4916</v>
      </c>
      <c r="AA699" s="27"/>
      <c r="AB699" s="16" t="str">
        <f>B699</f>
        <v>Anason Yağı 20 Ml</v>
      </c>
      <c r="AC699" s="27"/>
      <c r="AD699" s="27"/>
      <c r="AE699" s="27"/>
      <c r="AF699" s="16"/>
    </row>
    <row r="700" spans="1:32" x14ac:dyDescent="0.2">
      <c r="A700" s="83">
        <v>8690448050235</v>
      </c>
      <c r="B700" s="99" t="s">
        <v>3896</v>
      </c>
      <c r="C700" s="97">
        <v>1</v>
      </c>
      <c r="D700" s="44" t="s">
        <v>54</v>
      </c>
      <c r="E700" s="17" t="str">
        <f>IF(D700="","",CONCATENATE(D700,"1"))</f>
        <v>BOSPHORUS1</v>
      </c>
      <c r="F700" s="17" t="s">
        <v>514</v>
      </c>
      <c r="G700" s="17" t="str">
        <f>IF(F700="","",CONCATENATE(F700,"1"))</f>
        <v>BAKIM ÜRÜNLERİ1</v>
      </c>
      <c r="H700" s="17" t="s">
        <v>501</v>
      </c>
      <c r="I700" s="17" t="str">
        <f>IF(H700="","",CONCATENATE(H700,"1"))</f>
        <v>SAÇ BAKIMI1</v>
      </c>
      <c r="J700" s="17"/>
      <c r="K700" s="17" t="str">
        <f>IF(J700="","",CONCATENATE(J700,"1"))</f>
        <v/>
      </c>
      <c r="L700" s="17"/>
      <c r="M700" s="17"/>
      <c r="N700" s="17"/>
      <c r="O700" s="60">
        <v>20</v>
      </c>
      <c r="P700" s="30"/>
      <c r="Q700" s="30"/>
      <c r="R700" s="30"/>
      <c r="S700" s="30"/>
      <c r="T700" s="106">
        <v>18</v>
      </c>
      <c r="U700" s="19" t="s">
        <v>3018</v>
      </c>
      <c r="V700" s="20"/>
      <c r="W700" s="20">
        <v>1858</v>
      </c>
      <c r="X700" s="19" t="s">
        <v>3021</v>
      </c>
      <c r="Y700" s="30"/>
      <c r="Z700" s="26" t="s">
        <v>4917</v>
      </c>
      <c r="AA700" s="27"/>
      <c r="AB700" s="16" t="str">
        <f>B700</f>
        <v>Ardıç &amp; Çay Ağacı Şampuanı 300 Ml</v>
      </c>
      <c r="AC700" s="27"/>
      <c r="AD700" s="27"/>
      <c r="AE700" s="27"/>
      <c r="AF700" s="16"/>
    </row>
    <row r="701" spans="1:32" x14ac:dyDescent="0.2">
      <c r="A701" s="90">
        <v>8690448074019</v>
      </c>
      <c r="B701" s="99" t="s">
        <v>3897</v>
      </c>
      <c r="C701" s="97">
        <v>1</v>
      </c>
      <c r="D701" s="44" t="s">
        <v>54</v>
      </c>
      <c r="E701" s="17" t="str">
        <f>IF(D701="","",CONCATENATE(D701,"1"))</f>
        <v>BOSPHORUS1</v>
      </c>
      <c r="F701" s="17" t="s">
        <v>514</v>
      </c>
      <c r="G701" s="17" t="str">
        <f>IF(F701="","",CONCATENATE(F701,"1"))</f>
        <v>BAKIM ÜRÜNLERİ1</v>
      </c>
      <c r="H701" s="17" t="s">
        <v>495</v>
      </c>
      <c r="I701" s="17" t="str">
        <f>IF(H701="","",CONCATENATE(H701,"1"))</f>
        <v>BAKIM YAĞLARI1</v>
      </c>
      <c r="J701" s="17"/>
      <c r="K701" s="17" t="str">
        <f>IF(J701="","",CONCATENATE(J701,"1"))</f>
        <v/>
      </c>
      <c r="L701" s="17"/>
      <c r="M701" s="17"/>
      <c r="N701" s="17"/>
      <c r="O701" s="58">
        <v>5</v>
      </c>
      <c r="P701" s="30"/>
      <c r="Q701" s="30"/>
      <c r="R701" s="30"/>
      <c r="S701" s="30"/>
      <c r="T701" s="106">
        <v>18</v>
      </c>
      <c r="U701" s="19" t="s">
        <v>3018</v>
      </c>
      <c r="V701" s="20"/>
      <c r="W701" s="20">
        <v>2033</v>
      </c>
      <c r="X701" s="19" t="s">
        <v>3021</v>
      </c>
      <c r="Y701" s="30"/>
      <c r="Z701" s="26" t="s">
        <v>4918</v>
      </c>
      <c r="AA701" s="27"/>
      <c r="AB701" s="16" t="str">
        <f>B701</f>
        <v>Ardıç Katranı Yağı 50 Ml</v>
      </c>
      <c r="AC701" s="27"/>
      <c r="AD701" s="27"/>
      <c r="AE701" s="27"/>
      <c r="AF701" s="16"/>
    </row>
    <row r="702" spans="1:32" x14ac:dyDescent="0.2">
      <c r="A702" s="90">
        <v>8690448072183</v>
      </c>
      <c r="B702" s="99" t="s">
        <v>3898</v>
      </c>
      <c r="C702" s="97">
        <v>1</v>
      </c>
      <c r="D702" s="44" t="s">
        <v>54</v>
      </c>
      <c r="E702" s="17" t="str">
        <f>IF(D702="","",CONCATENATE(D702,"1"))</f>
        <v>BOSPHORUS1</v>
      </c>
      <c r="F702" s="17" t="s">
        <v>514</v>
      </c>
      <c r="G702" s="17" t="str">
        <f>IF(F702="","",CONCATENATE(F702,"1"))</f>
        <v>BAKIM ÜRÜNLERİ1</v>
      </c>
      <c r="H702" s="17" t="s">
        <v>495</v>
      </c>
      <c r="I702" s="17" t="str">
        <f>IF(H702="","",CONCATENATE(H702,"1"))</f>
        <v>BAKIM YAĞLARI1</v>
      </c>
      <c r="J702" s="17"/>
      <c r="K702" s="17" t="str">
        <f>IF(J702="","",CONCATENATE(J702,"1"))</f>
        <v/>
      </c>
      <c r="L702" s="17"/>
      <c r="M702" s="17"/>
      <c r="N702" s="17"/>
      <c r="O702" s="58">
        <v>6</v>
      </c>
      <c r="P702" s="30"/>
      <c r="Q702" s="30"/>
      <c r="R702" s="30"/>
      <c r="S702" s="30"/>
      <c r="T702" s="106">
        <v>18</v>
      </c>
      <c r="U702" s="19" t="s">
        <v>3018</v>
      </c>
      <c r="V702" s="20"/>
      <c r="W702" s="20">
        <v>1904</v>
      </c>
      <c r="X702" s="19" t="s">
        <v>3021</v>
      </c>
      <c r="Y702" s="30"/>
      <c r="Z702" s="26" t="s">
        <v>4919</v>
      </c>
      <c r="AA702" s="27"/>
      <c r="AB702" s="16" t="str">
        <f>B702</f>
        <v>Ardıç Yağı 20 Ml</v>
      </c>
      <c r="AC702" s="27"/>
      <c r="AD702" s="27"/>
      <c r="AE702" s="27"/>
      <c r="AF702" s="16"/>
    </row>
    <row r="703" spans="1:32" x14ac:dyDescent="0.2">
      <c r="A703" s="83">
        <v>8697785603476</v>
      </c>
      <c r="B703" s="99" t="s">
        <v>3899</v>
      </c>
      <c r="C703" s="97">
        <v>1</v>
      </c>
      <c r="D703" s="44" t="s">
        <v>54</v>
      </c>
      <c r="E703" s="17" t="str">
        <f>IF(D703="","",CONCATENATE(D703,"1"))</f>
        <v>BOSPHORUS1</v>
      </c>
      <c r="F703" s="17" t="s">
        <v>514</v>
      </c>
      <c r="G703" s="17" t="str">
        <f>IF(F703="","",CONCATENATE(F703,"1"))</f>
        <v>BAKIM ÜRÜNLERİ1</v>
      </c>
      <c r="H703" s="17" t="s">
        <v>496</v>
      </c>
      <c r="I703" s="17" t="str">
        <f>IF(H703="","",CONCATENATE(H703,"1"))</f>
        <v>CİLT BAKIMI1</v>
      </c>
      <c r="J703" s="17"/>
      <c r="K703" s="17" t="str">
        <f>IF(J703="","",CONCATENATE(J703,"1"))</f>
        <v/>
      </c>
      <c r="L703" s="17"/>
      <c r="M703" s="17"/>
      <c r="N703" s="17"/>
      <c r="O703" s="58">
        <v>15</v>
      </c>
      <c r="P703" s="30"/>
      <c r="Q703" s="30"/>
      <c r="R703" s="30"/>
      <c r="S703" s="30"/>
      <c r="T703" s="106">
        <v>18</v>
      </c>
      <c r="U703" s="19" t="s">
        <v>3018</v>
      </c>
      <c r="V703" s="20"/>
      <c r="W703" s="20">
        <v>2260</v>
      </c>
      <c r="X703" s="19" t="s">
        <v>3021</v>
      </c>
      <c r="Y703" s="30"/>
      <c r="Z703" s="26" t="s">
        <v>4920</v>
      </c>
      <c r="AA703" s="27"/>
      <c r="AB703" s="16" t="str">
        <f>B703</f>
        <v>At Kestanesi Özlü Krem 50 Ml</v>
      </c>
      <c r="AC703" s="27"/>
      <c r="AD703" s="27"/>
      <c r="AE703" s="27"/>
      <c r="AF703" s="16"/>
    </row>
    <row r="704" spans="1:32" x14ac:dyDescent="0.2">
      <c r="A704" s="90">
        <v>8690448072633</v>
      </c>
      <c r="B704" s="99" t="s">
        <v>3900</v>
      </c>
      <c r="C704" s="97">
        <v>1</v>
      </c>
      <c r="D704" s="44" t="s">
        <v>54</v>
      </c>
      <c r="E704" s="17" t="str">
        <f>IF(D704="","",CONCATENATE(D704,"1"))</f>
        <v>BOSPHORUS1</v>
      </c>
      <c r="F704" s="17" t="s">
        <v>514</v>
      </c>
      <c r="G704" s="17" t="str">
        <f>IF(F704="","",CONCATENATE(F704,"1"))</f>
        <v>BAKIM ÜRÜNLERİ1</v>
      </c>
      <c r="H704" s="17" t="s">
        <v>495</v>
      </c>
      <c r="I704" s="17" t="str">
        <f>IF(H704="","",CONCATENATE(H704,"1"))</f>
        <v>BAKIM YAĞLARI1</v>
      </c>
      <c r="J704" s="17"/>
      <c r="K704" s="17" t="str">
        <f>IF(J704="","",CONCATENATE(J704,"1"))</f>
        <v/>
      </c>
      <c r="L704" s="17"/>
      <c r="M704" s="17"/>
      <c r="N704" s="17"/>
      <c r="O704" s="58">
        <v>5</v>
      </c>
      <c r="P704" s="30"/>
      <c r="Q704" s="30"/>
      <c r="R704" s="30"/>
      <c r="S704" s="30"/>
      <c r="T704" s="106">
        <v>18</v>
      </c>
      <c r="U704" s="19" t="s">
        <v>3018</v>
      </c>
      <c r="V704" s="20"/>
      <c r="W704" s="20">
        <v>1929</v>
      </c>
      <c r="X704" s="19" t="s">
        <v>3021</v>
      </c>
      <c r="Y704" s="30"/>
      <c r="Z704" s="26" t="s">
        <v>4921</v>
      </c>
      <c r="AA704" s="27"/>
      <c r="AB704" s="16" t="str">
        <f>B704</f>
        <v>At Kestanesi Yağı 20 Ml</v>
      </c>
      <c r="AC704" s="27"/>
      <c r="AD704" s="27"/>
      <c r="AE704" s="27"/>
      <c r="AF704" s="16"/>
    </row>
    <row r="705" spans="1:32" x14ac:dyDescent="0.2">
      <c r="A705" s="90">
        <v>8690448072428</v>
      </c>
      <c r="B705" s="99" t="s">
        <v>3901</v>
      </c>
      <c r="C705" s="97">
        <v>1</v>
      </c>
      <c r="D705" s="44" t="s">
        <v>54</v>
      </c>
      <c r="E705" s="17" t="str">
        <f>IF(D705="","",CONCATENATE(D705,"1"))</f>
        <v>BOSPHORUS1</v>
      </c>
      <c r="F705" s="17" t="s">
        <v>514</v>
      </c>
      <c r="G705" s="17" t="str">
        <f>IF(F705="","",CONCATENATE(F705,"1"))</f>
        <v>BAKIM ÜRÜNLERİ1</v>
      </c>
      <c r="H705" s="17" t="s">
        <v>495</v>
      </c>
      <c r="I705" s="17" t="str">
        <f>IF(H705="","",CONCATENATE(H705,"1"))</f>
        <v>BAKIM YAĞLARI1</v>
      </c>
      <c r="J705" s="17"/>
      <c r="K705" s="17" t="str">
        <f>IF(J705="","",CONCATENATE(J705,"1"))</f>
        <v/>
      </c>
      <c r="L705" s="17"/>
      <c r="M705" s="17"/>
      <c r="N705" s="17"/>
      <c r="O705" s="58">
        <v>5</v>
      </c>
      <c r="P705" s="30"/>
      <c r="Q705" s="30"/>
      <c r="R705" s="30"/>
      <c r="S705" s="30"/>
      <c r="T705" s="106">
        <v>18</v>
      </c>
      <c r="U705" s="19" t="s">
        <v>3018</v>
      </c>
      <c r="V705" s="20"/>
      <c r="W705" s="20">
        <v>1912</v>
      </c>
      <c r="X705" s="19" t="s">
        <v>3021</v>
      </c>
      <c r="Y705" s="30"/>
      <c r="Z705" s="26" t="s">
        <v>4922</v>
      </c>
      <c r="AA705" s="27"/>
      <c r="AB705" s="16" t="str">
        <f>B705</f>
        <v>Avokado Esans Yağı 20 Ml</v>
      </c>
      <c r="AC705" s="27"/>
      <c r="AD705" s="27"/>
      <c r="AE705" s="27"/>
      <c r="AF705" s="16"/>
    </row>
    <row r="706" spans="1:32" x14ac:dyDescent="0.2">
      <c r="A706" s="83">
        <v>8697785603483</v>
      </c>
      <c r="B706" s="99" t="s">
        <v>3902</v>
      </c>
      <c r="C706" s="97">
        <v>1</v>
      </c>
      <c r="D706" s="44" t="s">
        <v>54</v>
      </c>
      <c r="E706" s="17" t="str">
        <f>IF(D706="","",CONCATENATE(D706,"1"))</f>
        <v>BOSPHORUS1</v>
      </c>
      <c r="F706" s="17" t="s">
        <v>514</v>
      </c>
      <c r="G706" s="17" t="str">
        <f>IF(F706="","",CONCATENATE(F706,"1"))</f>
        <v>BAKIM ÜRÜNLERİ1</v>
      </c>
      <c r="H706" s="17" t="s">
        <v>496</v>
      </c>
      <c r="I706" s="17" t="str">
        <f>IF(H706="","",CONCATENATE(H706,"1"))</f>
        <v>CİLT BAKIMI1</v>
      </c>
      <c r="J706" s="17"/>
      <c r="K706" s="17" t="str">
        <f>IF(J706="","",CONCATENATE(J706,"1"))</f>
        <v/>
      </c>
      <c r="L706" s="17"/>
      <c r="M706" s="17"/>
      <c r="N706" s="17"/>
      <c r="O706" s="58">
        <v>15</v>
      </c>
      <c r="P706" s="30"/>
      <c r="Q706" s="30"/>
      <c r="R706" s="30"/>
      <c r="S706" s="30"/>
      <c r="T706" s="106">
        <v>18</v>
      </c>
      <c r="U706" s="19" t="s">
        <v>3018</v>
      </c>
      <c r="V706" s="20"/>
      <c r="W706" s="20">
        <v>2261</v>
      </c>
      <c r="X706" s="19" t="s">
        <v>3021</v>
      </c>
      <c r="Y706" s="30"/>
      <c r="Z706" s="26" t="s">
        <v>4923</v>
      </c>
      <c r="AA706" s="27"/>
      <c r="AB706" s="16" t="str">
        <f>B706</f>
        <v>Aynısefa Özlü Krem 50 Ml</v>
      </c>
      <c r="AC706" s="27"/>
      <c r="AD706" s="27"/>
      <c r="AE706" s="27"/>
      <c r="AF706" s="16"/>
    </row>
    <row r="707" spans="1:32" x14ac:dyDescent="0.2">
      <c r="A707" s="83">
        <v>8697785603445</v>
      </c>
      <c r="B707" s="99" t="s">
        <v>3903</v>
      </c>
      <c r="C707" s="97">
        <v>1</v>
      </c>
      <c r="D707" s="44" t="s">
        <v>54</v>
      </c>
      <c r="E707" s="17" t="str">
        <f>IF(D707="","",CONCATENATE(D707,"1"))</f>
        <v>BOSPHORUS1</v>
      </c>
      <c r="F707" s="17" t="s">
        <v>514</v>
      </c>
      <c r="G707" s="17" t="str">
        <f>IF(F707="","",CONCATENATE(F707,"1"))</f>
        <v>BAKIM ÜRÜNLERİ1</v>
      </c>
      <c r="H707" s="17" t="s">
        <v>496</v>
      </c>
      <c r="I707" s="17" t="str">
        <f>IF(H707="","",CONCATENATE(H707,"1"))</f>
        <v>CİLT BAKIMI1</v>
      </c>
      <c r="J707" s="17"/>
      <c r="K707" s="17" t="str">
        <f>IF(J707="","",CONCATENATE(J707,"1"))</f>
        <v/>
      </c>
      <c r="L707" s="17"/>
      <c r="M707" s="17"/>
      <c r="N707" s="17"/>
      <c r="O707" s="58">
        <v>15</v>
      </c>
      <c r="P707" s="30"/>
      <c r="Q707" s="30"/>
      <c r="R707" s="30"/>
      <c r="S707" s="30"/>
      <c r="T707" s="106">
        <v>18</v>
      </c>
      <c r="U707" s="19" t="s">
        <v>3018</v>
      </c>
      <c r="V707" s="20"/>
      <c r="W707" s="20">
        <v>2257</v>
      </c>
      <c r="X707" s="19" t="s">
        <v>3021</v>
      </c>
      <c r="Y707" s="30"/>
      <c r="Z707" s="26" t="s">
        <v>4924</v>
      </c>
      <c r="AA707" s="27"/>
      <c r="AB707" s="16" t="str">
        <f>B707</f>
        <v>Basr Kremi 50 Ml</v>
      </c>
      <c r="AC707" s="27"/>
      <c r="AD707" s="27"/>
      <c r="AE707" s="27"/>
      <c r="AF707" s="16"/>
    </row>
    <row r="708" spans="1:32" x14ac:dyDescent="0.2">
      <c r="A708" s="90">
        <v>8690448072435</v>
      </c>
      <c r="B708" s="99" t="s">
        <v>3904</v>
      </c>
      <c r="C708" s="97">
        <v>1</v>
      </c>
      <c r="D708" s="44" t="s">
        <v>54</v>
      </c>
      <c r="E708" s="17" t="str">
        <f>IF(D708="","",CONCATENATE(D708,"1"))</f>
        <v>BOSPHORUS1</v>
      </c>
      <c r="F708" s="17" t="s">
        <v>514</v>
      </c>
      <c r="G708" s="17" t="str">
        <f>IF(F708="","",CONCATENATE(F708,"1"))</f>
        <v>BAKIM ÜRÜNLERİ1</v>
      </c>
      <c r="H708" s="17" t="s">
        <v>495</v>
      </c>
      <c r="I708" s="17" t="str">
        <f>IF(H708="","",CONCATENATE(H708,"1"))</f>
        <v>BAKIM YAĞLARI1</v>
      </c>
      <c r="J708" s="17"/>
      <c r="K708" s="17" t="str">
        <f>IF(J708="","",CONCATENATE(J708,"1"))</f>
        <v/>
      </c>
      <c r="L708" s="17"/>
      <c r="M708" s="17"/>
      <c r="N708" s="17"/>
      <c r="O708" s="58">
        <v>5</v>
      </c>
      <c r="P708" s="30"/>
      <c r="Q708" s="30"/>
      <c r="R708" s="30"/>
      <c r="S708" s="30"/>
      <c r="T708" s="106">
        <v>18</v>
      </c>
      <c r="U708" s="19" t="s">
        <v>3018</v>
      </c>
      <c r="V708" s="20"/>
      <c r="W708" s="20">
        <v>1913</v>
      </c>
      <c r="X708" s="19" t="s">
        <v>3021</v>
      </c>
      <c r="Y708" s="30"/>
      <c r="Z708" s="26" t="s">
        <v>4925</v>
      </c>
      <c r="AA708" s="27"/>
      <c r="AB708" s="16" t="str">
        <f>B708</f>
        <v>Bergamot Esans Yağı 20 Ml</v>
      </c>
      <c r="AC708" s="27"/>
      <c r="AD708" s="27"/>
      <c r="AE708" s="27"/>
      <c r="AF708" s="16"/>
    </row>
    <row r="709" spans="1:32" x14ac:dyDescent="0.2">
      <c r="A709" s="90">
        <v>8690448072077</v>
      </c>
      <c r="B709" s="99" t="s">
        <v>3905</v>
      </c>
      <c r="C709" s="97">
        <v>1</v>
      </c>
      <c r="D709" s="44" t="s">
        <v>54</v>
      </c>
      <c r="E709" s="17" t="str">
        <f>IF(D709="","",CONCATENATE(D709,"1"))</f>
        <v>BOSPHORUS1</v>
      </c>
      <c r="F709" s="17" t="s">
        <v>514</v>
      </c>
      <c r="G709" s="17" t="str">
        <f>IF(F709="","",CONCATENATE(F709,"1"))</f>
        <v>BAKIM ÜRÜNLERİ1</v>
      </c>
      <c r="H709" s="17" t="s">
        <v>495</v>
      </c>
      <c r="I709" s="17" t="str">
        <f>IF(H709="","",CONCATENATE(H709,"1"))</f>
        <v>BAKIM YAĞLARI1</v>
      </c>
      <c r="J709" s="17"/>
      <c r="K709" s="17" t="str">
        <f>IF(J709="","",CONCATENATE(J709,"1"))</f>
        <v/>
      </c>
      <c r="L709" s="17"/>
      <c r="M709" s="17"/>
      <c r="N709" s="17"/>
      <c r="O709" s="58">
        <v>6</v>
      </c>
      <c r="P709" s="30"/>
      <c r="Q709" s="30"/>
      <c r="R709" s="30"/>
      <c r="S709" s="30"/>
      <c r="T709" s="106">
        <v>18</v>
      </c>
      <c r="U709" s="19" t="s">
        <v>3018</v>
      </c>
      <c r="V709" s="20"/>
      <c r="W709" s="20">
        <v>1902</v>
      </c>
      <c r="X709" s="19" t="s">
        <v>3021</v>
      </c>
      <c r="Y709" s="30"/>
      <c r="Z709" s="26" t="s">
        <v>4926</v>
      </c>
      <c r="AA709" s="27"/>
      <c r="AB709" s="16" t="str">
        <f>B709</f>
        <v>Biberiye Yağı 20 Ml</v>
      </c>
      <c r="AC709" s="27"/>
      <c r="AD709" s="27"/>
      <c r="AE709" s="27"/>
      <c r="AF709" s="16"/>
    </row>
    <row r="710" spans="1:32" x14ac:dyDescent="0.2">
      <c r="A710" s="83">
        <v>8690448073326</v>
      </c>
      <c r="B710" s="102" t="s">
        <v>3906</v>
      </c>
      <c r="C710" s="97">
        <v>1</v>
      </c>
      <c r="D710" s="44" t="s">
        <v>54</v>
      </c>
      <c r="E710" s="17" t="str">
        <f>IF(D710="","",CONCATENATE(D710,"1"))</f>
        <v>BOSPHORUS1</v>
      </c>
      <c r="F710" s="17" t="s">
        <v>514</v>
      </c>
      <c r="G710" s="17" t="str">
        <f>IF(F710="","",CONCATENATE(F710,"1"))</f>
        <v>BAKIM ÜRÜNLERİ1</v>
      </c>
      <c r="H710" s="17" t="s">
        <v>496</v>
      </c>
      <c r="I710" s="17" t="str">
        <f>IF(H710="","",CONCATENATE(H710,"1"))</f>
        <v>CİLT BAKIMI1</v>
      </c>
      <c r="J710" s="17"/>
      <c r="K710" s="17" t="str">
        <f>IF(J710="","",CONCATENATE(J710,"1"))</f>
        <v/>
      </c>
      <c r="L710" s="17"/>
      <c r="M710" s="17"/>
      <c r="N710" s="17"/>
      <c r="O710" s="30">
        <v>7.5</v>
      </c>
      <c r="P710" s="30"/>
      <c r="Q710" s="30"/>
      <c r="R710" s="30"/>
      <c r="S710" s="30"/>
      <c r="T710" s="106">
        <v>18</v>
      </c>
      <c r="U710" s="19" t="s">
        <v>3018</v>
      </c>
      <c r="V710" s="20"/>
      <c r="W710" s="20">
        <v>2422</v>
      </c>
      <c r="X710" s="19" t="s">
        <v>3021</v>
      </c>
      <c r="Y710" s="30"/>
      <c r="Z710" s="26" t="s">
        <v>4927</v>
      </c>
      <c r="AA710" s="27"/>
      <c r="AB710" s="16" t="str">
        <f>B710</f>
        <v>Bitkisel Vazelin Gül Kokulu 100 Ml</v>
      </c>
      <c r="AC710" s="27"/>
      <c r="AD710" s="27"/>
      <c r="AE710" s="27"/>
      <c r="AF710" s="16"/>
    </row>
    <row r="711" spans="1:32" x14ac:dyDescent="0.2">
      <c r="A711" s="90">
        <v>8690448074644</v>
      </c>
      <c r="B711" s="99" t="s">
        <v>3907</v>
      </c>
      <c r="C711" s="97">
        <v>1</v>
      </c>
      <c r="D711" s="44" t="s">
        <v>54</v>
      </c>
      <c r="E711" s="17" t="str">
        <f>IF(D711="","",CONCATENATE(D711,"1"))</f>
        <v>BOSPHORUS1</v>
      </c>
      <c r="F711" s="17" t="s">
        <v>514</v>
      </c>
      <c r="G711" s="17" t="str">
        <f>IF(F711="","",CONCATENATE(F711,"1"))</f>
        <v>BAKIM ÜRÜNLERİ1</v>
      </c>
      <c r="H711" s="17" t="s">
        <v>495</v>
      </c>
      <c r="I711" s="17" t="str">
        <f>IF(H711="","",CONCATENATE(H711,"1"))</f>
        <v>BAKIM YAĞLARI1</v>
      </c>
      <c r="J711" s="17"/>
      <c r="K711" s="17" t="str">
        <f>IF(J711="","",CONCATENATE(J711,"1"))</f>
        <v/>
      </c>
      <c r="L711" s="17"/>
      <c r="M711" s="17"/>
      <c r="N711" s="17"/>
      <c r="O711" s="58">
        <v>5</v>
      </c>
      <c r="P711" s="30"/>
      <c r="Q711" s="30"/>
      <c r="R711" s="30"/>
      <c r="S711" s="30"/>
      <c r="T711" s="106">
        <v>18</v>
      </c>
      <c r="U711" s="19" t="s">
        <v>3018</v>
      </c>
      <c r="V711" s="20"/>
      <c r="W711" s="20">
        <v>2063</v>
      </c>
      <c r="X711" s="19" t="s">
        <v>3021</v>
      </c>
      <c r="Y711" s="30"/>
      <c r="Z711" s="26" t="s">
        <v>4928</v>
      </c>
      <c r="AA711" s="27"/>
      <c r="AB711" s="16" t="str">
        <f>B711</f>
        <v>Böğürtlen Esans Yağı 20 Ml</v>
      </c>
      <c r="AC711" s="27"/>
      <c r="AD711" s="27"/>
      <c r="AE711" s="27"/>
      <c r="AF711" s="16"/>
    </row>
    <row r="712" spans="1:32" x14ac:dyDescent="0.2">
      <c r="A712" s="90">
        <v>8690448071896</v>
      </c>
      <c r="B712" s="99" t="s">
        <v>3908</v>
      </c>
      <c r="C712" s="97">
        <v>1</v>
      </c>
      <c r="D712" s="44" t="s">
        <v>54</v>
      </c>
      <c r="E712" s="17" t="str">
        <f>IF(D712="","",CONCATENATE(D712,"1"))</f>
        <v>BOSPHORUS1</v>
      </c>
      <c r="F712" s="17" t="s">
        <v>514</v>
      </c>
      <c r="G712" s="17" t="str">
        <f>IF(F712="","",CONCATENATE(F712,"1"))</f>
        <v>BAKIM ÜRÜNLERİ1</v>
      </c>
      <c r="H712" s="17" t="s">
        <v>495</v>
      </c>
      <c r="I712" s="17" t="str">
        <f>IF(H712="","",CONCATENATE(H712,"1"))</f>
        <v>BAKIM YAĞLARI1</v>
      </c>
      <c r="J712" s="17"/>
      <c r="K712" s="17" t="str">
        <f>IF(J712="","",CONCATENATE(J712,"1"))</f>
        <v/>
      </c>
      <c r="L712" s="17"/>
      <c r="M712" s="17"/>
      <c r="N712" s="17"/>
      <c r="O712" s="58">
        <v>5</v>
      </c>
      <c r="P712" s="30"/>
      <c r="Q712" s="30"/>
      <c r="R712" s="30"/>
      <c r="S712" s="30"/>
      <c r="T712" s="106">
        <v>18</v>
      </c>
      <c r="U712" s="19" t="s">
        <v>3018</v>
      </c>
      <c r="V712" s="20"/>
      <c r="W712" s="20">
        <v>1895</v>
      </c>
      <c r="X712" s="19" t="s">
        <v>3021</v>
      </c>
      <c r="Y712" s="30"/>
      <c r="Z712" s="26" t="s">
        <v>4929</v>
      </c>
      <c r="AA712" s="27"/>
      <c r="AB712" s="16" t="str">
        <f>B712</f>
        <v>Buğday Yağı 20 Ml</v>
      </c>
      <c r="AC712" s="27"/>
      <c r="AD712" s="27"/>
      <c r="AE712" s="27"/>
      <c r="AF712" s="16"/>
    </row>
    <row r="713" spans="1:32" x14ac:dyDescent="0.2">
      <c r="A713" s="90">
        <v>8697785604701</v>
      </c>
      <c r="B713" s="99" t="s">
        <v>3837</v>
      </c>
      <c r="C713" s="97">
        <v>1</v>
      </c>
      <c r="D713" s="44" t="s">
        <v>54</v>
      </c>
      <c r="E713" s="17" t="str">
        <f>IF(D713="","",CONCATENATE(D713,"1"))</f>
        <v>BOSPHORUS1</v>
      </c>
      <c r="F713" s="17" t="s">
        <v>514</v>
      </c>
      <c r="G713" s="17" t="str">
        <f>IF(F713="","",CONCATENATE(F713,"1"))</f>
        <v>BAKIM ÜRÜNLERİ1</v>
      </c>
      <c r="H713" s="17" t="s">
        <v>495</v>
      </c>
      <c r="I713" s="17" t="str">
        <f>IF(H713="","",CONCATENATE(H713,"1"))</f>
        <v>BAKIM YAĞLARI1</v>
      </c>
      <c r="J713" s="17"/>
      <c r="K713" s="17" t="str">
        <f>IF(J713="","",CONCATENATE(J713,"1"))</f>
        <v/>
      </c>
      <c r="L713" s="17"/>
      <c r="M713" s="17"/>
      <c r="N713" s="17"/>
      <c r="O713" s="58">
        <v>5</v>
      </c>
      <c r="P713" s="30"/>
      <c r="Q713" s="30"/>
      <c r="R713" s="30"/>
      <c r="S713" s="30"/>
      <c r="T713" s="106">
        <v>18</v>
      </c>
      <c r="U713" s="19" t="s">
        <v>3018</v>
      </c>
      <c r="V713" s="20"/>
      <c r="W713" s="20">
        <v>2286</v>
      </c>
      <c r="X713" s="19" t="s">
        <v>3021</v>
      </c>
      <c r="Y713" s="30"/>
      <c r="Z713" s="26" t="s">
        <v>4930</v>
      </c>
      <c r="AA713" s="27"/>
      <c r="AB713" s="16" t="str">
        <f>B713</f>
        <v>Ceviz Yağı 50 Ml</v>
      </c>
      <c r="AC713" s="27"/>
      <c r="AD713" s="27"/>
      <c r="AE713" s="27"/>
      <c r="AF713" s="16"/>
    </row>
    <row r="714" spans="1:32" x14ac:dyDescent="0.2">
      <c r="A714" s="90">
        <v>8690448071872</v>
      </c>
      <c r="B714" s="99" t="s">
        <v>3909</v>
      </c>
      <c r="C714" s="97">
        <v>1</v>
      </c>
      <c r="D714" s="44" t="s">
        <v>54</v>
      </c>
      <c r="E714" s="17" t="str">
        <f>IF(D714="","",CONCATENATE(D714,"1"))</f>
        <v>BOSPHORUS1</v>
      </c>
      <c r="F714" s="17" t="s">
        <v>514</v>
      </c>
      <c r="G714" s="17" t="str">
        <f>IF(F714="","",CONCATENATE(F714,"1"))</f>
        <v>BAKIM ÜRÜNLERİ1</v>
      </c>
      <c r="H714" s="17" t="s">
        <v>495</v>
      </c>
      <c r="I714" s="17" t="str">
        <f>IF(H714="","",CONCATENATE(H714,"1"))</f>
        <v>BAKIM YAĞLARI1</v>
      </c>
      <c r="J714" s="17"/>
      <c r="K714" s="17" t="str">
        <f>IF(J714="","",CONCATENATE(J714,"1"))</f>
        <v/>
      </c>
      <c r="L714" s="17"/>
      <c r="M714" s="17"/>
      <c r="N714" s="17"/>
      <c r="O714" s="58">
        <v>4</v>
      </c>
      <c r="P714" s="30"/>
      <c r="Q714" s="30"/>
      <c r="R714" s="30"/>
      <c r="S714" s="30"/>
      <c r="T714" s="106">
        <v>18</v>
      </c>
      <c r="U714" s="19" t="s">
        <v>3018</v>
      </c>
      <c r="V714" s="20"/>
      <c r="W714" s="20">
        <v>1893</v>
      </c>
      <c r="X714" s="19" t="s">
        <v>3021</v>
      </c>
      <c r="Y714" s="30"/>
      <c r="Z714" s="26" t="s">
        <v>4931</v>
      </c>
      <c r="AA714" s="27"/>
      <c r="AB714" s="16" t="str">
        <f>B714</f>
        <v>Çam Terebentin Esans Yağı 20 Ml</v>
      </c>
      <c r="AC714" s="27"/>
      <c r="AD714" s="27"/>
      <c r="AE714" s="27"/>
      <c r="AF714" s="16"/>
    </row>
    <row r="715" spans="1:32" x14ac:dyDescent="0.2">
      <c r="A715" s="90">
        <v>8690448071469</v>
      </c>
      <c r="B715" s="99" t="s">
        <v>3910</v>
      </c>
      <c r="C715" s="97">
        <v>1</v>
      </c>
      <c r="D715" s="44" t="s">
        <v>54</v>
      </c>
      <c r="E715" s="17" t="str">
        <f>IF(D715="","",CONCATENATE(D715,"1"))</f>
        <v>BOSPHORUS1</v>
      </c>
      <c r="F715" s="17" t="s">
        <v>514</v>
      </c>
      <c r="G715" s="17" t="str">
        <f>IF(F715="","",CONCATENATE(F715,"1"))</f>
        <v>BAKIM ÜRÜNLERİ1</v>
      </c>
      <c r="H715" s="17" t="s">
        <v>495</v>
      </c>
      <c r="I715" s="17" t="str">
        <f>IF(H715="","",CONCATENATE(H715,"1"))</f>
        <v>BAKIM YAĞLARI1</v>
      </c>
      <c r="J715" s="17"/>
      <c r="K715" s="17" t="str">
        <f>IF(J715="","",CONCATENATE(J715,"1"))</f>
        <v/>
      </c>
      <c r="L715" s="17"/>
      <c r="M715" s="17"/>
      <c r="N715" s="17"/>
      <c r="O715" s="58">
        <v>5</v>
      </c>
      <c r="P715" s="30"/>
      <c r="Q715" s="30"/>
      <c r="R715" s="30"/>
      <c r="S715" s="30"/>
      <c r="T715" s="106">
        <v>18</v>
      </c>
      <c r="U715" s="19" t="s">
        <v>3018</v>
      </c>
      <c r="V715" s="20"/>
      <c r="W715" s="20">
        <v>2418</v>
      </c>
      <c r="X715" s="19" t="s">
        <v>3021</v>
      </c>
      <c r="Y715" s="30"/>
      <c r="Z715" s="26" t="s">
        <v>4932</v>
      </c>
      <c r="AA715" s="27"/>
      <c r="AB715" s="16" t="str">
        <f>B715</f>
        <v>Çam Terebentin Esans Yağı 50 Ml</v>
      </c>
      <c r="AC715" s="27"/>
      <c r="AD715" s="27"/>
      <c r="AE715" s="27"/>
      <c r="AF715" s="16"/>
    </row>
    <row r="716" spans="1:32" x14ac:dyDescent="0.2">
      <c r="A716" s="83">
        <v>8690448060609</v>
      </c>
      <c r="B716" s="99" t="s">
        <v>3911</v>
      </c>
      <c r="C716" s="97">
        <v>1</v>
      </c>
      <c r="D716" s="44" t="s">
        <v>54</v>
      </c>
      <c r="E716" s="17" t="str">
        <f>IF(D716="","",CONCATENATE(D716,"1"))</f>
        <v>BOSPHORUS1</v>
      </c>
      <c r="F716" s="17" t="s">
        <v>514</v>
      </c>
      <c r="G716" s="17" t="str">
        <f>IF(F716="","",CONCATENATE(F716,"1"))</f>
        <v>BAKIM ÜRÜNLERİ1</v>
      </c>
      <c r="H716" s="17" t="s">
        <v>501</v>
      </c>
      <c r="I716" s="17" t="str">
        <f>IF(H716="","",CONCATENATE(H716,"1"))</f>
        <v>SAÇ BAKIMI1</v>
      </c>
      <c r="J716" s="17"/>
      <c r="K716" s="17" t="str">
        <f>IF(J716="","",CONCATENATE(J716,"1"))</f>
        <v/>
      </c>
      <c r="L716" s="17"/>
      <c r="M716" s="17"/>
      <c r="N716" s="17"/>
      <c r="O716" s="58">
        <v>12.5</v>
      </c>
      <c r="P716" s="30"/>
      <c r="Q716" s="30"/>
      <c r="R716" s="30"/>
      <c r="S716" s="30"/>
      <c r="T716" s="106">
        <v>18</v>
      </c>
      <c r="U716" s="19" t="s">
        <v>3018</v>
      </c>
      <c r="V716" s="20"/>
      <c r="W716" s="20">
        <v>1860</v>
      </c>
      <c r="X716" s="19" t="s">
        <v>3021</v>
      </c>
      <c r="Y716" s="30"/>
      <c r="Z716" s="26" t="s">
        <v>4933</v>
      </c>
      <c r="AA716" s="27"/>
      <c r="AB716" s="16" t="str">
        <f>B716</f>
        <v>Çam Terebentin Şampuanı - 300 Ml</v>
      </c>
      <c r="AC716" s="27"/>
      <c r="AD716" s="27"/>
      <c r="AE716" s="27"/>
      <c r="AF716" s="16"/>
    </row>
    <row r="717" spans="1:32" x14ac:dyDescent="0.2">
      <c r="A717" s="90">
        <v>8690448072558</v>
      </c>
      <c r="B717" s="99" t="s">
        <v>3912</v>
      </c>
      <c r="C717" s="97">
        <v>1</v>
      </c>
      <c r="D717" s="44" t="s">
        <v>54</v>
      </c>
      <c r="E717" s="17" t="str">
        <f>IF(D717="","",CONCATENATE(D717,"1"))</f>
        <v>BOSPHORUS1</v>
      </c>
      <c r="F717" s="17" t="s">
        <v>514</v>
      </c>
      <c r="G717" s="17" t="str">
        <f>IF(F717="","",CONCATENATE(F717,"1"))</f>
        <v>BAKIM ÜRÜNLERİ1</v>
      </c>
      <c r="H717" s="17" t="s">
        <v>495</v>
      </c>
      <c r="I717" s="17" t="str">
        <f>IF(H717="","",CONCATENATE(H717,"1"))</f>
        <v>BAKIM YAĞLARI1</v>
      </c>
      <c r="J717" s="17"/>
      <c r="K717" s="17" t="str">
        <f>IF(J717="","",CONCATENATE(J717,"1"))</f>
        <v/>
      </c>
      <c r="L717" s="17"/>
      <c r="M717" s="17"/>
      <c r="N717" s="17"/>
      <c r="O717" s="58">
        <v>7.5</v>
      </c>
      <c r="P717" s="30"/>
      <c r="Q717" s="30"/>
      <c r="R717" s="30"/>
      <c r="S717" s="30"/>
      <c r="T717" s="106">
        <v>18</v>
      </c>
      <c r="U717" s="19" t="s">
        <v>3018</v>
      </c>
      <c r="V717" s="20"/>
      <c r="W717" s="20">
        <v>1923</v>
      </c>
      <c r="X717" s="19" t="s">
        <v>3021</v>
      </c>
      <c r="Y717" s="30"/>
      <c r="Z717" s="26" t="s">
        <v>4934</v>
      </c>
      <c r="AA717" s="27"/>
      <c r="AB717" s="16" t="str">
        <f>B717</f>
        <v>Çay Ağacı Yağı 20 Ml</v>
      </c>
      <c r="AC717" s="27"/>
      <c r="AD717" s="27"/>
      <c r="AE717" s="27"/>
      <c r="AF717" s="16"/>
    </row>
    <row r="718" spans="1:32" x14ac:dyDescent="0.2">
      <c r="A718" s="90">
        <v>8690448072657</v>
      </c>
      <c r="B718" s="99" t="s">
        <v>3913</v>
      </c>
      <c r="C718" s="97">
        <v>1</v>
      </c>
      <c r="D718" s="44" t="s">
        <v>54</v>
      </c>
      <c r="E718" s="17" t="str">
        <f>IF(D718="","",CONCATENATE(D718,"1"))</f>
        <v>BOSPHORUS1</v>
      </c>
      <c r="F718" s="17" t="s">
        <v>514</v>
      </c>
      <c r="G718" s="17" t="str">
        <f>IF(F718="","",CONCATENATE(F718,"1"))</f>
        <v>BAKIM ÜRÜNLERİ1</v>
      </c>
      <c r="H718" s="17" t="s">
        <v>495</v>
      </c>
      <c r="I718" s="17" t="str">
        <f>IF(H718="","",CONCATENATE(H718,"1"))</f>
        <v>BAKIM YAĞLARI1</v>
      </c>
      <c r="J718" s="17"/>
      <c r="K718" s="17" t="str">
        <f>IF(J718="","",CONCATENATE(J718,"1"))</f>
        <v/>
      </c>
      <c r="L718" s="17"/>
      <c r="M718" s="17"/>
      <c r="N718" s="17"/>
      <c r="O718" s="58">
        <v>5</v>
      </c>
      <c r="P718" s="30"/>
      <c r="Q718" s="30"/>
      <c r="R718" s="30"/>
      <c r="S718" s="30"/>
      <c r="T718" s="106">
        <v>18</v>
      </c>
      <c r="U718" s="19" t="s">
        <v>3018</v>
      </c>
      <c r="V718" s="20"/>
      <c r="W718" s="20">
        <v>1931</v>
      </c>
      <c r="X718" s="19" t="s">
        <v>3021</v>
      </c>
      <c r="Y718" s="30"/>
      <c r="Z718" s="26" t="s">
        <v>4935</v>
      </c>
      <c r="AA718" s="27"/>
      <c r="AB718" s="16" t="str">
        <f>B718</f>
        <v>Çilek Esans Yağı 20 Ml</v>
      </c>
      <c r="AC718" s="27"/>
      <c r="AD718" s="27"/>
      <c r="AE718" s="27"/>
      <c r="AF718" s="16"/>
    </row>
    <row r="719" spans="1:32" x14ac:dyDescent="0.2">
      <c r="A719" s="75">
        <v>8690448072947</v>
      </c>
      <c r="B719" s="99" t="s">
        <v>3914</v>
      </c>
      <c r="C719" s="97">
        <v>1</v>
      </c>
      <c r="D719" s="44" t="s">
        <v>54</v>
      </c>
      <c r="E719" s="17" t="str">
        <f>IF(D719="","",CONCATENATE(D719,"1"))</f>
        <v>BOSPHORUS1</v>
      </c>
      <c r="F719" s="17" t="s">
        <v>514</v>
      </c>
      <c r="G719" s="17" t="str">
        <f>IF(F719="","",CONCATENATE(F719,"1"))</f>
        <v>BAKIM ÜRÜNLERİ1</v>
      </c>
      <c r="H719" s="17" t="s">
        <v>495</v>
      </c>
      <c r="I719" s="17" t="str">
        <f>IF(H719="","",CONCATENATE(H719,"1"))</f>
        <v>BAKIM YAĞLARI1</v>
      </c>
      <c r="J719" s="17"/>
      <c r="K719" s="17" t="str">
        <f>IF(J719="","",CONCATENATE(J719,"1"))</f>
        <v/>
      </c>
      <c r="L719" s="17"/>
      <c r="M719" s="17"/>
      <c r="N719" s="17"/>
      <c r="O719" s="59">
        <v>20</v>
      </c>
      <c r="P719" s="18"/>
      <c r="Q719" s="18"/>
      <c r="R719" s="18"/>
      <c r="S719" s="18"/>
      <c r="T719" s="106">
        <v>8</v>
      </c>
      <c r="U719" s="19" t="s">
        <v>3018</v>
      </c>
      <c r="V719" s="20"/>
      <c r="W719" s="20">
        <v>1943</v>
      </c>
      <c r="X719" s="19" t="s">
        <v>3021</v>
      </c>
      <c r="Y719" s="18"/>
      <c r="Z719" s="26" t="s">
        <v>4936</v>
      </c>
      <c r="AA719" s="27"/>
      <c r="AB719" s="16" t="str">
        <f>B719</f>
        <v>Çörek Otu Yağı 250 Ml</v>
      </c>
      <c r="AC719" s="27"/>
      <c r="AD719" s="27"/>
      <c r="AE719" s="27"/>
      <c r="AF719" s="16"/>
    </row>
    <row r="720" spans="1:32" x14ac:dyDescent="0.2">
      <c r="A720" s="90">
        <v>8690448071858</v>
      </c>
      <c r="B720" s="99" t="s">
        <v>3915</v>
      </c>
      <c r="C720" s="97">
        <v>1</v>
      </c>
      <c r="D720" s="44" t="s">
        <v>54</v>
      </c>
      <c r="E720" s="17" t="str">
        <f>IF(D720="","",CONCATENATE(D720,"1"))</f>
        <v>BOSPHORUS1</v>
      </c>
      <c r="F720" s="17" t="s">
        <v>514</v>
      </c>
      <c r="G720" s="17" t="str">
        <f>IF(F720="","",CONCATENATE(F720,"1"))</f>
        <v>BAKIM ÜRÜNLERİ1</v>
      </c>
      <c r="H720" s="17" t="s">
        <v>495</v>
      </c>
      <c r="I720" s="17" t="str">
        <f>IF(H720="","",CONCATENATE(H720,"1"))</f>
        <v>BAKIM YAĞLARI1</v>
      </c>
      <c r="J720" s="17"/>
      <c r="K720" s="17" t="str">
        <f>IF(J720="","",CONCATENATE(J720,"1"))</f>
        <v/>
      </c>
      <c r="L720" s="17"/>
      <c r="M720" s="17"/>
      <c r="N720" s="17"/>
      <c r="O720" s="58">
        <v>5</v>
      </c>
      <c r="P720" s="30"/>
      <c r="Q720" s="30"/>
      <c r="R720" s="30"/>
      <c r="S720" s="30"/>
      <c r="T720" s="106">
        <v>18</v>
      </c>
      <c r="U720" s="19" t="s">
        <v>3018</v>
      </c>
      <c r="V720" s="20"/>
      <c r="W720" s="20">
        <v>1891</v>
      </c>
      <c r="X720" s="19" t="s">
        <v>3021</v>
      </c>
      <c r="Y720" s="30"/>
      <c r="Z720" s="26" t="s">
        <v>4937</v>
      </c>
      <c r="AA720" s="27"/>
      <c r="AB720" s="16" t="str">
        <f>B720</f>
        <v>Çörek Otu Yağı 50 Ml</v>
      </c>
      <c r="AC720" s="27"/>
      <c r="AD720" s="27"/>
      <c r="AE720" s="27"/>
      <c r="AF720" s="16"/>
    </row>
    <row r="721" spans="1:32" x14ac:dyDescent="0.2">
      <c r="A721" s="83">
        <v>8697785603537</v>
      </c>
      <c r="B721" s="99" t="s">
        <v>3916</v>
      </c>
      <c r="C721" s="97">
        <v>1</v>
      </c>
      <c r="D721" s="44" t="s">
        <v>54</v>
      </c>
      <c r="E721" s="17" t="str">
        <f>IF(D721="","",CONCATENATE(D721,"1"))</f>
        <v>BOSPHORUS1</v>
      </c>
      <c r="F721" s="17" t="s">
        <v>514</v>
      </c>
      <c r="G721" s="17" t="str">
        <f>IF(F721="","",CONCATENATE(F721,"1"))</f>
        <v>BAKIM ÜRÜNLERİ1</v>
      </c>
      <c r="H721" s="17" t="s">
        <v>496</v>
      </c>
      <c r="I721" s="17" t="str">
        <f>IF(H721="","",CONCATENATE(H721,"1"))</f>
        <v>CİLT BAKIMI1</v>
      </c>
      <c r="J721" s="17"/>
      <c r="K721" s="17" t="str">
        <f>IF(J721="","",CONCATENATE(J721,"1"))</f>
        <v/>
      </c>
      <c r="L721" s="17"/>
      <c r="M721" s="17"/>
      <c r="N721" s="17"/>
      <c r="O721" s="58">
        <v>25</v>
      </c>
      <c r="P721" s="30"/>
      <c r="Q721" s="30"/>
      <c r="R721" s="30"/>
      <c r="S721" s="30"/>
      <c r="T721" s="106">
        <v>18</v>
      </c>
      <c r="U721" s="19" t="s">
        <v>3018</v>
      </c>
      <c r="V721" s="20"/>
      <c r="W721" s="20">
        <v>2266</v>
      </c>
      <c r="X721" s="19" t="s">
        <v>3021</v>
      </c>
      <c r="Y721" s="30"/>
      <c r="Z721" s="26" t="s">
        <v>4938</v>
      </c>
      <c r="AA721" s="27"/>
      <c r="AB721" s="16" t="str">
        <f>B721</f>
        <v>Çuha Çiçeği Özlü Krem 50 Ml</v>
      </c>
      <c r="AC721" s="27"/>
      <c r="AD721" s="27"/>
      <c r="AE721" s="27"/>
      <c r="AF721" s="16"/>
    </row>
    <row r="722" spans="1:32" x14ac:dyDescent="0.2">
      <c r="A722" s="90">
        <v>8690448071865</v>
      </c>
      <c r="B722" s="99" t="s">
        <v>3917</v>
      </c>
      <c r="C722" s="97">
        <v>1</v>
      </c>
      <c r="D722" s="44" t="s">
        <v>54</v>
      </c>
      <c r="E722" s="17" t="str">
        <f>IF(D722="","",CONCATENATE(D722,"1"))</f>
        <v>BOSPHORUS1</v>
      </c>
      <c r="F722" s="17" t="s">
        <v>514</v>
      </c>
      <c r="G722" s="17" t="str">
        <f>IF(F722="","",CONCATENATE(F722,"1"))</f>
        <v>BAKIM ÜRÜNLERİ1</v>
      </c>
      <c r="H722" s="17" t="s">
        <v>495</v>
      </c>
      <c r="I722" s="17" t="str">
        <f>IF(H722="","",CONCATENATE(H722,"1"))</f>
        <v>BAKIM YAĞLARI1</v>
      </c>
      <c r="J722" s="17"/>
      <c r="K722" s="17" t="str">
        <f>IF(J722="","",CONCATENATE(J722,"1"))</f>
        <v/>
      </c>
      <c r="L722" s="17"/>
      <c r="M722" s="17"/>
      <c r="N722" s="17"/>
      <c r="O722" s="58">
        <v>6</v>
      </c>
      <c r="P722" s="30"/>
      <c r="Q722" s="30"/>
      <c r="R722" s="30"/>
      <c r="S722" s="30"/>
      <c r="T722" s="106">
        <v>18</v>
      </c>
      <c r="U722" s="19" t="s">
        <v>3018</v>
      </c>
      <c r="V722" s="20"/>
      <c r="W722" s="20">
        <v>1892</v>
      </c>
      <c r="X722" s="19" t="s">
        <v>3021</v>
      </c>
      <c r="Y722" s="30"/>
      <c r="Z722" s="35"/>
      <c r="AA722" s="33"/>
      <c r="AB722" s="16" t="str">
        <f>B722</f>
        <v>Defne Garlı 50 Ml</v>
      </c>
      <c r="AC722" s="33"/>
      <c r="AD722" s="33"/>
      <c r="AE722" s="33"/>
      <c r="AF722" s="16"/>
    </row>
    <row r="723" spans="1:32" x14ac:dyDescent="0.2">
      <c r="A723" s="83">
        <v>8690448050211</v>
      </c>
      <c r="B723" s="99" t="s">
        <v>3918</v>
      </c>
      <c r="C723" s="97">
        <v>1</v>
      </c>
      <c r="D723" s="44" t="s">
        <v>54</v>
      </c>
      <c r="E723" s="17" t="str">
        <f>IF(D723="","",CONCATENATE(D723,"1"))</f>
        <v>BOSPHORUS1</v>
      </c>
      <c r="F723" s="17" t="s">
        <v>514</v>
      </c>
      <c r="G723" s="17" t="str">
        <f>IF(F723="","",CONCATENATE(F723,"1"))</f>
        <v>BAKIM ÜRÜNLERİ1</v>
      </c>
      <c r="H723" s="17" t="s">
        <v>501</v>
      </c>
      <c r="I723" s="17" t="str">
        <f>IF(H723="","",CONCATENATE(H723,"1"))</f>
        <v>SAÇ BAKIMI1</v>
      </c>
      <c r="J723" s="17"/>
      <c r="K723" s="17" t="str">
        <f>IF(J723="","",CONCATENATE(J723,"1"))</f>
        <v/>
      </c>
      <c r="L723" s="17"/>
      <c r="M723" s="17"/>
      <c r="N723" s="17"/>
      <c r="O723" s="58">
        <v>12.5</v>
      </c>
      <c r="P723" s="30"/>
      <c r="Q723" s="30"/>
      <c r="R723" s="30"/>
      <c r="S723" s="30"/>
      <c r="T723" s="106">
        <v>18</v>
      </c>
      <c r="U723" s="19" t="s">
        <v>3018</v>
      </c>
      <c r="V723" s="20"/>
      <c r="W723" s="20">
        <v>1856</v>
      </c>
      <c r="X723" s="19" t="s">
        <v>3021</v>
      </c>
      <c r="Y723" s="30"/>
      <c r="Z723" s="26" t="s">
        <v>4939</v>
      </c>
      <c r="AA723" s="27"/>
      <c r="AB723" s="16" t="str">
        <f>B723</f>
        <v>Defne Şampuanı 300 Ml</v>
      </c>
      <c r="AC723" s="27"/>
      <c r="AD723" s="27"/>
      <c r="AE723" s="27"/>
      <c r="AF723" s="16"/>
    </row>
    <row r="724" spans="1:32" x14ac:dyDescent="0.2">
      <c r="A724" s="90">
        <v>8690448071018</v>
      </c>
      <c r="B724" s="99" t="s">
        <v>3919</v>
      </c>
      <c r="C724" s="97">
        <v>1</v>
      </c>
      <c r="D724" s="44" t="s">
        <v>54</v>
      </c>
      <c r="E724" s="17" t="str">
        <f>IF(D724="","",CONCATENATE(D724,"1"))</f>
        <v>BOSPHORUS1</v>
      </c>
      <c r="F724" s="17" t="s">
        <v>514</v>
      </c>
      <c r="G724" s="17" t="str">
        <f>IF(F724="","",CONCATENATE(F724,"1"))</f>
        <v>BAKIM ÜRÜNLERİ1</v>
      </c>
      <c r="H724" s="17" t="s">
        <v>495</v>
      </c>
      <c r="I724" s="17" t="str">
        <f>IF(H724="","",CONCATENATE(H724,"1"))</f>
        <v>BAKIM YAĞLARI1</v>
      </c>
      <c r="J724" s="17"/>
      <c r="K724" s="17" t="str">
        <f>IF(J724="","",CONCATENATE(J724,"1"))</f>
        <v/>
      </c>
      <c r="L724" s="17"/>
      <c r="M724" s="17"/>
      <c r="N724" s="17"/>
      <c r="O724" s="58">
        <v>6</v>
      </c>
      <c r="P724" s="30"/>
      <c r="Q724" s="30"/>
      <c r="R724" s="30"/>
      <c r="S724" s="30"/>
      <c r="T724" s="106">
        <v>18</v>
      </c>
      <c r="U724" s="19" t="s">
        <v>3018</v>
      </c>
      <c r="V724" s="20"/>
      <c r="W724" s="20">
        <v>1871</v>
      </c>
      <c r="X724" s="19" t="s">
        <v>3021</v>
      </c>
      <c r="Y724" s="30"/>
      <c r="Z724" s="26" t="s">
        <v>4940</v>
      </c>
      <c r="AA724" s="27"/>
      <c r="AB724" s="16" t="str">
        <f>B724</f>
        <v>Defne Yaprak Yağı 20 Ml</v>
      </c>
      <c r="AC724" s="27"/>
      <c r="AD724" s="27"/>
      <c r="AE724" s="27"/>
      <c r="AF724" s="16"/>
    </row>
    <row r="725" spans="1:32" x14ac:dyDescent="0.2">
      <c r="A725" s="73">
        <v>8697785604954</v>
      </c>
      <c r="B725" s="99" t="s">
        <v>3920</v>
      </c>
      <c r="C725" s="97">
        <v>1</v>
      </c>
      <c r="D725" s="44" t="s">
        <v>54</v>
      </c>
      <c r="E725" s="17" t="str">
        <f>IF(D725="","",CONCATENATE(D725,"1"))</f>
        <v>BOSPHORUS1</v>
      </c>
      <c r="F725" s="17" t="s">
        <v>514</v>
      </c>
      <c r="G725" s="17" t="str">
        <f>IF(F725="","",CONCATENATE(F725,"1"))</f>
        <v>BAKIM ÜRÜNLERİ1</v>
      </c>
      <c r="H725" s="17" t="s">
        <v>517</v>
      </c>
      <c r="I725" s="17" t="str">
        <f>IF(H725="","",CONCATENATE(H725,"1"))</f>
        <v>AĞIZ BAKIMI1</v>
      </c>
      <c r="J725" s="17"/>
      <c r="K725" s="17" t="str">
        <f>IF(J725="","",CONCATENATE(J725,"1"))</f>
        <v/>
      </c>
      <c r="L725" s="17"/>
      <c r="M725" s="17"/>
      <c r="N725" s="17"/>
      <c r="O725" s="18">
        <v>15</v>
      </c>
      <c r="P725" s="18"/>
      <c r="Q725" s="18"/>
      <c r="R725" s="18"/>
      <c r="S725" s="18"/>
      <c r="T725" s="106">
        <v>18</v>
      </c>
      <c r="U725" s="19" t="s">
        <v>3018</v>
      </c>
      <c r="V725" s="20"/>
      <c r="W725" s="20">
        <v>2302</v>
      </c>
      <c r="X725" s="19" t="s">
        <v>3021</v>
      </c>
      <c r="Y725" s="18"/>
      <c r="Z725" s="31" t="s">
        <v>5039</v>
      </c>
      <c r="AA725" s="23"/>
      <c r="AB725" s="16" t="str">
        <f>B725</f>
        <v>Diş Temizleme Tozu 40 Gr</v>
      </c>
      <c r="AC725" s="23"/>
      <c r="AD725" s="23"/>
      <c r="AE725" s="23"/>
      <c r="AF725" s="16"/>
    </row>
    <row r="726" spans="1:32" x14ac:dyDescent="0.2">
      <c r="A726" s="83">
        <v>8690448060685</v>
      </c>
      <c r="B726" s="99" t="s">
        <v>3921</v>
      </c>
      <c r="C726" s="97">
        <v>1</v>
      </c>
      <c r="D726" s="44" t="s">
        <v>54</v>
      </c>
      <c r="E726" s="17" t="str">
        <f>IF(D726="","",CONCATENATE(D726,"1"))</f>
        <v>BOSPHORUS1</v>
      </c>
      <c r="F726" s="17" t="s">
        <v>514</v>
      </c>
      <c r="G726" s="17" t="str">
        <f>IF(F726="","",CONCATENATE(F726,"1"))</f>
        <v>BAKIM ÜRÜNLERİ1</v>
      </c>
      <c r="H726" s="17" t="s">
        <v>501</v>
      </c>
      <c r="I726" s="17" t="str">
        <f>IF(H726="","",CONCATENATE(H726,"1"))</f>
        <v>SAÇ BAKIMI1</v>
      </c>
      <c r="J726" s="17"/>
      <c r="K726" s="17" t="str">
        <f>IF(J726="","",CONCATENATE(J726,"1"))</f>
        <v/>
      </c>
      <c r="L726" s="17"/>
      <c r="M726" s="17"/>
      <c r="N726" s="17"/>
      <c r="O726" s="58">
        <v>25</v>
      </c>
      <c r="P726" s="30"/>
      <c r="Q726" s="30"/>
      <c r="R726" s="30"/>
      <c r="S726" s="30"/>
      <c r="T726" s="106">
        <v>18</v>
      </c>
      <c r="U726" s="19" t="s">
        <v>3018</v>
      </c>
      <c r="V726" s="20"/>
      <c r="W726" s="20">
        <v>1862</v>
      </c>
      <c r="X726" s="19" t="s">
        <v>3021</v>
      </c>
      <c r="Y726" s="30"/>
      <c r="Z726" s="31" t="s">
        <v>5040</v>
      </c>
      <c r="AA726" s="33"/>
      <c r="AB726" s="16" t="str">
        <f>B726</f>
        <v>Durulamasız Saç Losyonu Bay 150 Ml</v>
      </c>
      <c r="AC726" s="33"/>
      <c r="AD726" s="33"/>
      <c r="AE726" s="33"/>
      <c r="AF726" s="16"/>
    </row>
    <row r="727" spans="1:32" x14ac:dyDescent="0.2">
      <c r="A727" s="83">
        <v>8690448060678</v>
      </c>
      <c r="B727" s="99" t="s">
        <v>3922</v>
      </c>
      <c r="C727" s="97">
        <v>1</v>
      </c>
      <c r="D727" s="44" t="s">
        <v>54</v>
      </c>
      <c r="E727" s="17" t="str">
        <f>IF(D727="","",CONCATENATE(D727,"1"))</f>
        <v>BOSPHORUS1</v>
      </c>
      <c r="F727" s="17" t="s">
        <v>514</v>
      </c>
      <c r="G727" s="17" t="str">
        <f>IF(F727="","",CONCATENATE(F727,"1"))</f>
        <v>BAKIM ÜRÜNLERİ1</v>
      </c>
      <c r="H727" s="17" t="s">
        <v>501</v>
      </c>
      <c r="I727" s="17" t="str">
        <f>IF(H727="","",CONCATENATE(H727,"1"))</f>
        <v>SAÇ BAKIMI1</v>
      </c>
      <c r="J727" s="17"/>
      <c r="K727" s="17" t="str">
        <f>IF(J727="","",CONCATENATE(J727,"1"))</f>
        <v/>
      </c>
      <c r="L727" s="17"/>
      <c r="M727" s="17"/>
      <c r="N727" s="17"/>
      <c r="O727" s="58">
        <v>25</v>
      </c>
      <c r="P727" s="30"/>
      <c r="Q727" s="30"/>
      <c r="R727" s="30"/>
      <c r="S727" s="30"/>
      <c r="T727" s="106">
        <v>18</v>
      </c>
      <c r="U727" s="19" t="s">
        <v>3018</v>
      </c>
      <c r="V727" s="20"/>
      <c r="W727" s="20">
        <v>1861</v>
      </c>
      <c r="X727" s="19" t="s">
        <v>3021</v>
      </c>
      <c r="Y727" s="30"/>
      <c r="Z727" s="31" t="s">
        <v>5041</v>
      </c>
      <c r="AA727" s="33"/>
      <c r="AB727" s="16" t="str">
        <f>B727</f>
        <v>Durulamasız Saç Losyonu Kadın 150 Ml</v>
      </c>
      <c r="AC727" s="33"/>
      <c r="AD727" s="33"/>
      <c r="AE727" s="33"/>
      <c r="AF727" s="16"/>
    </row>
    <row r="728" spans="1:32" x14ac:dyDescent="0.2">
      <c r="A728" s="83">
        <v>8690448079793</v>
      </c>
      <c r="B728" s="99" t="s">
        <v>3923</v>
      </c>
      <c r="C728" s="97">
        <v>1</v>
      </c>
      <c r="D728" s="44" t="s">
        <v>54</v>
      </c>
      <c r="E728" s="17" t="str">
        <f>IF(D728="","",CONCATENATE(D728,"1"))</f>
        <v>BOSPHORUS1</v>
      </c>
      <c r="F728" s="17" t="s">
        <v>514</v>
      </c>
      <c r="G728" s="17" t="str">
        <f>IF(F728="","",CONCATENATE(F728,"1"))</f>
        <v>BAKIM ÜRÜNLERİ1</v>
      </c>
      <c r="H728" s="17" t="s">
        <v>496</v>
      </c>
      <c r="I728" s="17" t="str">
        <f>IF(H728="","",CONCATENATE(H728,"1"))</f>
        <v>CİLT BAKIMI1</v>
      </c>
      <c r="J728" s="17"/>
      <c r="K728" s="17" t="str">
        <f>IF(J728="","",CONCATENATE(J728,"1"))</f>
        <v/>
      </c>
      <c r="L728" s="17"/>
      <c r="M728" s="17"/>
      <c r="N728" s="17"/>
      <c r="O728" s="30">
        <v>12</v>
      </c>
      <c r="P728" s="30"/>
      <c r="Q728" s="30"/>
      <c r="R728" s="30"/>
      <c r="S728" s="30"/>
      <c r="T728" s="106">
        <v>18</v>
      </c>
      <c r="U728" s="19" t="s">
        <v>3018</v>
      </c>
      <c r="V728" s="20"/>
      <c r="W728" s="20">
        <v>2101</v>
      </c>
      <c r="X728" s="19" t="s">
        <v>3021</v>
      </c>
      <c r="Y728" s="30"/>
      <c r="Z728" s="31" t="s">
        <v>5042</v>
      </c>
      <c r="AA728" s="33"/>
      <c r="AB728" s="16" t="str">
        <f>B728</f>
        <v>Ecem Beyaz Kil 50 Gr</v>
      </c>
      <c r="AC728" s="33"/>
      <c r="AD728" s="33"/>
      <c r="AE728" s="33"/>
      <c r="AF728" s="16"/>
    </row>
    <row r="729" spans="1:32" x14ac:dyDescent="0.2">
      <c r="A729" s="83">
        <v>8690448050242</v>
      </c>
      <c r="B729" s="99" t="s">
        <v>3924</v>
      </c>
      <c r="C729" s="97">
        <v>1</v>
      </c>
      <c r="D729" s="44" t="s">
        <v>54</v>
      </c>
      <c r="E729" s="17" t="str">
        <f>IF(D729="","",CONCATENATE(D729,"1"))</f>
        <v>BOSPHORUS1</v>
      </c>
      <c r="F729" s="17" t="s">
        <v>514</v>
      </c>
      <c r="G729" s="17" t="str">
        <f>IF(F729="","",CONCATENATE(F729,"1"))</f>
        <v>BAKIM ÜRÜNLERİ1</v>
      </c>
      <c r="H729" s="17" t="s">
        <v>501</v>
      </c>
      <c r="I729" s="17" t="str">
        <f>IF(H729="","",CONCATENATE(H729,"1"))</f>
        <v>SAÇ BAKIMI1</v>
      </c>
      <c r="J729" s="17"/>
      <c r="K729" s="17" t="str">
        <f>IF(J729="","",CONCATENATE(J729,"1"))</f>
        <v/>
      </c>
      <c r="L729" s="17"/>
      <c r="M729" s="17"/>
      <c r="N729" s="17"/>
      <c r="O729" s="60">
        <v>20</v>
      </c>
      <c r="P729" s="30"/>
      <c r="Q729" s="30"/>
      <c r="R729" s="30"/>
      <c r="S729" s="30"/>
      <c r="T729" s="106">
        <v>18</v>
      </c>
      <c r="U729" s="19" t="s">
        <v>3018</v>
      </c>
      <c r="V729" s="20"/>
      <c r="W729" s="20">
        <v>1859</v>
      </c>
      <c r="X729" s="19" t="s">
        <v>3021</v>
      </c>
      <c r="Y729" s="30"/>
      <c r="Z729" s="26" t="s">
        <v>4941</v>
      </c>
      <c r="AA729" s="27"/>
      <c r="AB729" s="16" t="str">
        <f>B729</f>
        <v>Entele Şampuanı 300 Ml</v>
      </c>
      <c r="AC729" s="27"/>
      <c r="AD729" s="27"/>
      <c r="AE729" s="27"/>
      <c r="AF729" s="16"/>
    </row>
    <row r="730" spans="1:32" x14ac:dyDescent="0.2">
      <c r="A730" s="90">
        <v>8690448076013</v>
      </c>
      <c r="B730" s="99" t="s">
        <v>3925</v>
      </c>
      <c r="C730" s="97">
        <v>1</v>
      </c>
      <c r="D730" s="44" t="s">
        <v>54</v>
      </c>
      <c r="E730" s="17" t="str">
        <f>IF(D730="","",CONCATENATE(D730,"1"))</f>
        <v>BOSPHORUS1</v>
      </c>
      <c r="F730" s="17" t="s">
        <v>514</v>
      </c>
      <c r="G730" s="17" t="str">
        <f>IF(F730="","",CONCATENATE(F730,"1"))</f>
        <v>BAKIM ÜRÜNLERİ1</v>
      </c>
      <c r="H730" s="17" t="s">
        <v>495</v>
      </c>
      <c r="I730" s="17" t="str">
        <f>IF(H730="","",CONCATENATE(H730,"1"))</f>
        <v>BAKIM YAĞLARI1</v>
      </c>
      <c r="J730" s="17"/>
      <c r="K730" s="17" t="str">
        <f>IF(J730="","",CONCATENATE(J730,"1"))</f>
        <v/>
      </c>
      <c r="L730" s="17"/>
      <c r="M730" s="17"/>
      <c r="N730" s="17"/>
      <c r="O730" s="58">
        <v>6</v>
      </c>
      <c r="P730" s="30"/>
      <c r="Q730" s="30"/>
      <c r="R730" s="30"/>
      <c r="S730" s="30"/>
      <c r="T730" s="106">
        <v>18</v>
      </c>
      <c r="U730" s="19" t="s">
        <v>3018</v>
      </c>
      <c r="V730" s="20"/>
      <c r="W730" s="20">
        <v>2097</v>
      </c>
      <c r="X730" s="19" t="s">
        <v>3021</v>
      </c>
      <c r="Y730" s="30"/>
      <c r="Z730" s="26" t="s">
        <v>4942</v>
      </c>
      <c r="AA730" s="27"/>
      <c r="AB730" s="16" t="str">
        <f>B730</f>
        <v>Fesleğen Yağı 20 Ml</v>
      </c>
      <c r="AC730" s="27"/>
      <c r="AD730" s="27"/>
      <c r="AE730" s="27"/>
      <c r="AF730" s="16"/>
    </row>
    <row r="731" spans="1:32" x14ac:dyDescent="0.2">
      <c r="A731" s="90">
        <v>8690448072589</v>
      </c>
      <c r="B731" s="99" t="s">
        <v>3844</v>
      </c>
      <c r="C731" s="97">
        <v>1</v>
      </c>
      <c r="D731" s="44" t="s">
        <v>54</v>
      </c>
      <c r="E731" s="17" t="str">
        <f>IF(D731="","",CONCATENATE(D731,"1"))</f>
        <v>BOSPHORUS1</v>
      </c>
      <c r="F731" s="17" t="s">
        <v>514</v>
      </c>
      <c r="G731" s="17" t="str">
        <f>IF(F731="","",CONCATENATE(F731,"1"))</f>
        <v>BAKIM ÜRÜNLERİ1</v>
      </c>
      <c r="H731" s="17" t="s">
        <v>495</v>
      </c>
      <c r="I731" s="17" t="str">
        <f>IF(H731="","",CONCATENATE(H731,"1"))</f>
        <v>BAKIM YAĞLARI1</v>
      </c>
      <c r="J731" s="17"/>
      <c r="K731" s="17" t="str">
        <f>IF(J731="","",CONCATENATE(J731,"1"))</f>
        <v/>
      </c>
      <c r="L731" s="17"/>
      <c r="M731" s="17"/>
      <c r="N731" s="17"/>
      <c r="O731" s="58">
        <v>5</v>
      </c>
      <c r="P731" s="30"/>
      <c r="Q731" s="30"/>
      <c r="R731" s="30"/>
      <c r="S731" s="30"/>
      <c r="T731" s="106">
        <v>18</v>
      </c>
      <c r="U731" s="19" t="s">
        <v>3018</v>
      </c>
      <c r="V731" s="20"/>
      <c r="W731" s="20">
        <v>1926</v>
      </c>
      <c r="X731" s="19" t="s">
        <v>3021</v>
      </c>
      <c r="Y731" s="30"/>
      <c r="Z731" s="26" t="s">
        <v>4943</v>
      </c>
      <c r="AA731" s="27"/>
      <c r="AB731" s="16" t="str">
        <f>B731</f>
        <v>Fındık Yağı 50 Ml</v>
      </c>
      <c r="AC731" s="27"/>
      <c r="AD731" s="27"/>
      <c r="AE731" s="27"/>
      <c r="AF731" s="16"/>
    </row>
    <row r="732" spans="1:32" x14ac:dyDescent="0.2">
      <c r="A732" s="90">
        <v>8690448072602</v>
      </c>
      <c r="B732" s="99" t="s">
        <v>3926</v>
      </c>
      <c r="C732" s="97">
        <v>1</v>
      </c>
      <c r="D732" s="44" t="s">
        <v>54</v>
      </c>
      <c r="E732" s="17" t="str">
        <f>IF(D732="","",CONCATENATE(D732,"1"))</f>
        <v>BOSPHORUS1</v>
      </c>
      <c r="F732" s="17" t="s">
        <v>514</v>
      </c>
      <c r="G732" s="17" t="str">
        <f>IF(F732="","",CONCATENATE(F732,"1"))</f>
        <v>BAKIM ÜRÜNLERİ1</v>
      </c>
      <c r="H732" s="17" t="s">
        <v>495</v>
      </c>
      <c r="I732" s="17" t="str">
        <f>IF(H732="","",CONCATENATE(H732,"1"))</f>
        <v>BAKIM YAĞLARI1</v>
      </c>
      <c r="J732" s="17"/>
      <c r="K732" s="17" t="str">
        <f>IF(J732="","",CONCATENATE(J732,"1"))</f>
        <v/>
      </c>
      <c r="L732" s="17"/>
      <c r="M732" s="17"/>
      <c r="N732" s="17"/>
      <c r="O732" s="58">
        <v>5</v>
      </c>
      <c r="P732" s="30"/>
      <c r="Q732" s="30"/>
      <c r="R732" s="30"/>
      <c r="S732" s="30"/>
      <c r="T732" s="106">
        <v>18</v>
      </c>
      <c r="U732" s="19" t="s">
        <v>3018</v>
      </c>
      <c r="V732" s="20"/>
      <c r="W732" s="20">
        <v>1927</v>
      </c>
      <c r="X732" s="19" t="s">
        <v>3021</v>
      </c>
      <c r="Y732" s="30"/>
      <c r="Z732" s="26" t="s">
        <v>4944</v>
      </c>
      <c r="AA732" s="27"/>
      <c r="AB732" s="16" t="str">
        <f>B732</f>
        <v>Fıstık Yağı 20 Ml</v>
      </c>
      <c r="AC732" s="27"/>
      <c r="AD732" s="27"/>
      <c r="AE732" s="27"/>
      <c r="AF732" s="16"/>
    </row>
    <row r="733" spans="1:32" x14ac:dyDescent="0.2">
      <c r="A733" s="90">
        <v>8690448172524</v>
      </c>
      <c r="B733" s="99" t="s">
        <v>3927</v>
      </c>
      <c r="C733" s="97">
        <v>1</v>
      </c>
      <c r="D733" s="44" t="s">
        <v>54</v>
      </c>
      <c r="E733" s="17" t="str">
        <f>IF(D733="","",CONCATENATE(D733,"1"))</f>
        <v>BOSPHORUS1</v>
      </c>
      <c r="F733" s="17" t="s">
        <v>514</v>
      </c>
      <c r="G733" s="17" t="str">
        <f>IF(F733="","",CONCATENATE(F733,"1"))</f>
        <v>BAKIM ÜRÜNLERİ1</v>
      </c>
      <c r="H733" s="17" t="s">
        <v>495</v>
      </c>
      <c r="I733" s="17" t="str">
        <f>IF(H733="","",CONCATENATE(H733,"1"))</f>
        <v>BAKIM YAĞLARI1</v>
      </c>
      <c r="J733" s="17"/>
      <c r="K733" s="17" t="str">
        <f>IF(J733="","",CONCATENATE(J733,"1"))</f>
        <v/>
      </c>
      <c r="L733" s="17"/>
      <c r="M733" s="17"/>
      <c r="N733" s="17"/>
      <c r="O733" s="58">
        <v>6</v>
      </c>
      <c r="P733" s="30"/>
      <c r="Q733" s="30"/>
      <c r="R733" s="30"/>
      <c r="S733" s="30"/>
      <c r="T733" s="106">
        <v>18</v>
      </c>
      <c r="U733" s="19" t="s">
        <v>3018</v>
      </c>
      <c r="V733" s="20"/>
      <c r="W733" s="20">
        <v>2109</v>
      </c>
      <c r="X733" s="19" t="s">
        <v>3021</v>
      </c>
      <c r="Y733" s="30"/>
      <c r="Z733" s="26" t="s">
        <v>4945</v>
      </c>
      <c r="AA733" s="27"/>
      <c r="AB733" s="16" t="str">
        <f>B733</f>
        <v>Gingko Biloba Yağı 20 Ml</v>
      </c>
      <c r="AC733" s="27"/>
      <c r="AD733" s="27"/>
      <c r="AE733" s="27"/>
      <c r="AF733" s="16"/>
    </row>
    <row r="734" spans="1:32" x14ac:dyDescent="0.2">
      <c r="A734" s="90">
        <v>8697785604718</v>
      </c>
      <c r="B734" s="99" t="s">
        <v>3928</v>
      </c>
      <c r="C734" s="97">
        <v>1</v>
      </c>
      <c r="D734" s="44" t="s">
        <v>54</v>
      </c>
      <c r="E734" s="17" t="str">
        <f>IF(D734="","",CONCATENATE(D734,"1"))</f>
        <v>BOSPHORUS1</v>
      </c>
      <c r="F734" s="17" t="s">
        <v>514</v>
      </c>
      <c r="G734" s="17" t="str">
        <f>IF(F734="","",CONCATENATE(F734,"1"))</f>
        <v>BAKIM ÜRÜNLERİ1</v>
      </c>
      <c r="H734" s="17" t="s">
        <v>495</v>
      </c>
      <c r="I734" s="17" t="str">
        <f>IF(H734="","",CONCATENATE(H734,"1"))</f>
        <v>BAKIM YAĞLARI1</v>
      </c>
      <c r="J734" s="17"/>
      <c r="K734" s="17" t="str">
        <f>IF(J734="","",CONCATENATE(J734,"1"))</f>
        <v/>
      </c>
      <c r="L734" s="17"/>
      <c r="M734" s="17"/>
      <c r="N734" s="17"/>
      <c r="O734" s="58">
        <v>5</v>
      </c>
      <c r="P734" s="30"/>
      <c r="Q734" s="30"/>
      <c r="R734" s="30"/>
      <c r="S734" s="30"/>
      <c r="T734" s="106">
        <v>18</v>
      </c>
      <c r="U734" s="19" t="s">
        <v>3018</v>
      </c>
      <c r="V734" s="20"/>
      <c r="W734" s="20">
        <v>2420</v>
      </c>
      <c r="X734" s="19" t="s">
        <v>3021</v>
      </c>
      <c r="Y734" s="30"/>
      <c r="Z734" s="26" t="s">
        <v>4946</v>
      </c>
      <c r="AA734" s="27"/>
      <c r="AB734" s="16" t="str">
        <f>B734</f>
        <v>Gliserin 50 Ml</v>
      </c>
      <c r="AC734" s="27"/>
      <c r="AD734" s="27"/>
      <c r="AE734" s="27"/>
      <c r="AF734" s="16" t="s">
        <v>55</v>
      </c>
    </row>
    <row r="735" spans="1:32" x14ac:dyDescent="0.2">
      <c r="A735" s="90">
        <v>8690448074620</v>
      </c>
      <c r="B735" s="99" t="s">
        <v>3929</v>
      </c>
      <c r="C735" s="97">
        <v>1</v>
      </c>
      <c r="D735" s="44" t="s">
        <v>54</v>
      </c>
      <c r="E735" s="17" t="str">
        <f>IF(D735="","",CONCATENATE(D735,"1"))</f>
        <v>BOSPHORUS1</v>
      </c>
      <c r="F735" s="17" t="s">
        <v>514</v>
      </c>
      <c r="G735" s="17" t="str">
        <f>IF(F735="","",CONCATENATE(F735,"1"))</f>
        <v>BAKIM ÜRÜNLERİ1</v>
      </c>
      <c r="H735" s="17" t="s">
        <v>495</v>
      </c>
      <c r="I735" s="17" t="str">
        <f>IF(H735="","",CONCATENATE(H735,"1"))</f>
        <v>BAKIM YAĞLARI1</v>
      </c>
      <c r="J735" s="17"/>
      <c r="K735" s="17" t="str">
        <f>IF(J735="","",CONCATENATE(J735,"1"))</f>
        <v/>
      </c>
      <c r="L735" s="17"/>
      <c r="M735" s="17"/>
      <c r="N735" s="17"/>
      <c r="O735" s="58">
        <v>6</v>
      </c>
      <c r="P735" s="30"/>
      <c r="Q735" s="30"/>
      <c r="R735" s="30"/>
      <c r="S735" s="30"/>
      <c r="T735" s="106">
        <v>18</v>
      </c>
      <c r="U735" s="19" t="s">
        <v>3018</v>
      </c>
      <c r="V735" s="20"/>
      <c r="W735" s="20">
        <v>2061</v>
      </c>
      <c r="X735" s="19" t="s">
        <v>3021</v>
      </c>
      <c r="Y735" s="30"/>
      <c r="Z735" s="26" t="s">
        <v>4947</v>
      </c>
      <c r="AA735" s="27"/>
      <c r="AB735" s="16" t="str">
        <f>B735</f>
        <v>Greyfurt Yağı 20 Ml</v>
      </c>
      <c r="AC735" s="27"/>
      <c r="AD735" s="27"/>
      <c r="AE735" s="27"/>
      <c r="AF735" s="16"/>
    </row>
    <row r="736" spans="1:32" x14ac:dyDescent="0.2">
      <c r="A736" s="90">
        <v>8690448071179</v>
      </c>
      <c r="B736" s="99" t="s">
        <v>3930</v>
      </c>
      <c r="C736" s="97">
        <v>1</v>
      </c>
      <c r="D736" s="44" t="s">
        <v>54</v>
      </c>
      <c r="E736" s="17" t="str">
        <f>IF(D736="","",CONCATENATE(D736,"1"))</f>
        <v>BOSPHORUS1</v>
      </c>
      <c r="F736" s="17" t="s">
        <v>514</v>
      </c>
      <c r="G736" s="17" t="str">
        <f>IF(F736="","",CONCATENATE(F736,"1"))</f>
        <v>BAKIM ÜRÜNLERİ1</v>
      </c>
      <c r="H736" s="17" t="s">
        <v>495</v>
      </c>
      <c r="I736" s="17" t="str">
        <f>IF(H736="","",CONCATENATE(H736,"1"))</f>
        <v>BAKIM YAĞLARI1</v>
      </c>
      <c r="J736" s="17"/>
      <c r="K736" s="17" t="str">
        <f>IF(J736="","",CONCATENATE(J736,"1"))</f>
        <v/>
      </c>
      <c r="L736" s="17"/>
      <c r="M736" s="17"/>
      <c r="N736" s="17"/>
      <c r="O736" s="58">
        <v>6</v>
      </c>
      <c r="P736" s="30"/>
      <c r="Q736" s="30"/>
      <c r="R736" s="30"/>
      <c r="S736" s="30"/>
      <c r="T736" s="106">
        <v>18</v>
      </c>
      <c r="U736" s="19" t="s">
        <v>3018</v>
      </c>
      <c r="V736" s="20"/>
      <c r="W736" s="20">
        <v>1872</v>
      </c>
      <c r="X736" s="19" t="s">
        <v>3021</v>
      </c>
      <c r="Y736" s="30"/>
      <c r="Z736" s="26" t="s">
        <v>4948</v>
      </c>
      <c r="AA736" s="27"/>
      <c r="AB736" s="16" t="str">
        <f>B736</f>
        <v>Gül Esans Yağı 20 Ml</v>
      </c>
      <c r="AC736" s="27"/>
      <c r="AD736" s="27"/>
      <c r="AE736" s="27"/>
      <c r="AF736" s="16"/>
    </row>
    <row r="737" spans="1:32" x14ac:dyDescent="0.2">
      <c r="A737" s="90">
        <v>8690448074651</v>
      </c>
      <c r="B737" s="99" t="s">
        <v>3931</v>
      </c>
      <c r="C737" s="97">
        <v>1</v>
      </c>
      <c r="D737" s="44" t="s">
        <v>54</v>
      </c>
      <c r="E737" s="17" t="str">
        <f>IF(D737="","",CONCATENATE(D737,"1"))</f>
        <v>BOSPHORUS1</v>
      </c>
      <c r="F737" s="17" t="s">
        <v>514</v>
      </c>
      <c r="G737" s="17" t="str">
        <f>IF(F737="","",CONCATENATE(F737,"1"))</f>
        <v>BAKIM ÜRÜNLERİ1</v>
      </c>
      <c r="H737" s="17" t="s">
        <v>495</v>
      </c>
      <c r="I737" s="17" t="str">
        <f>IF(H737="","",CONCATENATE(H737,"1"))</f>
        <v>BAKIM YAĞLARI1</v>
      </c>
      <c r="J737" s="17"/>
      <c r="K737" s="17" t="str">
        <f>IF(J737="","",CONCATENATE(J737,"1"))</f>
        <v/>
      </c>
      <c r="L737" s="17"/>
      <c r="M737" s="17"/>
      <c r="N737" s="17"/>
      <c r="O737" s="58">
        <v>6</v>
      </c>
      <c r="P737" s="30"/>
      <c r="Q737" s="30"/>
      <c r="R737" s="30"/>
      <c r="S737" s="30"/>
      <c r="T737" s="106">
        <v>18</v>
      </c>
      <c r="U737" s="19" t="s">
        <v>3018</v>
      </c>
      <c r="V737" s="20"/>
      <c r="W737" s="20">
        <v>2064</v>
      </c>
      <c r="X737" s="19" t="s">
        <v>3021</v>
      </c>
      <c r="Y737" s="30"/>
      <c r="Z737" s="26" t="s">
        <v>4949</v>
      </c>
      <c r="AA737" s="27"/>
      <c r="AB737" s="16" t="str">
        <f>B737</f>
        <v>Hanımeli Esans Yağı 20 Ml</v>
      </c>
      <c r="AC737" s="27"/>
      <c r="AD737" s="27"/>
      <c r="AE737" s="27"/>
      <c r="AF737" s="16"/>
    </row>
    <row r="738" spans="1:32" x14ac:dyDescent="0.2">
      <c r="A738" s="90">
        <v>8690448072794</v>
      </c>
      <c r="B738" s="99" t="s">
        <v>3932</v>
      </c>
      <c r="C738" s="97">
        <v>1</v>
      </c>
      <c r="D738" s="44" t="s">
        <v>54</v>
      </c>
      <c r="E738" s="17" t="str">
        <f>IF(D738="","",CONCATENATE(D738,"1"))</f>
        <v>BOSPHORUS1</v>
      </c>
      <c r="F738" s="17" t="s">
        <v>514</v>
      </c>
      <c r="G738" s="17" t="str">
        <f>IF(F738="","",CONCATENATE(F738,"1"))</f>
        <v>BAKIM ÜRÜNLERİ1</v>
      </c>
      <c r="H738" s="17" t="s">
        <v>495</v>
      </c>
      <c r="I738" s="17" t="str">
        <f>IF(H738="","",CONCATENATE(H738,"1"))</f>
        <v>BAKIM YAĞLARI1</v>
      </c>
      <c r="J738" s="17"/>
      <c r="K738" s="17" t="str">
        <f>IF(J738="","",CONCATENATE(J738,"1"))</f>
        <v/>
      </c>
      <c r="L738" s="17"/>
      <c r="M738" s="17"/>
      <c r="N738" s="17"/>
      <c r="O738" s="58">
        <v>5</v>
      </c>
      <c r="P738" s="30"/>
      <c r="Q738" s="30"/>
      <c r="R738" s="30"/>
      <c r="S738" s="30"/>
      <c r="T738" s="106">
        <v>18</v>
      </c>
      <c r="U738" s="19" t="s">
        <v>3018</v>
      </c>
      <c r="V738" s="20"/>
      <c r="W738" s="20">
        <v>1939</v>
      </c>
      <c r="X738" s="19" t="s">
        <v>3021</v>
      </c>
      <c r="Y738" s="30"/>
      <c r="Z738" s="26" t="s">
        <v>4950</v>
      </c>
      <c r="AA738" s="27"/>
      <c r="AB738" s="16" t="str">
        <f>B738</f>
        <v>Hardal Yağı 20 Ml</v>
      </c>
      <c r="AC738" s="27"/>
      <c r="AD738" s="27"/>
      <c r="AE738" s="27"/>
      <c r="AF738" s="16"/>
    </row>
    <row r="739" spans="1:32" x14ac:dyDescent="0.2">
      <c r="A739" s="90">
        <v>8690448072305</v>
      </c>
      <c r="B739" s="99" t="s">
        <v>3933</v>
      </c>
      <c r="C739" s="97">
        <v>1</v>
      </c>
      <c r="D739" s="44" t="s">
        <v>54</v>
      </c>
      <c r="E739" s="17" t="str">
        <f>IF(D739="","",CONCATENATE(D739,"1"))</f>
        <v>BOSPHORUS1</v>
      </c>
      <c r="F739" s="17" t="s">
        <v>514</v>
      </c>
      <c r="G739" s="17" t="str">
        <f>IF(F739="","",CONCATENATE(F739,"1"))</f>
        <v>BAKIM ÜRÜNLERİ1</v>
      </c>
      <c r="H739" s="17" t="s">
        <v>495</v>
      </c>
      <c r="I739" s="17" t="str">
        <f>IF(H739="","",CONCATENATE(H739,"1"))</f>
        <v>BAKIM YAĞLARI1</v>
      </c>
      <c r="J739" s="17"/>
      <c r="K739" s="17" t="str">
        <f>IF(J739="","",CONCATENATE(J739,"1"))</f>
        <v/>
      </c>
      <c r="L739" s="17"/>
      <c r="M739" s="17"/>
      <c r="N739" s="17"/>
      <c r="O739" s="58">
        <v>5</v>
      </c>
      <c r="P739" s="30"/>
      <c r="Q739" s="30"/>
      <c r="R739" s="30"/>
      <c r="S739" s="30"/>
      <c r="T739" s="106">
        <v>18</v>
      </c>
      <c r="U739" s="19" t="s">
        <v>3018</v>
      </c>
      <c r="V739" s="20"/>
      <c r="W739" s="20">
        <v>1908</v>
      </c>
      <c r="X739" s="19" t="s">
        <v>3021</v>
      </c>
      <c r="Y739" s="30"/>
      <c r="Z739" s="26" t="s">
        <v>4951</v>
      </c>
      <c r="AA739" s="27"/>
      <c r="AB739" s="16" t="str">
        <f>B739</f>
        <v>Haşhaş Yağı 50 Ml</v>
      </c>
      <c r="AC739" s="27"/>
      <c r="AD739" s="27"/>
      <c r="AE739" s="27"/>
      <c r="AF739" s="16"/>
    </row>
    <row r="740" spans="1:32" x14ac:dyDescent="0.2">
      <c r="A740" s="90">
        <v>8690448071216</v>
      </c>
      <c r="B740" s="99" t="s">
        <v>3934</v>
      </c>
      <c r="C740" s="97">
        <v>1</v>
      </c>
      <c r="D740" s="44" t="s">
        <v>54</v>
      </c>
      <c r="E740" s="17" t="str">
        <f>IF(D740="","",CONCATENATE(D740,"1"))</f>
        <v>BOSPHORUS1</v>
      </c>
      <c r="F740" s="17" t="s">
        <v>514</v>
      </c>
      <c r="G740" s="17" t="str">
        <f>IF(F740="","",CONCATENATE(F740,"1"))</f>
        <v>BAKIM ÜRÜNLERİ1</v>
      </c>
      <c r="H740" s="17" t="s">
        <v>495</v>
      </c>
      <c r="I740" s="17" t="str">
        <f>IF(H740="","",CONCATENATE(H740,"1"))</f>
        <v>BAKIM YAĞLARI1</v>
      </c>
      <c r="J740" s="17"/>
      <c r="K740" s="17" t="str">
        <f>IF(J740="","",CONCATENATE(J740,"1"))</f>
        <v/>
      </c>
      <c r="L740" s="17"/>
      <c r="M740" s="17"/>
      <c r="N740" s="17"/>
      <c r="O740" s="58">
        <v>5</v>
      </c>
      <c r="P740" s="30"/>
      <c r="Q740" s="30"/>
      <c r="R740" s="30"/>
      <c r="S740" s="30"/>
      <c r="T740" s="106">
        <v>18</v>
      </c>
      <c r="U740" s="19" t="s">
        <v>3018</v>
      </c>
      <c r="V740" s="20"/>
      <c r="W740" s="20">
        <v>1876</v>
      </c>
      <c r="X740" s="19" t="s">
        <v>3021</v>
      </c>
      <c r="Y740" s="30"/>
      <c r="Z740" s="26" t="s">
        <v>4952</v>
      </c>
      <c r="AA740" s="27"/>
      <c r="AB740" s="16" t="str">
        <f>B740</f>
        <v>Havuç Yağı 20 Ml</v>
      </c>
      <c r="AC740" s="27"/>
      <c r="AD740" s="27"/>
      <c r="AE740" s="27"/>
      <c r="AF740" s="16"/>
    </row>
    <row r="741" spans="1:32" x14ac:dyDescent="0.2">
      <c r="A741" s="90">
        <v>8690448071254</v>
      </c>
      <c r="B741" s="99" t="s">
        <v>3935</v>
      </c>
      <c r="C741" s="97">
        <v>1</v>
      </c>
      <c r="D741" s="44" t="s">
        <v>54</v>
      </c>
      <c r="E741" s="17" t="str">
        <f>IF(D741="","",CONCATENATE(D741,"1"))</f>
        <v>BOSPHORUS1</v>
      </c>
      <c r="F741" s="17" t="s">
        <v>514</v>
      </c>
      <c r="G741" s="17" t="str">
        <f>IF(F741="","",CONCATENATE(F741,"1"))</f>
        <v>BAKIM ÜRÜNLERİ1</v>
      </c>
      <c r="H741" s="17" t="s">
        <v>495</v>
      </c>
      <c r="I741" s="17" t="str">
        <f>IF(H741="","",CONCATENATE(H741,"1"))</f>
        <v>BAKIM YAĞLARI1</v>
      </c>
      <c r="J741" s="17"/>
      <c r="K741" s="17" t="str">
        <f>IF(J741="","",CONCATENATE(J741,"1"))</f>
        <v/>
      </c>
      <c r="L741" s="17"/>
      <c r="M741" s="17"/>
      <c r="N741" s="17"/>
      <c r="O741" s="58">
        <v>5</v>
      </c>
      <c r="P741" s="30"/>
      <c r="Q741" s="30"/>
      <c r="R741" s="30"/>
      <c r="S741" s="30"/>
      <c r="T741" s="106">
        <v>18</v>
      </c>
      <c r="U741" s="19" t="s">
        <v>3018</v>
      </c>
      <c r="V741" s="20"/>
      <c r="W741" s="20">
        <v>1879</v>
      </c>
      <c r="X741" s="19" t="s">
        <v>3021</v>
      </c>
      <c r="Y741" s="30"/>
      <c r="Z741" s="26" t="s">
        <v>4953</v>
      </c>
      <c r="AA741" s="27"/>
      <c r="AB741" s="16" t="str">
        <f>B741</f>
        <v>Hindistan Cevizi Esans Yağı 20 Ml</v>
      </c>
      <c r="AC741" s="27"/>
      <c r="AD741" s="27"/>
      <c r="AE741" s="27"/>
      <c r="AF741" s="16"/>
    </row>
    <row r="742" spans="1:32" x14ac:dyDescent="0.2">
      <c r="A742" s="90">
        <v>8690448072626</v>
      </c>
      <c r="B742" s="99" t="s">
        <v>3848</v>
      </c>
      <c r="C742" s="97">
        <v>1</v>
      </c>
      <c r="D742" s="44" t="s">
        <v>54</v>
      </c>
      <c r="E742" s="17" t="str">
        <f>IF(D742="","",CONCATENATE(D742,"1"))</f>
        <v>BOSPHORUS1</v>
      </c>
      <c r="F742" s="17" t="s">
        <v>514</v>
      </c>
      <c r="G742" s="17" t="str">
        <f>IF(F742="","",CONCATENATE(F742,"1"))</f>
        <v>BAKIM ÜRÜNLERİ1</v>
      </c>
      <c r="H742" s="17" t="s">
        <v>495</v>
      </c>
      <c r="I742" s="17" t="str">
        <f>IF(H742="","",CONCATENATE(H742,"1"))</f>
        <v>BAKIM YAĞLARI1</v>
      </c>
      <c r="J742" s="17"/>
      <c r="K742" s="17" t="str">
        <f>IF(J742="","",CONCATENATE(J742,"1"))</f>
        <v/>
      </c>
      <c r="L742" s="17"/>
      <c r="M742" s="17"/>
      <c r="N742" s="17"/>
      <c r="O742" s="58">
        <v>5</v>
      </c>
      <c r="P742" s="30"/>
      <c r="Q742" s="30"/>
      <c r="R742" s="30"/>
      <c r="S742" s="30"/>
      <c r="T742" s="106">
        <v>18</v>
      </c>
      <c r="U742" s="19" t="s">
        <v>3018</v>
      </c>
      <c r="V742" s="20"/>
      <c r="W742" s="20">
        <v>1928</v>
      </c>
      <c r="X742" s="19" t="s">
        <v>3021</v>
      </c>
      <c r="Y742" s="30"/>
      <c r="Z742" s="26" t="s">
        <v>4954</v>
      </c>
      <c r="AA742" s="27"/>
      <c r="AB742" s="16" t="str">
        <f>B742</f>
        <v>Hint Yağı 50 Ml</v>
      </c>
      <c r="AC742" s="27"/>
      <c r="AD742" s="27"/>
      <c r="AE742" s="27"/>
      <c r="AF742" s="16"/>
    </row>
    <row r="743" spans="1:32" x14ac:dyDescent="0.2">
      <c r="A743" s="83">
        <v>8697785603520</v>
      </c>
      <c r="B743" s="99" t="s">
        <v>3936</v>
      </c>
      <c r="C743" s="97">
        <v>1</v>
      </c>
      <c r="D743" s="44" t="s">
        <v>54</v>
      </c>
      <c r="E743" s="17" t="str">
        <f>IF(D743="","",CONCATENATE(D743,"1"))</f>
        <v>BOSPHORUS1</v>
      </c>
      <c r="F743" s="17" t="s">
        <v>514</v>
      </c>
      <c r="G743" s="17" t="str">
        <f>IF(F743="","",CONCATENATE(F743,"1"))</f>
        <v>BAKIM ÜRÜNLERİ1</v>
      </c>
      <c r="H743" s="17" t="s">
        <v>496</v>
      </c>
      <c r="I743" s="17" t="str">
        <f>IF(H743="","",CONCATENATE(H743,"1"))</f>
        <v>CİLT BAKIMI1</v>
      </c>
      <c r="J743" s="17"/>
      <c r="K743" s="17" t="str">
        <f>IF(J743="","",CONCATENATE(J743,"1"))</f>
        <v/>
      </c>
      <c r="L743" s="17"/>
      <c r="M743" s="17"/>
      <c r="N743" s="17"/>
      <c r="O743" s="58">
        <v>25</v>
      </c>
      <c r="P743" s="30"/>
      <c r="Q743" s="30"/>
      <c r="R743" s="30"/>
      <c r="S743" s="30"/>
      <c r="T743" s="106">
        <v>18</v>
      </c>
      <c r="U743" s="19" t="s">
        <v>3018</v>
      </c>
      <c r="V743" s="20"/>
      <c r="W743" s="20">
        <v>2265</v>
      </c>
      <c r="X743" s="19" t="s">
        <v>3021</v>
      </c>
      <c r="Y743" s="30"/>
      <c r="Z743" s="26" t="s">
        <v>4955</v>
      </c>
      <c r="AA743" s="27"/>
      <c r="AB743" s="16" t="str">
        <f>B743</f>
        <v>Isırgan Özlü Krem 50 Ml</v>
      </c>
      <c r="AC743" s="27"/>
      <c r="AD743" s="27"/>
      <c r="AE743" s="27"/>
      <c r="AF743" s="16"/>
    </row>
    <row r="744" spans="1:32" x14ac:dyDescent="0.2">
      <c r="A744" s="83">
        <v>8690448050228</v>
      </c>
      <c r="B744" s="99" t="s">
        <v>3937</v>
      </c>
      <c r="C744" s="97">
        <v>1</v>
      </c>
      <c r="D744" s="44" t="s">
        <v>54</v>
      </c>
      <c r="E744" s="17" t="str">
        <f>IF(D744="","",CONCATENATE(D744,"1"))</f>
        <v>BOSPHORUS1</v>
      </c>
      <c r="F744" s="17" t="s">
        <v>514</v>
      </c>
      <c r="G744" s="17" t="str">
        <f>IF(F744="","",CONCATENATE(F744,"1"))</f>
        <v>BAKIM ÜRÜNLERİ1</v>
      </c>
      <c r="H744" s="17" t="s">
        <v>501</v>
      </c>
      <c r="I744" s="17" t="str">
        <f>IF(H744="","",CONCATENATE(H744,"1"))</f>
        <v>SAÇ BAKIMI1</v>
      </c>
      <c r="J744" s="17"/>
      <c r="K744" s="17" t="str">
        <f>IF(J744="","",CONCATENATE(J744,"1"))</f>
        <v/>
      </c>
      <c r="L744" s="17"/>
      <c r="M744" s="17"/>
      <c r="N744" s="17"/>
      <c r="O744" s="58">
        <v>12.5</v>
      </c>
      <c r="P744" s="30"/>
      <c r="Q744" s="30"/>
      <c r="R744" s="30"/>
      <c r="S744" s="30"/>
      <c r="T744" s="106">
        <v>18</v>
      </c>
      <c r="U744" s="19" t="s">
        <v>3018</v>
      </c>
      <c r="V744" s="20"/>
      <c r="W744" s="20">
        <v>1857</v>
      </c>
      <c r="X744" s="19" t="s">
        <v>3021</v>
      </c>
      <c r="Y744" s="30"/>
      <c r="Z744" s="26" t="s">
        <v>4956</v>
      </c>
      <c r="AA744" s="27"/>
      <c r="AB744" s="16" t="str">
        <f>B744</f>
        <v>Isırgan Şampuanı - 300 Ml</v>
      </c>
      <c r="AC744" s="27"/>
      <c r="AD744" s="27"/>
      <c r="AE744" s="27"/>
      <c r="AF744" s="16"/>
    </row>
    <row r="745" spans="1:32" x14ac:dyDescent="0.2">
      <c r="A745" s="90">
        <v>8690448072060</v>
      </c>
      <c r="B745" s="99" t="s">
        <v>3938</v>
      </c>
      <c r="C745" s="97">
        <v>1</v>
      </c>
      <c r="D745" s="44" t="s">
        <v>54</v>
      </c>
      <c r="E745" s="17" t="str">
        <f>IF(D745="","",CONCATENATE(D745,"1"))</f>
        <v>BOSPHORUS1</v>
      </c>
      <c r="F745" s="17" t="s">
        <v>514</v>
      </c>
      <c r="G745" s="17" t="str">
        <f>IF(F745="","",CONCATENATE(F745,"1"))</f>
        <v>BAKIM ÜRÜNLERİ1</v>
      </c>
      <c r="H745" s="17" t="s">
        <v>495</v>
      </c>
      <c r="I745" s="17" t="str">
        <f>IF(H745="","",CONCATENATE(H745,"1"))</f>
        <v>BAKIM YAĞLARI1</v>
      </c>
      <c r="J745" s="17"/>
      <c r="K745" s="17" t="str">
        <f>IF(J745="","",CONCATENATE(J745,"1"))</f>
        <v/>
      </c>
      <c r="L745" s="17"/>
      <c r="M745" s="17"/>
      <c r="N745" s="17"/>
      <c r="O745" s="58">
        <v>6</v>
      </c>
      <c r="P745" s="30"/>
      <c r="Q745" s="30"/>
      <c r="R745" s="30"/>
      <c r="S745" s="30"/>
      <c r="T745" s="106">
        <v>18</v>
      </c>
      <c r="U745" s="19" t="s">
        <v>3018</v>
      </c>
      <c r="V745" s="20"/>
      <c r="W745" s="20">
        <v>1901</v>
      </c>
      <c r="X745" s="19" t="s">
        <v>3021</v>
      </c>
      <c r="Y745" s="30"/>
      <c r="Z745" s="26" t="s">
        <v>4957</v>
      </c>
      <c r="AA745" s="27"/>
      <c r="AB745" s="16" t="str">
        <f>B745</f>
        <v>Isırgan Yağı 20 Ml</v>
      </c>
      <c r="AC745" s="27"/>
      <c r="AD745" s="27"/>
      <c r="AE745" s="27"/>
      <c r="AF745" s="16"/>
    </row>
    <row r="746" spans="1:32" x14ac:dyDescent="0.2">
      <c r="A746" s="83">
        <v>8690448081208</v>
      </c>
      <c r="B746" s="99" t="s">
        <v>3939</v>
      </c>
      <c r="C746" s="97">
        <v>1</v>
      </c>
      <c r="D746" s="44" t="s">
        <v>54</v>
      </c>
      <c r="E746" s="17" t="str">
        <f>IF(D746="","",CONCATENATE(D746,"1"))</f>
        <v>BOSPHORUS1</v>
      </c>
      <c r="F746" s="17" t="s">
        <v>514</v>
      </c>
      <c r="G746" s="17" t="str">
        <f>IF(F746="","",CONCATENATE(F746,"1"))</f>
        <v>BAKIM ÜRÜNLERİ1</v>
      </c>
      <c r="H746" s="17" t="s">
        <v>496</v>
      </c>
      <c r="I746" s="17" t="str">
        <f>IF(H746="","",CONCATENATE(H746,"1"))</f>
        <v>CİLT BAKIMI1</v>
      </c>
      <c r="J746" s="17"/>
      <c r="K746" s="17" t="str">
        <f>IF(J746="","",CONCATENATE(J746,"1"))</f>
        <v/>
      </c>
      <c r="L746" s="17"/>
      <c r="M746" s="17"/>
      <c r="N746" s="17"/>
      <c r="O746" s="58">
        <v>59</v>
      </c>
      <c r="P746" s="30"/>
      <c r="Q746" s="30"/>
      <c r="R746" s="30"/>
      <c r="S746" s="30"/>
      <c r="T746" s="106">
        <v>18</v>
      </c>
      <c r="U746" s="19" t="s">
        <v>3018</v>
      </c>
      <c r="V746" s="20"/>
      <c r="W746" s="20">
        <v>2102</v>
      </c>
      <c r="X746" s="19" t="s">
        <v>3021</v>
      </c>
      <c r="Y746" s="30"/>
      <c r="Z746" s="31" t="s">
        <v>5043</v>
      </c>
      <c r="AA746" s="33"/>
      <c r="AB746" s="16" t="str">
        <f>B746</f>
        <v>Jamboo Gel 15 Ml</v>
      </c>
      <c r="AC746" s="33"/>
      <c r="AD746" s="33"/>
      <c r="AE746" s="33"/>
      <c r="AF746" s="16"/>
    </row>
    <row r="747" spans="1:32" x14ac:dyDescent="0.2">
      <c r="A747" s="90">
        <v>8690448072497</v>
      </c>
      <c r="B747" s="99" t="s">
        <v>3940</v>
      </c>
      <c r="C747" s="97">
        <v>1</v>
      </c>
      <c r="D747" s="44" t="s">
        <v>54</v>
      </c>
      <c r="E747" s="17" t="str">
        <f>IF(D747="","",CONCATENATE(D747,"1"))</f>
        <v>BOSPHORUS1</v>
      </c>
      <c r="F747" s="17" t="s">
        <v>514</v>
      </c>
      <c r="G747" s="17" t="str">
        <f>IF(F747="","",CONCATENATE(F747,"1"))</f>
        <v>BAKIM ÜRÜNLERİ1</v>
      </c>
      <c r="H747" s="17" t="s">
        <v>495</v>
      </c>
      <c r="I747" s="17" t="str">
        <f>IF(H747="","",CONCATENATE(H747,"1"))</f>
        <v>BAKIM YAĞLARI1</v>
      </c>
      <c r="J747" s="17"/>
      <c r="K747" s="17" t="str">
        <f>IF(J747="","",CONCATENATE(J747,"1"))</f>
        <v/>
      </c>
      <c r="L747" s="17"/>
      <c r="M747" s="17"/>
      <c r="N747" s="17"/>
      <c r="O747" s="58">
        <v>6</v>
      </c>
      <c r="P747" s="30"/>
      <c r="Q747" s="30"/>
      <c r="R747" s="30"/>
      <c r="S747" s="30"/>
      <c r="T747" s="106">
        <v>18</v>
      </c>
      <c r="U747" s="19" t="s">
        <v>3018</v>
      </c>
      <c r="V747" s="20"/>
      <c r="W747" s="20">
        <v>1917</v>
      </c>
      <c r="X747" s="19" t="s">
        <v>3021</v>
      </c>
      <c r="Y747" s="30"/>
      <c r="Z747" s="26" t="s">
        <v>4958</v>
      </c>
      <c r="AA747" s="27"/>
      <c r="AB747" s="16" t="str">
        <f>B747</f>
        <v>Jojoba Yağı 20 Ml</v>
      </c>
      <c r="AC747" s="27"/>
      <c r="AD747" s="27"/>
      <c r="AE747" s="27"/>
      <c r="AF747" s="16"/>
    </row>
    <row r="748" spans="1:32" x14ac:dyDescent="0.2">
      <c r="A748" s="90">
        <v>8697785604756</v>
      </c>
      <c r="B748" s="99" t="s">
        <v>3941</v>
      </c>
      <c r="C748" s="97">
        <v>1</v>
      </c>
      <c r="D748" s="44" t="s">
        <v>54</v>
      </c>
      <c r="E748" s="17" t="str">
        <f>IF(D748="","",CONCATENATE(D748,"1"))</f>
        <v>BOSPHORUS1</v>
      </c>
      <c r="F748" s="17" t="s">
        <v>514</v>
      </c>
      <c r="G748" s="17" t="str">
        <f>IF(F748="","",CONCATENATE(F748,"1"))</f>
        <v>BAKIM ÜRÜNLERİ1</v>
      </c>
      <c r="H748" s="17" t="s">
        <v>495</v>
      </c>
      <c r="I748" s="17" t="str">
        <f>IF(H748="","",CONCATENATE(H748,"1"))</f>
        <v>BAKIM YAĞLARI1</v>
      </c>
      <c r="J748" s="17"/>
      <c r="K748" s="17" t="str">
        <f>IF(J748="","",CONCATENATE(J748,"1"))</f>
        <v/>
      </c>
      <c r="L748" s="17"/>
      <c r="M748" s="17"/>
      <c r="N748" s="17"/>
      <c r="O748" s="58">
        <v>5</v>
      </c>
      <c r="P748" s="30"/>
      <c r="Q748" s="30"/>
      <c r="R748" s="30"/>
      <c r="S748" s="30"/>
      <c r="T748" s="106">
        <v>18</v>
      </c>
      <c r="U748" s="19" t="s">
        <v>3018</v>
      </c>
      <c r="V748" s="20"/>
      <c r="W748" s="20">
        <v>2288</v>
      </c>
      <c r="X748" s="19" t="s">
        <v>3021</v>
      </c>
      <c r="Y748" s="30"/>
      <c r="Z748" s="26" t="s">
        <v>4959</v>
      </c>
      <c r="AA748" s="27"/>
      <c r="AB748" s="16" t="str">
        <f>B748</f>
        <v>Kabak Çekirdeği Yağı 20 Ml</v>
      </c>
      <c r="AC748" s="27"/>
      <c r="AD748" s="27"/>
      <c r="AE748" s="27"/>
      <c r="AF748" s="16"/>
    </row>
    <row r="749" spans="1:32" x14ac:dyDescent="0.2">
      <c r="A749" s="75">
        <v>8690448071421</v>
      </c>
      <c r="B749" s="99" t="s">
        <v>3942</v>
      </c>
      <c r="C749" s="97">
        <v>1</v>
      </c>
      <c r="D749" s="44" t="s">
        <v>54</v>
      </c>
      <c r="E749" s="17" t="str">
        <f>IF(D749="","",CONCATENATE(D749,"1"))</f>
        <v>BOSPHORUS1</v>
      </c>
      <c r="F749" s="17" t="s">
        <v>514</v>
      </c>
      <c r="G749" s="17" t="str">
        <f>IF(F749="","",CONCATENATE(F749,"1"))</f>
        <v>BAKIM ÜRÜNLERİ1</v>
      </c>
      <c r="H749" s="17" t="s">
        <v>495</v>
      </c>
      <c r="I749" s="17" t="str">
        <f>IF(H749="","",CONCATENATE(H749,"1"))</f>
        <v>BAKIM YAĞLARI1</v>
      </c>
      <c r="J749" s="17"/>
      <c r="K749" s="17" t="str">
        <f>IF(J749="","",CONCATENATE(J749,"1"))</f>
        <v/>
      </c>
      <c r="L749" s="17"/>
      <c r="M749" s="17"/>
      <c r="N749" s="17"/>
      <c r="O749" s="18">
        <v>7.5</v>
      </c>
      <c r="P749" s="18"/>
      <c r="Q749" s="18"/>
      <c r="R749" s="18"/>
      <c r="S749" s="18"/>
      <c r="T749" s="106">
        <v>18</v>
      </c>
      <c r="U749" s="19" t="s">
        <v>3018</v>
      </c>
      <c r="V749" s="20"/>
      <c r="W749" s="20">
        <v>1883</v>
      </c>
      <c r="X749" s="19" t="s">
        <v>3021</v>
      </c>
      <c r="Y749" s="18"/>
      <c r="Z749" s="26" t="s">
        <v>4960</v>
      </c>
      <c r="AA749" s="27"/>
      <c r="AB749" s="16" t="str">
        <f>B749</f>
        <v>Kakao Yağı 35 Ml</v>
      </c>
      <c r="AC749" s="27"/>
      <c r="AD749" s="27"/>
      <c r="AE749" s="27"/>
      <c r="AF749" s="16"/>
    </row>
    <row r="750" spans="1:32" x14ac:dyDescent="0.2">
      <c r="A750" s="90">
        <v>8690448072640</v>
      </c>
      <c r="B750" s="99" t="s">
        <v>3943</v>
      </c>
      <c r="C750" s="97">
        <v>1</v>
      </c>
      <c r="D750" s="44" t="s">
        <v>54</v>
      </c>
      <c r="E750" s="17" t="str">
        <f>IF(D750="","",CONCATENATE(D750,"1"))</f>
        <v>BOSPHORUS1</v>
      </c>
      <c r="F750" s="17" t="s">
        <v>514</v>
      </c>
      <c r="G750" s="17" t="str">
        <f>IF(F750="","",CONCATENATE(F750,"1"))</f>
        <v>BAKIM ÜRÜNLERİ1</v>
      </c>
      <c r="H750" s="17" t="s">
        <v>495</v>
      </c>
      <c r="I750" s="17" t="str">
        <f>IF(H750="","",CONCATENATE(H750,"1"))</f>
        <v>BAKIM YAĞLARI1</v>
      </c>
      <c r="J750" s="17"/>
      <c r="K750" s="17" t="str">
        <f>IF(J750="","",CONCATENATE(J750,"1"))</f>
        <v/>
      </c>
      <c r="L750" s="17"/>
      <c r="M750" s="17"/>
      <c r="N750" s="17"/>
      <c r="O750" s="58">
        <v>6</v>
      </c>
      <c r="P750" s="30"/>
      <c r="Q750" s="30"/>
      <c r="R750" s="30"/>
      <c r="S750" s="30"/>
      <c r="T750" s="106">
        <v>18</v>
      </c>
      <c r="U750" s="19" t="s">
        <v>3018</v>
      </c>
      <c r="V750" s="20"/>
      <c r="W750" s="20">
        <v>1930</v>
      </c>
      <c r="X750" s="19" t="s">
        <v>3021</v>
      </c>
      <c r="Y750" s="30"/>
      <c r="Z750" s="26" t="s">
        <v>4961</v>
      </c>
      <c r="AA750" s="27"/>
      <c r="AB750" s="16" t="str">
        <f>B750</f>
        <v>Kakule Yağı</v>
      </c>
      <c r="AC750" s="27"/>
      <c r="AD750" s="27"/>
      <c r="AE750" s="27"/>
      <c r="AF750" s="16"/>
    </row>
    <row r="751" spans="1:32" x14ac:dyDescent="0.2">
      <c r="A751" s="91">
        <v>8697785603612</v>
      </c>
      <c r="B751" s="99" t="s">
        <v>3944</v>
      </c>
      <c r="C751" s="97">
        <v>1</v>
      </c>
      <c r="D751" s="44" t="s">
        <v>54</v>
      </c>
      <c r="E751" s="17" t="str">
        <f>IF(D751="","",CONCATENATE(D751,"1"))</f>
        <v>BOSPHORUS1</v>
      </c>
      <c r="F751" s="17" t="s">
        <v>514</v>
      </c>
      <c r="G751" s="17" t="str">
        <f>IF(F751="","",CONCATENATE(F751,"1"))</f>
        <v>BAKIM ÜRÜNLERİ1</v>
      </c>
      <c r="H751" s="17" t="s">
        <v>495</v>
      </c>
      <c r="I751" s="17" t="str">
        <f>IF(H751="","",CONCATENATE(H751,"1"))</f>
        <v>BAKIM YAĞLARI1</v>
      </c>
      <c r="J751" s="17"/>
      <c r="K751" s="17" t="str">
        <f>IF(J751="","",CONCATENATE(J751,"1"))</f>
        <v/>
      </c>
      <c r="L751" s="17"/>
      <c r="M751" s="17"/>
      <c r="N751" s="17"/>
      <c r="O751" s="59">
        <v>20</v>
      </c>
      <c r="P751" s="18"/>
      <c r="Q751" s="18"/>
      <c r="R751" s="18"/>
      <c r="S751" s="18"/>
      <c r="T751" s="106">
        <v>8</v>
      </c>
      <c r="U751" s="19" t="s">
        <v>3018</v>
      </c>
      <c r="V751" s="20"/>
      <c r="W751" s="20">
        <v>2272</v>
      </c>
      <c r="X751" s="19" t="s">
        <v>3021</v>
      </c>
      <c r="Y751" s="18"/>
      <c r="Z751" s="36"/>
      <c r="AA751" s="21"/>
      <c r="AB751" s="16" t="str">
        <f>B751</f>
        <v>Kantaron Yağı 250 Ml</v>
      </c>
      <c r="AC751" s="21"/>
      <c r="AD751" s="21"/>
      <c r="AE751" s="21"/>
      <c r="AF751" s="16"/>
    </row>
    <row r="752" spans="1:32" x14ac:dyDescent="0.2">
      <c r="A752" s="90">
        <v>8690448072015</v>
      </c>
      <c r="B752" s="99" t="s">
        <v>3853</v>
      </c>
      <c r="C752" s="97">
        <v>1</v>
      </c>
      <c r="D752" s="44" t="s">
        <v>54</v>
      </c>
      <c r="E752" s="17" t="str">
        <f>IF(D752="","",CONCATENATE(D752,"1"))</f>
        <v>BOSPHORUS1</v>
      </c>
      <c r="F752" s="17" t="s">
        <v>514</v>
      </c>
      <c r="G752" s="17" t="str">
        <f>IF(F752="","",CONCATENATE(F752,"1"))</f>
        <v>BAKIM ÜRÜNLERİ1</v>
      </c>
      <c r="H752" s="17" t="s">
        <v>495</v>
      </c>
      <c r="I752" s="17" t="str">
        <f>IF(H752="","",CONCATENATE(H752,"1"))</f>
        <v>BAKIM YAĞLARI1</v>
      </c>
      <c r="J752" s="17"/>
      <c r="K752" s="17" t="str">
        <f>IF(J752="","",CONCATENATE(J752,"1"))</f>
        <v/>
      </c>
      <c r="L752" s="17"/>
      <c r="M752" s="17"/>
      <c r="N752" s="17"/>
      <c r="O752" s="58">
        <v>5</v>
      </c>
      <c r="P752" s="30"/>
      <c r="Q752" s="30"/>
      <c r="R752" s="30"/>
      <c r="S752" s="30"/>
      <c r="T752" s="106">
        <v>18</v>
      </c>
      <c r="U752" s="19" t="s">
        <v>3018</v>
      </c>
      <c r="V752" s="20"/>
      <c r="W752" s="20">
        <v>1900</v>
      </c>
      <c r="X752" s="19" t="s">
        <v>3021</v>
      </c>
      <c r="Y752" s="30"/>
      <c r="Z752" s="26" t="s">
        <v>4962</v>
      </c>
      <c r="AA752" s="27"/>
      <c r="AB752" s="16" t="str">
        <f>B752</f>
        <v>Kantaron Yağı 50 Ml</v>
      </c>
      <c r="AC752" s="27"/>
      <c r="AD752" s="27"/>
      <c r="AE752" s="27"/>
      <c r="AF752" s="16"/>
    </row>
    <row r="753" spans="1:32" x14ac:dyDescent="0.2">
      <c r="A753" s="90">
        <v>8690448072541</v>
      </c>
      <c r="B753" s="99" t="s">
        <v>3945</v>
      </c>
      <c r="C753" s="97">
        <v>1</v>
      </c>
      <c r="D753" s="44" t="s">
        <v>54</v>
      </c>
      <c r="E753" s="17" t="str">
        <f>IF(D753="","",CONCATENATE(D753,"1"))</f>
        <v>BOSPHORUS1</v>
      </c>
      <c r="F753" s="17" t="s">
        <v>514</v>
      </c>
      <c r="G753" s="17" t="str">
        <f>IF(F753="","",CONCATENATE(F753,"1"))</f>
        <v>BAKIM ÜRÜNLERİ1</v>
      </c>
      <c r="H753" s="17" t="s">
        <v>495</v>
      </c>
      <c r="I753" s="17" t="str">
        <f>IF(H753="","",CONCATENATE(H753,"1"))</f>
        <v>BAKIM YAĞLARI1</v>
      </c>
      <c r="J753" s="17"/>
      <c r="K753" s="17" t="str">
        <f>IF(J753="","",CONCATENATE(J753,"1"))</f>
        <v/>
      </c>
      <c r="L753" s="17"/>
      <c r="M753" s="17"/>
      <c r="N753" s="17"/>
      <c r="O753" s="58">
        <v>7</v>
      </c>
      <c r="P753" s="30"/>
      <c r="Q753" s="30"/>
      <c r="R753" s="30"/>
      <c r="S753" s="30"/>
      <c r="T753" s="106">
        <v>18</v>
      </c>
      <c r="U753" s="19" t="s">
        <v>3018</v>
      </c>
      <c r="V753" s="20"/>
      <c r="W753" s="20">
        <v>1922</v>
      </c>
      <c r="X753" s="19" t="s">
        <v>3021</v>
      </c>
      <c r="Y753" s="30"/>
      <c r="Z753" s="26" t="s">
        <v>4963</v>
      </c>
      <c r="AA753" s="27"/>
      <c r="AB753" s="16" t="str">
        <f>B753</f>
        <v>Karabaşotu Yağı 20 Ml</v>
      </c>
      <c r="AC753" s="27"/>
      <c r="AD753" s="27"/>
      <c r="AE753" s="27"/>
      <c r="AF753" s="16"/>
    </row>
    <row r="754" spans="1:32" x14ac:dyDescent="0.2">
      <c r="A754" s="90">
        <v>8690448071278</v>
      </c>
      <c r="B754" s="99" t="s">
        <v>3946</v>
      </c>
      <c r="C754" s="97">
        <v>1</v>
      </c>
      <c r="D754" s="44" t="s">
        <v>54</v>
      </c>
      <c r="E754" s="17" t="str">
        <f>IF(D754="","",CONCATENATE(D754,"1"))</f>
        <v>BOSPHORUS1</v>
      </c>
      <c r="F754" s="17" t="s">
        <v>514</v>
      </c>
      <c r="G754" s="17" t="str">
        <f>IF(F754="","",CONCATENATE(F754,"1"))</f>
        <v>BAKIM ÜRÜNLERİ1</v>
      </c>
      <c r="H754" s="17" t="s">
        <v>495</v>
      </c>
      <c r="I754" s="17" t="str">
        <f>IF(H754="","",CONCATENATE(H754,"1"))</f>
        <v>BAKIM YAĞLARI1</v>
      </c>
      <c r="J754" s="17"/>
      <c r="K754" s="17" t="str">
        <f>IF(J754="","",CONCATENATE(J754,"1"))</f>
        <v/>
      </c>
      <c r="L754" s="17"/>
      <c r="M754" s="17"/>
      <c r="N754" s="17"/>
      <c r="O754" s="58">
        <v>5</v>
      </c>
      <c r="P754" s="30"/>
      <c r="Q754" s="30"/>
      <c r="R754" s="30"/>
      <c r="S754" s="30"/>
      <c r="T754" s="106">
        <v>18</v>
      </c>
      <c r="U754" s="19" t="s">
        <v>3018</v>
      </c>
      <c r="V754" s="20"/>
      <c r="W754" s="20">
        <v>1881</v>
      </c>
      <c r="X754" s="19" t="s">
        <v>3021</v>
      </c>
      <c r="Y754" s="30"/>
      <c r="Z754" s="26" t="s">
        <v>4964</v>
      </c>
      <c r="AA754" s="27"/>
      <c r="AB754" s="16" t="str">
        <f>B754</f>
        <v>Karabiber Yağı 20 Ml</v>
      </c>
      <c r="AC754" s="27"/>
      <c r="AD754" s="27"/>
      <c r="AE754" s="27"/>
      <c r="AF754" s="16"/>
    </row>
    <row r="755" spans="1:32" x14ac:dyDescent="0.2">
      <c r="A755" s="90">
        <v>8690448071902</v>
      </c>
      <c r="B755" s="99" t="s">
        <v>3947</v>
      </c>
      <c r="C755" s="97">
        <v>1</v>
      </c>
      <c r="D755" s="44" t="s">
        <v>54</v>
      </c>
      <c r="E755" s="17" t="str">
        <f>IF(D755="","",CONCATENATE(D755,"1"))</f>
        <v>BOSPHORUS1</v>
      </c>
      <c r="F755" s="17" t="s">
        <v>514</v>
      </c>
      <c r="G755" s="17" t="str">
        <f>IF(F755="","",CONCATENATE(F755,"1"))</f>
        <v>BAKIM ÜRÜNLERİ1</v>
      </c>
      <c r="H755" s="17" t="s">
        <v>495</v>
      </c>
      <c r="I755" s="17" t="str">
        <f>IF(H755="","",CONCATENATE(H755,"1"))</f>
        <v>BAKIM YAĞLARI1</v>
      </c>
      <c r="J755" s="17"/>
      <c r="K755" s="17" t="str">
        <f>IF(J755="","",CONCATENATE(J755,"1"))</f>
        <v/>
      </c>
      <c r="L755" s="17"/>
      <c r="M755" s="17"/>
      <c r="N755" s="17"/>
      <c r="O755" s="58">
        <v>5</v>
      </c>
      <c r="P755" s="30"/>
      <c r="Q755" s="30"/>
      <c r="R755" s="30"/>
      <c r="S755" s="30"/>
      <c r="T755" s="106">
        <v>18</v>
      </c>
      <c r="U755" s="19" t="s">
        <v>3018</v>
      </c>
      <c r="V755" s="20"/>
      <c r="W755" s="20">
        <v>1896</v>
      </c>
      <c r="X755" s="19" t="s">
        <v>3021</v>
      </c>
      <c r="Y755" s="30"/>
      <c r="Z755" s="26" t="s">
        <v>4965</v>
      </c>
      <c r="AA755" s="27"/>
      <c r="AB755" s="16" t="str">
        <f>B755</f>
        <v>Karanfil Esans Yağı 20 Ml</v>
      </c>
      <c r="AC755" s="27"/>
      <c r="AD755" s="27"/>
      <c r="AE755" s="27"/>
      <c r="AF755" s="16"/>
    </row>
    <row r="756" spans="1:32" x14ac:dyDescent="0.2">
      <c r="A756" s="90">
        <v>8697785604817</v>
      </c>
      <c r="B756" s="99" t="s">
        <v>3948</v>
      </c>
      <c r="C756" s="97">
        <v>1</v>
      </c>
      <c r="D756" s="44" t="s">
        <v>54</v>
      </c>
      <c r="E756" s="17" t="str">
        <f>IF(D756="","",CONCATENATE(D756,"1"))</f>
        <v>BOSPHORUS1</v>
      </c>
      <c r="F756" s="17" t="s">
        <v>514</v>
      </c>
      <c r="G756" s="17" t="str">
        <f>IF(F756="","",CONCATENATE(F756,"1"))</f>
        <v>BAKIM ÜRÜNLERİ1</v>
      </c>
      <c r="H756" s="17" t="s">
        <v>495</v>
      </c>
      <c r="I756" s="17" t="str">
        <f>IF(H756="","",CONCATENATE(H756,"1"))</f>
        <v>BAKIM YAĞLARI1</v>
      </c>
      <c r="J756" s="17"/>
      <c r="K756" s="17" t="str">
        <f>IF(J756="","",CONCATENATE(J756,"1"))</f>
        <v/>
      </c>
      <c r="L756" s="17"/>
      <c r="M756" s="17"/>
      <c r="N756" s="17"/>
      <c r="O756" s="58">
        <v>5</v>
      </c>
      <c r="P756" s="30"/>
      <c r="Q756" s="30"/>
      <c r="R756" s="30"/>
      <c r="S756" s="30"/>
      <c r="T756" s="106">
        <v>18</v>
      </c>
      <c r="U756" s="19" t="s">
        <v>3018</v>
      </c>
      <c r="V756" s="20"/>
      <c r="W756" s="20">
        <v>2294</v>
      </c>
      <c r="X756" s="19" t="s">
        <v>3021</v>
      </c>
      <c r="Y756" s="30"/>
      <c r="Z756" s="26" t="s">
        <v>4966</v>
      </c>
      <c r="AA756" s="27"/>
      <c r="AB756" s="16" t="str">
        <f>B756</f>
        <v>Karpuz Esans Yağı 20 Ml</v>
      </c>
      <c r="AC756" s="27"/>
      <c r="AD756" s="27"/>
      <c r="AE756" s="27"/>
      <c r="AF756" s="16"/>
    </row>
    <row r="757" spans="1:32" x14ac:dyDescent="0.2">
      <c r="A757" s="90">
        <v>8690448172517</v>
      </c>
      <c r="B757" s="99" t="s">
        <v>3949</v>
      </c>
      <c r="C757" s="97">
        <v>1</v>
      </c>
      <c r="D757" s="44" t="s">
        <v>54</v>
      </c>
      <c r="E757" s="17" t="str">
        <f>IF(D757="","",CONCATENATE(D757,"1"))</f>
        <v>BOSPHORUS1</v>
      </c>
      <c r="F757" s="17" t="s">
        <v>514</v>
      </c>
      <c r="G757" s="17" t="str">
        <f>IF(F757="","",CONCATENATE(F757,"1"))</f>
        <v>BAKIM ÜRÜNLERİ1</v>
      </c>
      <c r="H757" s="17" t="s">
        <v>495</v>
      </c>
      <c r="I757" s="17" t="str">
        <f>IF(H757="","",CONCATENATE(H757,"1"))</f>
        <v>BAKIM YAĞLARI1</v>
      </c>
      <c r="J757" s="17"/>
      <c r="K757" s="17" t="str">
        <f>IF(J757="","",CONCATENATE(J757,"1"))</f>
        <v/>
      </c>
      <c r="L757" s="17"/>
      <c r="M757" s="17"/>
      <c r="N757" s="17"/>
      <c r="O757" s="58">
        <v>6</v>
      </c>
      <c r="P757" s="30"/>
      <c r="Q757" s="30"/>
      <c r="R757" s="30"/>
      <c r="S757" s="30"/>
      <c r="T757" s="106">
        <v>18</v>
      </c>
      <c r="U757" s="19" t="s">
        <v>3018</v>
      </c>
      <c r="V757" s="20"/>
      <c r="W757" s="20">
        <v>2108</v>
      </c>
      <c r="X757" s="19" t="s">
        <v>3021</v>
      </c>
      <c r="Y757" s="30"/>
      <c r="Z757" s="26" t="s">
        <v>4967</v>
      </c>
      <c r="AA757" s="27"/>
      <c r="AB757" s="16" t="str">
        <f>B757</f>
        <v>Kavak Yağı 20 Ml</v>
      </c>
      <c r="AC757" s="27"/>
      <c r="AD757" s="27"/>
      <c r="AE757" s="27"/>
      <c r="AF757" s="16"/>
    </row>
    <row r="758" spans="1:32" x14ac:dyDescent="0.2">
      <c r="A758" s="90">
        <v>8690448072510</v>
      </c>
      <c r="B758" s="99" t="s">
        <v>3950</v>
      </c>
      <c r="C758" s="97">
        <v>1</v>
      </c>
      <c r="D758" s="44" t="s">
        <v>54</v>
      </c>
      <c r="E758" s="17" t="str">
        <f>IF(D758="","",CONCATENATE(D758,"1"))</f>
        <v>BOSPHORUS1</v>
      </c>
      <c r="F758" s="17" t="s">
        <v>514</v>
      </c>
      <c r="G758" s="17" t="str">
        <f>IF(F758="","",CONCATENATE(F758,"1"))</f>
        <v>BAKIM ÜRÜNLERİ1</v>
      </c>
      <c r="H758" s="17" t="s">
        <v>495</v>
      </c>
      <c r="I758" s="17" t="str">
        <f>IF(H758="","",CONCATENATE(H758,"1"))</f>
        <v>BAKIM YAĞLARI1</v>
      </c>
      <c r="J758" s="17"/>
      <c r="K758" s="17" t="str">
        <f>IF(J758="","",CONCATENATE(J758,"1"))</f>
        <v/>
      </c>
      <c r="L758" s="17"/>
      <c r="M758" s="17"/>
      <c r="N758" s="17"/>
      <c r="O758" s="58">
        <v>5</v>
      </c>
      <c r="P758" s="30"/>
      <c r="Q758" s="30"/>
      <c r="R758" s="30"/>
      <c r="S758" s="30"/>
      <c r="T758" s="106">
        <v>18</v>
      </c>
      <c r="U758" s="19" t="s">
        <v>3018</v>
      </c>
      <c r="V758" s="20"/>
      <c r="W758" s="20">
        <v>1919</v>
      </c>
      <c r="X758" s="19" t="s">
        <v>3021</v>
      </c>
      <c r="Y758" s="30"/>
      <c r="Z758" s="26" t="s">
        <v>4968</v>
      </c>
      <c r="AA758" s="27"/>
      <c r="AB758" s="16" t="str">
        <f>B758</f>
        <v>Kavun Esans Yağı 20 Ml</v>
      </c>
      <c r="AC758" s="27"/>
      <c r="AD758" s="27"/>
      <c r="AE758" s="27"/>
      <c r="AF758" s="16"/>
    </row>
    <row r="759" spans="1:32" x14ac:dyDescent="0.2">
      <c r="A759" s="90">
        <v>8690448071193</v>
      </c>
      <c r="B759" s="99" t="s">
        <v>3951</v>
      </c>
      <c r="C759" s="97">
        <v>1</v>
      </c>
      <c r="D759" s="44" t="s">
        <v>54</v>
      </c>
      <c r="E759" s="17" t="str">
        <f>IF(D759="","",CONCATENATE(D759,"1"))</f>
        <v>BOSPHORUS1</v>
      </c>
      <c r="F759" s="17" t="s">
        <v>514</v>
      </c>
      <c r="G759" s="17" t="str">
        <f>IF(F759="","",CONCATENATE(F759,"1"))</f>
        <v>BAKIM ÜRÜNLERİ1</v>
      </c>
      <c r="H759" s="17" t="s">
        <v>495</v>
      </c>
      <c r="I759" s="17" t="str">
        <f>IF(H759="","",CONCATENATE(H759,"1"))</f>
        <v>BAKIM YAĞLARI1</v>
      </c>
      <c r="J759" s="17"/>
      <c r="K759" s="17" t="str">
        <f>IF(J759="","",CONCATENATE(J759,"1"))</f>
        <v/>
      </c>
      <c r="L759" s="17"/>
      <c r="M759" s="17"/>
      <c r="N759" s="17"/>
      <c r="O759" s="58">
        <v>4</v>
      </c>
      <c r="P759" s="30"/>
      <c r="Q759" s="30"/>
      <c r="R759" s="30"/>
      <c r="S759" s="30"/>
      <c r="T759" s="106">
        <v>18</v>
      </c>
      <c r="U759" s="19" t="s">
        <v>3018</v>
      </c>
      <c r="V759" s="20"/>
      <c r="W759" s="20">
        <v>1874</v>
      </c>
      <c r="X759" s="19" t="s">
        <v>3021</v>
      </c>
      <c r="Y759" s="30"/>
      <c r="Z759" s="26" t="s">
        <v>4969</v>
      </c>
      <c r="AA759" s="27"/>
      <c r="AB759" s="16" t="str">
        <f>B759</f>
        <v>Kayısı Çekirdek Yağı 20 Ml</v>
      </c>
      <c r="AC759" s="27"/>
      <c r="AD759" s="27"/>
      <c r="AE759" s="27"/>
      <c r="AF759" s="16"/>
    </row>
    <row r="760" spans="1:32" x14ac:dyDescent="0.2">
      <c r="A760" s="90">
        <v>8690448076006</v>
      </c>
      <c r="B760" s="99" t="s">
        <v>3952</v>
      </c>
      <c r="C760" s="97">
        <v>1</v>
      </c>
      <c r="D760" s="44" t="s">
        <v>54</v>
      </c>
      <c r="E760" s="17" t="str">
        <f>IF(D760="","",CONCATENATE(D760,"1"))</f>
        <v>BOSPHORUS1</v>
      </c>
      <c r="F760" s="17" t="s">
        <v>514</v>
      </c>
      <c r="G760" s="17" t="str">
        <f>IF(F760="","",CONCATENATE(F760,"1"))</f>
        <v>BAKIM ÜRÜNLERİ1</v>
      </c>
      <c r="H760" s="17" t="s">
        <v>495</v>
      </c>
      <c r="I760" s="17" t="str">
        <f>IF(H760="","",CONCATENATE(H760,"1"))</f>
        <v>BAKIM YAĞLARI1</v>
      </c>
      <c r="J760" s="17"/>
      <c r="K760" s="17" t="str">
        <f>IF(J760="","",CONCATENATE(J760,"1"))</f>
        <v/>
      </c>
      <c r="L760" s="17"/>
      <c r="M760" s="17"/>
      <c r="N760" s="17"/>
      <c r="O760" s="58">
        <v>4</v>
      </c>
      <c r="P760" s="30"/>
      <c r="Q760" s="30"/>
      <c r="R760" s="30"/>
      <c r="S760" s="30"/>
      <c r="T760" s="106">
        <v>18</v>
      </c>
      <c r="U760" s="19" t="s">
        <v>3018</v>
      </c>
      <c r="V760" s="20"/>
      <c r="W760" s="20">
        <v>2096</v>
      </c>
      <c r="X760" s="19" t="s">
        <v>3021</v>
      </c>
      <c r="Y760" s="30"/>
      <c r="Z760" s="26" t="s">
        <v>4970</v>
      </c>
      <c r="AA760" s="27"/>
      <c r="AB760" s="16" t="str">
        <f>B760</f>
        <v>Kayısı Esans Yağı 20 Ml</v>
      </c>
      <c r="AC760" s="27"/>
      <c r="AD760" s="27"/>
      <c r="AE760" s="27"/>
      <c r="AF760" s="16"/>
    </row>
    <row r="761" spans="1:32" x14ac:dyDescent="0.2">
      <c r="A761" s="83">
        <v>8697785603513</v>
      </c>
      <c r="B761" s="99" t="s">
        <v>3953</v>
      </c>
      <c r="C761" s="97">
        <v>1</v>
      </c>
      <c r="D761" s="44" t="s">
        <v>54</v>
      </c>
      <c r="E761" s="17" t="str">
        <f>IF(D761="","",CONCATENATE(D761,"1"))</f>
        <v>BOSPHORUS1</v>
      </c>
      <c r="F761" s="17" t="s">
        <v>514</v>
      </c>
      <c r="G761" s="17" t="str">
        <f>IF(F761="","",CONCATENATE(F761,"1"))</f>
        <v>BAKIM ÜRÜNLERİ1</v>
      </c>
      <c r="H761" s="17" t="s">
        <v>496</v>
      </c>
      <c r="I761" s="17" t="str">
        <f>IF(H761="","",CONCATENATE(H761,"1"))</f>
        <v>CİLT BAKIMI1</v>
      </c>
      <c r="J761" s="17"/>
      <c r="K761" s="17" t="str">
        <f>IF(J761="","",CONCATENATE(J761,"1"))</f>
        <v/>
      </c>
      <c r="L761" s="17"/>
      <c r="M761" s="17"/>
      <c r="N761" s="17"/>
      <c r="O761" s="58">
        <v>15</v>
      </c>
      <c r="P761" s="30"/>
      <c r="Q761" s="30"/>
      <c r="R761" s="30"/>
      <c r="S761" s="30"/>
      <c r="T761" s="106">
        <v>18</v>
      </c>
      <c r="U761" s="19" t="s">
        <v>3018</v>
      </c>
      <c r="V761" s="20"/>
      <c r="W761" s="20">
        <v>2264</v>
      </c>
      <c r="X761" s="19" t="s">
        <v>3021</v>
      </c>
      <c r="Y761" s="30"/>
      <c r="Z761" s="26" t="s">
        <v>4971</v>
      </c>
      <c r="AA761" s="27"/>
      <c r="AB761" s="16" t="str">
        <f>B761</f>
        <v>Kayısı Özlü Göz Altı Kremi 50 Ml</v>
      </c>
      <c r="AC761" s="27"/>
      <c r="AD761" s="27"/>
      <c r="AE761" s="27"/>
      <c r="AF761" s="16"/>
    </row>
    <row r="762" spans="1:32" x14ac:dyDescent="0.2">
      <c r="A762" s="90">
        <v>8690448071223</v>
      </c>
      <c r="B762" s="99" t="s">
        <v>3954</v>
      </c>
      <c r="C762" s="97">
        <v>1</v>
      </c>
      <c r="D762" s="44" t="s">
        <v>54</v>
      </c>
      <c r="E762" s="17" t="str">
        <f>IF(D762="","",CONCATENATE(D762,"1"))</f>
        <v>BOSPHORUS1</v>
      </c>
      <c r="F762" s="17" t="s">
        <v>514</v>
      </c>
      <c r="G762" s="17" t="str">
        <f>IF(F762="","",CONCATENATE(F762,"1"))</f>
        <v>BAKIM ÜRÜNLERİ1</v>
      </c>
      <c r="H762" s="17" t="s">
        <v>495</v>
      </c>
      <c r="I762" s="17" t="str">
        <f>IF(H762="","",CONCATENATE(H762,"1"))</f>
        <v>BAKIM YAĞLARI1</v>
      </c>
      <c r="J762" s="17"/>
      <c r="K762" s="17" t="str">
        <f>IF(J762="","",CONCATENATE(J762,"1"))</f>
        <v/>
      </c>
      <c r="L762" s="17"/>
      <c r="M762" s="17"/>
      <c r="N762" s="17"/>
      <c r="O762" s="58">
        <v>7</v>
      </c>
      <c r="P762" s="30"/>
      <c r="Q762" s="30"/>
      <c r="R762" s="30"/>
      <c r="S762" s="30"/>
      <c r="T762" s="106">
        <v>18</v>
      </c>
      <c r="U762" s="19" t="s">
        <v>3018</v>
      </c>
      <c r="V762" s="20"/>
      <c r="W762" s="20">
        <v>1877</v>
      </c>
      <c r="X762" s="19" t="s">
        <v>3021</v>
      </c>
      <c r="Y762" s="30"/>
      <c r="Z762" s="26" t="s">
        <v>4972</v>
      </c>
      <c r="AA762" s="27"/>
      <c r="AB762" s="16" t="str">
        <f>B762</f>
        <v>Kekik Yağı 20 Ml</v>
      </c>
      <c r="AC762" s="27"/>
      <c r="AD762" s="27"/>
      <c r="AE762" s="27"/>
      <c r="AF762" s="16"/>
    </row>
    <row r="763" spans="1:32" x14ac:dyDescent="0.2">
      <c r="A763" s="91">
        <v>8690448073005</v>
      </c>
      <c r="B763" s="99" t="s">
        <v>3955</v>
      </c>
      <c r="C763" s="97">
        <v>1</v>
      </c>
      <c r="D763" s="44" t="s">
        <v>54</v>
      </c>
      <c r="E763" s="17" t="str">
        <f>IF(D763="","",CONCATENATE(D763,"1"))</f>
        <v>BOSPHORUS1</v>
      </c>
      <c r="F763" s="17" t="s">
        <v>514</v>
      </c>
      <c r="G763" s="17" t="str">
        <f>IF(F763="","",CONCATENATE(F763,"1"))</f>
        <v>BAKIM ÜRÜNLERİ1</v>
      </c>
      <c r="H763" s="17" t="s">
        <v>495</v>
      </c>
      <c r="I763" s="17" t="str">
        <f>IF(H763="","",CONCATENATE(H763,"1"))</f>
        <v>BAKIM YAĞLARI1</v>
      </c>
      <c r="J763" s="17"/>
      <c r="K763" s="17" t="str">
        <f>IF(J763="","",CONCATENATE(J763,"1"))</f>
        <v/>
      </c>
      <c r="L763" s="17"/>
      <c r="M763" s="17"/>
      <c r="N763" s="17"/>
      <c r="O763" s="59">
        <v>20</v>
      </c>
      <c r="P763" s="18"/>
      <c r="Q763" s="18"/>
      <c r="R763" s="18"/>
      <c r="S763" s="18"/>
      <c r="T763" s="106">
        <v>8</v>
      </c>
      <c r="U763" s="19" t="s">
        <v>3018</v>
      </c>
      <c r="V763" s="20"/>
      <c r="W763" s="20">
        <v>1946</v>
      </c>
      <c r="X763" s="19" t="s">
        <v>3021</v>
      </c>
      <c r="Y763" s="18"/>
      <c r="Z763" s="26" t="s">
        <v>4973</v>
      </c>
      <c r="AA763" s="27"/>
      <c r="AB763" s="16" t="str">
        <f>B763</f>
        <v>Keten Tohumu Yağı 250 Ml</v>
      </c>
      <c r="AC763" s="27"/>
      <c r="AD763" s="27"/>
      <c r="AE763" s="27"/>
      <c r="AF763" s="16"/>
    </row>
    <row r="764" spans="1:32" x14ac:dyDescent="0.2">
      <c r="A764" s="90">
        <v>8690448072299</v>
      </c>
      <c r="B764" s="99" t="s">
        <v>3860</v>
      </c>
      <c r="C764" s="97">
        <v>1</v>
      </c>
      <c r="D764" s="44" t="s">
        <v>54</v>
      </c>
      <c r="E764" s="17" t="str">
        <f>IF(D764="","",CONCATENATE(D764,"1"))</f>
        <v>BOSPHORUS1</v>
      </c>
      <c r="F764" s="17" t="s">
        <v>514</v>
      </c>
      <c r="G764" s="17" t="str">
        <f>IF(F764="","",CONCATENATE(F764,"1"))</f>
        <v>BAKIM ÜRÜNLERİ1</v>
      </c>
      <c r="H764" s="17" t="s">
        <v>495</v>
      </c>
      <c r="I764" s="17" t="str">
        <f>IF(H764="","",CONCATENATE(H764,"1"))</f>
        <v>BAKIM YAĞLARI1</v>
      </c>
      <c r="J764" s="17"/>
      <c r="K764" s="17" t="str">
        <f>IF(J764="","",CONCATENATE(J764,"1"))</f>
        <v/>
      </c>
      <c r="L764" s="17"/>
      <c r="M764" s="17"/>
      <c r="N764" s="17"/>
      <c r="O764" s="58">
        <v>5</v>
      </c>
      <c r="P764" s="30"/>
      <c r="Q764" s="30"/>
      <c r="R764" s="30"/>
      <c r="S764" s="30"/>
      <c r="T764" s="106">
        <v>18</v>
      </c>
      <c r="U764" s="19" t="s">
        <v>3018</v>
      </c>
      <c r="V764" s="20"/>
      <c r="W764" s="20">
        <v>1907</v>
      </c>
      <c r="X764" s="19" t="s">
        <v>3021</v>
      </c>
      <c r="Y764" s="30"/>
      <c r="Z764" s="26" t="s">
        <v>4974</v>
      </c>
      <c r="AA764" s="27"/>
      <c r="AB764" s="16" t="str">
        <f>B764</f>
        <v>Keten Tohumu Yağı 50 Ml</v>
      </c>
      <c r="AC764" s="27"/>
      <c r="AD764" s="27"/>
      <c r="AE764" s="27"/>
      <c r="AF764" s="16"/>
    </row>
    <row r="765" spans="1:32" x14ac:dyDescent="0.2">
      <c r="A765" s="83">
        <v>8697785603506</v>
      </c>
      <c r="B765" s="99" t="s">
        <v>3956</v>
      </c>
      <c r="C765" s="97">
        <v>1</v>
      </c>
      <c r="D765" s="44" t="s">
        <v>54</v>
      </c>
      <c r="E765" s="17" t="str">
        <f>IF(D765="","",CONCATENATE(D765,"1"))</f>
        <v>BOSPHORUS1</v>
      </c>
      <c r="F765" s="17" t="s">
        <v>514</v>
      </c>
      <c r="G765" s="17" t="str">
        <f>IF(F765="","",CONCATENATE(F765,"1"))</f>
        <v>BAKIM ÜRÜNLERİ1</v>
      </c>
      <c r="H765" s="17" t="s">
        <v>496</v>
      </c>
      <c r="I765" s="17" t="str">
        <f>IF(H765="","",CONCATENATE(H765,"1"))</f>
        <v>CİLT BAKIMI1</v>
      </c>
      <c r="J765" s="17"/>
      <c r="K765" s="17" t="str">
        <f>IF(J765="","",CONCATENATE(J765,"1"))</f>
        <v/>
      </c>
      <c r="L765" s="17"/>
      <c r="M765" s="17"/>
      <c r="N765" s="17"/>
      <c r="O765" s="58">
        <v>25</v>
      </c>
      <c r="P765" s="30"/>
      <c r="Q765" s="30"/>
      <c r="R765" s="30"/>
      <c r="S765" s="30"/>
      <c r="T765" s="106">
        <v>18</v>
      </c>
      <c r="U765" s="19" t="s">
        <v>3018</v>
      </c>
      <c r="V765" s="20"/>
      <c r="W765" s="20">
        <v>2263</v>
      </c>
      <c r="X765" s="19" t="s">
        <v>3021</v>
      </c>
      <c r="Y765" s="30"/>
      <c r="Z765" s="26" t="s">
        <v>4975</v>
      </c>
      <c r="AA765" s="27"/>
      <c r="AB765" s="16" t="str">
        <f>B765</f>
        <v>Kırışık Önleyici Krem 50 Ml</v>
      </c>
      <c r="AC765" s="27"/>
      <c r="AD765" s="27"/>
      <c r="AE765" s="27"/>
      <c r="AF765" s="16"/>
    </row>
    <row r="766" spans="1:32" x14ac:dyDescent="0.2">
      <c r="A766" s="90">
        <v>8690448072565</v>
      </c>
      <c r="B766" s="99" t="s">
        <v>3957</v>
      </c>
      <c r="C766" s="97">
        <v>1</v>
      </c>
      <c r="D766" s="44" t="s">
        <v>54</v>
      </c>
      <c r="E766" s="17" t="str">
        <f>IF(D766="","",CONCATENATE(D766,"1"))</f>
        <v>BOSPHORUS1</v>
      </c>
      <c r="F766" s="17" t="s">
        <v>514</v>
      </c>
      <c r="G766" s="17" t="str">
        <f>IF(F766="","",CONCATENATE(F766,"1"))</f>
        <v>BAKIM ÜRÜNLERİ1</v>
      </c>
      <c r="H766" s="17" t="s">
        <v>495</v>
      </c>
      <c r="I766" s="17" t="str">
        <f>IF(H766="","",CONCATENATE(H766,"1"))</f>
        <v>BAKIM YAĞLARI1</v>
      </c>
      <c r="J766" s="17"/>
      <c r="K766" s="17" t="str">
        <f>IF(J766="","",CONCATENATE(J766,"1"))</f>
        <v/>
      </c>
      <c r="L766" s="17"/>
      <c r="M766" s="17"/>
      <c r="N766" s="17"/>
      <c r="O766" s="58">
        <v>5</v>
      </c>
      <c r="P766" s="30"/>
      <c r="Q766" s="30"/>
      <c r="R766" s="30"/>
      <c r="S766" s="30"/>
      <c r="T766" s="106">
        <v>18</v>
      </c>
      <c r="U766" s="19" t="s">
        <v>3018</v>
      </c>
      <c r="V766" s="20"/>
      <c r="W766" s="20">
        <v>1924</v>
      </c>
      <c r="X766" s="19" t="s">
        <v>3021</v>
      </c>
      <c r="Y766" s="30"/>
      <c r="Z766" s="26" t="s">
        <v>4976</v>
      </c>
      <c r="AA766" s="27"/>
      <c r="AB766" s="16" t="str">
        <f>B766</f>
        <v>Kimyon Yağı 20 Ml</v>
      </c>
      <c r="AC766" s="27"/>
      <c r="AD766" s="27"/>
      <c r="AE766" s="27"/>
      <c r="AF766" s="16"/>
    </row>
    <row r="767" spans="1:32" x14ac:dyDescent="0.2">
      <c r="A767" s="90">
        <v>8690448072527</v>
      </c>
      <c r="B767" s="99" t="s">
        <v>3958</v>
      </c>
      <c r="C767" s="97">
        <v>1</v>
      </c>
      <c r="D767" s="44" t="s">
        <v>54</v>
      </c>
      <c r="E767" s="17" t="str">
        <f>IF(D767="","",CONCATENATE(D767,"1"))</f>
        <v>BOSPHORUS1</v>
      </c>
      <c r="F767" s="17" t="s">
        <v>514</v>
      </c>
      <c r="G767" s="17" t="str">
        <f>IF(F767="","",CONCATENATE(F767,"1"))</f>
        <v>BAKIM ÜRÜNLERİ1</v>
      </c>
      <c r="H767" s="17" t="s">
        <v>495</v>
      </c>
      <c r="I767" s="17" t="str">
        <f>IF(H767="","",CONCATENATE(H767,"1"))</f>
        <v>BAKIM YAĞLARI1</v>
      </c>
      <c r="J767" s="17"/>
      <c r="K767" s="17" t="str">
        <f>IF(J767="","",CONCATENATE(J767,"1"))</f>
        <v/>
      </c>
      <c r="L767" s="17"/>
      <c r="M767" s="17"/>
      <c r="N767" s="17"/>
      <c r="O767" s="58">
        <v>5</v>
      </c>
      <c r="P767" s="30"/>
      <c r="Q767" s="30"/>
      <c r="R767" s="30"/>
      <c r="S767" s="30"/>
      <c r="T767" s="106">
        <v>18</v>
      </c>
      <c r="U767" s="19" t="s">
        <v>3018</v>
      </c>
      <c r="V767" s="20"/>
      <c r="W767" s="20">
        <v>1920</v>
      </c>
      <c r="X767" s="19" t="s">
        <v>3021</v>
      </c>
      <c r="Y767" s="30"/>
      <c r="Z767" s="26" t="s">
        <v>4977</v>
      </c>
      <c r="AA767" s="27"/>
      <c r="AB767" s="16" t="str">
        <f>B767</f>
        <v>Kiraz Esans Yağı 20 Ml</v>
      </c>
      <c r="AC767" s="27"/>
      <c r="AD767" s="27"/>
      <c r="AE767" s="27"/>
      <c r="AF767" s="16"/>
    </row>
    <row r="768" spans="1:32" x14ac:dyDescent="0.2">
      <c r="A768" s="90">
        <v>8690448072787</v>
      </c>
      <c r="B768" s="99" t="s">
        <v>3959</v>
      </c>
      <c r="C768" s="97">
        <v>1</v>
      </c>
      <c r="D768" s="44" t="s">
        <v>54</v>
      </c>
      <c r="E768" s="17" t="str">
        <f>IF(D768="","",CONCATENATE(D768,"1"))</f>
        <v>BOSPHORUS1</v>
      </c>
      <c r="F768" s="17" t="s">
        <v>514</v>
      </c>
      <c r="G768" s="17" t="str">
        <f>IF(F768="","",CONCATENATE(F768,"1"))</f>
        <v>BAKIM ÜRÜNLERİ1</v>
      </c>
      <c r="H768" s="17" t="s">
        <v>495</v>
      </c>
      <c r="I768" s="17" t="str">
        <f>IF(H768="","",CONCATENATE(H768,"1"))</f>
        <v>BAKIM YAĞLARI1</v>
      </c>
      <c r="J768" s="17"/>
      <c r="K768" s="17" t="str">
        <f>IF(J768="","",CONCATENATE(J768,"1"))</f>
        <v/>
      </c>
      <c r="L768" s="17"/>
      <c r="M768" s="17"/>
      <c r="N768" s="17"/>
      <c r="O768" s="58">
        <v>5</v>
      </c>
      <c r="P768" s="30"/>
      <c r="Q768" s="30"/>
      <c r="R768" s="30"/>
      <c r="S768" s="30"/>
      <c r="T768" s="106">
        <v>18</v>
      </c>
      <c r="U768" s="19" t="s">
        <v>3018</v>
      </c>
      <c r="V768" s="20"/>
      <c r="W768" s="20">
        <v>1938</v>
      </c>
      <c r="X768" s="19" t="s">
        <v>3021</v>
      </c>
      <c r="Y768" s="30"/>
      <c r="Z768" s="26" t="s">
        <v>4978</v>
      </c>
      <c r="AA768" s="27"/>
      <c r="AB768" s="16" t="str">
        <f>B768</f>
        <v>Kişniş Yağı 20 Ml</v>
      </c>
      <c r="AC768" s="27"/>
      <c r="AD768" s="27"/>
      <c r="AE768" s="27"/>
      <c r="AF768" s="16"/>
    </row>
    <row r="769" spans="1:32" x14ac:dyDescent="0.2">
      <c r="A769" s="90">
        <v>8690448074668</v>
      </c>
      <c r="B769" s="99" t="s">
        <v>3960</v>
      </c>
      <c r="C769" s="97">
        <v>1</v>
      </c>
      <c r="D769" s="44" t="s">
        <v>54</v>
      </c>
      <c r="E769" s="17" t="str">
        <f>IF(D769="","",CONCATENATE(D769,"1"))</f>
        <v>BOSPHORUS1</v>
      </c>
      <c r="F769" s="17" t="s">
        <v>514</v>
      </c>
      <c r="G769" s="17" t="str">
        <f>IF(F769="","",CONCATENATE(F769,"1"))</f>
        <v>BAKIM ÜRÜNLERİ1</v>
      </c>
      <c r="H769" s="17" t="s">
        <v>495</v>
      </c>
      <c r="I769" s="17" t="str">
        <f>IF(H769="","",CONCATENATE(H769,"1"))</f>
        <v>BAKIM YAĞLARI1</v>
      </c>
      <c r="J769" s="17"/>
      <c r="K769" s="17" t="str">
        <f>IF(J769="","",CONCATENATE(J769,"1"))</f>
        <v/>
      </c>
      <c r="L769" s="17"/>
      <c r="M769" s="17"/>
      <c r="N769" s="17"/>
      <c r="O769" s="58">
        <v>5</v>
      </c>
      <c r="P769" s="30"/>
      <c r="Q769" s="30"/>
      <c r="R769" s="30"/>
      <c r="S769" s="30"/>
      <c r="T769" s="106">
        <v>18</v>
      </c>
      <c r="U769" s="19" t="s">
        <v>3018</v>
      </c>
      <c r="V769" s="20"/>
      <c r="W769" s="20">
        <v>2065</v>
      </c>
      <c r="X769" s="19" t="s">
        <v>3021</v>
      </c>
      <c r="Y769" s="30"/>
      <c r="Z769" s="26" t="s">
        <v>4979</v>
      </c>
      <c r="AA769" s="27"/>
      <c r="AB769" s="16" t="str">
        <f>B769</f>
        <v>Kivi Esans Yağı 20 Ml</v>
      </c>
      <c r="AC769" s="27"/>
      <c r="AD769" s="27"/>
      <c r="AE769" s="27"/>
      <c r="AF769" s="16"/>
    </row>
    <row r="770" spans="1:32" x14ac:dyDescent="0.2">
      <c r="A770" s="90">
        <v>8690448072817</v>
      </c>
      <c r="B770" s="99" t="s">
        <v>3961</v>
      </c>
      <c r="C770" s="97">
        <v>1</v>
      </c>
      <c r="D770" s="44" t="s">
        <v>54</v>
      </c>
      <c r="E770" s="17" t="str">
        <f>IF(D770="","",CONCATENATE(D770,"1"))</f>
        <v>BOSPHORUS1</v>
      </c>
      <c r="F770" s="17" t="s">
        <v>514</v>
      </c>
      <c r="G770" s="17" t="str">
        <f>IF(F770="","",CONCATENATE(F770,"1"))</f>
        <v>BAKIM ÜRÜNLERİ1</v>
      </c>
      <c r="H770" s="17" t="s">
        <v>495</v>
      </c>
      <c r="I770" s="17" t="str">
        <f>IF(H770="","",CONCATENATE(H770,"1"))</f>
        <v>BAKIM YAĞLARI1</v>
      </c>
      <c r="J770" s="17"/>
      <c r="K770" s="17" t="str">
        <f>IF(J770="","",CONCATENATE(J770,"1"))</f>
        <v/>
      </c>
      <c r="L770" s="17"/>
      <c r="M770" s="17"/>
      <c r="N770" s="17"/>
      <c r="O770" s="58">
        <v>5</v>
      </c>
      <c r="P770" s="30"/>
      <c r="Q770" s="30"/>
      <c r="R770" s="30"/>
      <c r="S770" s="30"/>
      <c r="T770" s="106">
        <v>18</v>
      </c>
      <c r="U770" s="19" t="s">
        <v>3018</v>
      </c>
      <c r="V770" s="20"/>
      <c r="W770" s="20">
        <v>1940</v>
      </c>
      <c r="X770" s="19" t="s">
        <v>3021</v>
      </c>
      <c r="Y770" s="30"/>
      <c r="Z770" s="26" t="s">
        <v>4980</v>
      </c>
      <c r="AA770" s="27"/>
      <c r="AB770" s="16" t="str">
        <f>B770</f>
        <v>Kuşburnu Esans Yağı 20 Ml</v>
      </c>
      <c r="AC770" s="27"/>
      <c r="AD770" s="27"/>
      <c r="AE770" s="27"/>
      <c r="AF770" s="16"/>
    </row>
    <row r="771" spans="1:32" x14ac:dyDescent="0.2">
      <c r="A771" s="90">
        <v>8690448071889</v>
      </c>
      <c r="B771" s="99" t="s">
        <v>3962</v>
      </c>
      <c r="C771" s="97">
        <v>1</v>
      </c>
      <c r="D771" s="44" t="s">
        <v>54</v>
      </c>
      <c r="E771" s="17" t="str">
        <f>IF(D771="","",CONCATENATE(D771,"1"))</f>
        <v>BOSPHORUS1</v>
      </c>
      <c r="F771" s="17" t="s">
        <v>514</v>
      </c>
      <c r="G771" s="17" t="str">
        <f>IF(F771="","",CONCATENATE(F771,"1"))</f>
        <v>BAKIM ÜRÜNLERİ1</v>
      </c>
      <c r="H771" s="17" t="s">
        <v>495</v>
      </c>
      <c r="I771" s="17" t="str">
        <f>IF(H771="","",CONCATENATE(H771,"1"))</f>
        <v>BAKIM YAĞLARI1</v>
      </c>
      <c r="J771" s="17"/>
      <c r="K771" s="17" t="str">
        <f>IF(J771="","",CONCATENATE(J771,"1"))</f>
        <v/>
      </c>
      <c r="L771" s="17"/>
      <c r="M771" s="17"/>
      <c r="N771" s="17"/>
      <c r="O771" s="58">
        <v>6</v>
      </c>
      <c r="P771" s="30"/>
      <c r="Q771" s="30"/>
      <c r="R771" s="30"/>
      <c r="S771" s="30"/>
      <c r="T771" s="106">
        <v>18</v>
      </c>
      <c r="U771" s="19" t="s">
        <v>3018</v>
      </c>
      <c r="V771" s="20"/>
      <c r="W771" s="20">
        <v>1894</v>
      </c>
      <c r="X771" s="19" t="s">
        <v>3021</v>
      </c>
      <c r="Y771" s="30"/>
      <c r="Z771" s="26" t="s">
        <v>4981</v>
      </c>
      <c r="AA771" s="27"/>
      <c r="AB771" s="16" t="str">
        <f>B771</f>
        <v>Lavanta Esans Yağı 20 Ml</v>
      </c>
      <c r="AC771" s="27"/>
      <c r="AD771" s="27"/>
      <c r="AE771" s="27"/>
      <c r="AF771" s="16"/>
    </row>
    <row r="772" spans="1:32" x14ac:dyDescent="0.2">
      <c r="A772" s="83">
        <v>8697785603490</v>
      </c>
      <c r="B772" s="99" t="s">
        <v>3963</v>
      </c>
      <c r="C772" s="97">
        <v>1</v>
      </c>
      <c r="D772" s="44" t="s">
        <v>54</v>
      </c>
      <c r="E772" s="17" t="str">
        <f>IF(D772="","",CONCATENATE(D772,"1"))</f>
        <v>BOSPHORUS1</v>
      </c>
      <c r="F772" s="17" t="s">
        <v>514</v>
      </c>
      <c r="G772" s="17" t="str">
        <f>IF(F772="","",CONCATENATE(F772,"1"))</f>
        <v>BAKIM ÜRÜNLERİ1</v>
      </c>
      <c r="H772" s="17" t="s">
        <v>496</v>
      </c>
      <c r="I772" s="17" t="str">
        <f>IF(H772="","",CONCATENATE(H772,"1"))</f>
        <v>CİLT BAKIMI1</v>
      </c>
      <c r="J772" s="17"/>
      <c r="K772" s="17" t="str">
        <f>IF(J772="","",CONCATENATE(J772,"1"))</f>
        <v/>
      </c>
      <c r="L772" s="17"/>
      <c r="M772" s="17"/>
      <c r="N772" s="17"/>
      <c r="O772" s="58">
        <v>25</v>
      </c>
      <c r="P772" s="30"/>
      <c r="Q772" s="30"/>
      <c r="R772" s="30"/>
      <c r="S772" s="30"/>
      <c r="T772" s="106">
        <v>18</v>
      </c>
      <c r="U772" s="19" t="s">
        <v>3018</v>
      </c>
      <c r="V772" s="20"/>
      <c r="W772" s="20">
        <v>2262</v>
      </c>
      <c r="X772" s="19" t="s">
        <v>3021</v>
      </c>
      <c r="Y772" s="30"/>
      <c r="Z772" s="26" t="s">
        <v>4982</v>
      </c>
      <c r="AA772" s="27"/>
      <c r="AB772" s="16" t="str">
        <f>B772</f>
        <v>Leke Giderici Krem 50 Ml</v>
      </c>
      <c r="AC772" s="27"/>
      <c r="AD772" s="27"/>
      <c r="AE772" s="27"/>
      <c r="AF772" s="16"/>
    </row>
    <row r="773" spans="1:32" x14ac:dyDescent="0.2">
      <c r="A773" s="90">
        <v>8690448072442</v>
      </c>
      <c r="B773" s="99" t="s">
        <v>3964</v>
      </c>
      <c r="C773" s="97">
        <v>1</v>
      </c>
      <c r="D773" s="44" t="s">
        <v>54</v>
      </c>
      <c r="E773" s="17" t="str">
        <f>IF(D773="","",CONCATENATE(D773,"1"))</f>
        <v>BOSPHORUS1</v>
      </c>
      <c r="F773" s="17" t="s">
        <v>514</v>
      </c>
      <c r="G773" s="17" t="str">
        <f>IF(F773="","",CONCATENATE(F773,"1"))</f>
        <v>BAKIM ÜRÜNLERİ1</v>
      </c>
      <c r="H773" s="17" t="s">
        <v>495</v>
      </c>
      <c r="I773" s="17" t="str">
        <f>IF(H773="","",CONCATENATE(H773,"1"))</f>
        <v>BAKIM YAĞLARI1</v>
      </c>
      <c r="J773" s="17"/>
      <c r="K773" s="17" t="str">
        <f>IF(J773="","",CONCATENATE(J773,"1"))</f>
        <v/>
      </c>
      <c r="L773" s="17"/>
      <c r="M773" s="17"/>
      <c r="N773" s="17"/>
      <c r="O773" s="58">
        <v>5</v>
      </c>
      <c r="P773" s="30"/>
      <c r="Q773" s="30"/>
      <c r="R773" s="30"/>
      <c r="S773" s="30"/>
      <c r="T773" s="106">
        <v>18</v>
      </c>
      <c r="U773" s="19" t="s">
        <v>3018</v>
      </c>
      <c r="V773" s="20"/>
      <c r="W773" s="20">
        <v>1914</v>
      </c>
      <c r="X773" s="19" t="s">
        <v>3021</v>
      </c>
      <c r="Y773" s="30"/>
      <c r="Z773" s="26" t="s">
        <v>4983</v>
      </c>
      <c r="AA773" s="27"/>
      <c r="AB773" s="16" t="str">
        <f>B773</f>
        <v>Leylak Esans Yağı 20 Ml</v>
      </c>
      <c r="AC773" s="27"/>
      <c r="AD773" s="27"/>
      <c r="AE773" s="27"/>
      <c r="AF773" s="16"/>
    </row>
    <row r="774" spans="1:32" x14ac:dyDescent="0.2">
      <c r="A774" s="90">
        <v>8690448071230</v>
      </c>
      <c r="B774" s="99" t="s">
        <v>3965</v>
      </c>
      <c r="C774" s="97">
        <v>1</v>
      </c>
      <c r="D774" s="44" t="s">
        <v>54</v>
      </c>
      <c r="E774" s="17" t="str">
        <f>IF(D774="","",CONCATENATE(D774,"1"))</f>
        <v>BOSPHORUS1</v>
      </c>
      <c r="F774" s="17" t="s">
        <v>514</v>
      </c>
      <c r="G774" s="17" t="str">
        <f>IF(F774="","",CONCATENATE(F774,"1"))</f>
        <v>BAKIM ÜRÜNLERİ1</v>
      </c>
      <c r="H774" s="17" t="s">
        <v>495</v>
      </c>
      <c r="I774" s="17" t="str">
        <f>IF(H774="","",CONCATENATE(H774,"1"))</f>
        <v>BAKIM YAĞLARI1</v>
      </c>
      <c r="J774" s="17"/>
      <c r="K774" s="17" t="str">
        <f>IF(J774="","",CONCATENATE(J774,"1"))</f>
        <v/>
      </c>
      <c r="L774" s="17"/>
      <c r="M774" s="17"/>
      <c r="N774" s="17"/>
      <c r="O774" s="58">
        <v>6</v>
      </c>
      <c r="P774" s="30"/>
      <c r="Q774" s="30"/>
      <c r="R774" s="30"/>
      <c r="S774" s="30"/>
      <c r="T774" s="106">
        <v>18</v>
      </c>
      <c r="U774" s="19" t="s">
        <v>3018</v>
      </c>
      <c r="V774" s="20"/>
      <c r="W774" s="20">
        <v>1878</v>
      </c>
      <c r="X774" s="19" t="s">
        <v>3021</v>
      </c>
      <c r="Y774" s="30"/>
      <c r="Z774" s="26" t="s">
        <v>4984</v>
      </c>
      <c r="AA774" s="27"/>
      <c r="AB774" s="16" t="str">
        <f>B774</f>
        <v>Limon Esans Yağı 20 Ml</v>
      </c>
      <c r="AC774" s="27"/>
      <c r="AD774" s="27"/>
      <c r="AE774" s="27"/>
      <c r="AF774" s="16"/>
    </row>
    <row r="775" spans="1:32" x14ac:dyDescent="0.2">
      <c r="A775" s="90">
        <v>8690448072824</v>
      </c>
      <c r="B775" s="99" t="s">
        <v>3966</v>
      </c>
      <c r="C775" s="97">
        <v>1</v>
      </c>
      <c r="D775" s="44" t="s">
        <v>54</v>
      </c>
      <c r="E775" s="17" t="str">
        <f>IF(D775="","",CONCATENATE(D775,"1"))</f>
        <v>BOSPHORUS1</v>
      </c>
      <c r="F775" s="17" t="s">
        <v>514</v>
      </c>
      <c r="G775" s="17" t="str">
        <f>IF(F775="","",CONCATENATE(F775,"1"))</f>
        <v>BAKIM ÜRÜNLERİ1</v>
      </c>
      <c r="H775" s="17" t="s">
        <v>495</v>
      </c>
      <c r="I775" s="17" t="str">
        <f>IF(H775="","",CONCATENATE(H775,"1"))</f>
        <v>BAKIM YAĞLARI1</v>
      </c>
      <c r="J775" s="17"/>
      <c r="K775" s="17" t="str">
        <f>IF(J775="","",CONCATENATE(J775,"1"))</f>
        <v/>
      </c>
      <c r="L775" s="17"/>
      <c r="M775" s="17"/>
      <c r="N775" s="17"/>
      <c r="O775" s="58">
        <v>7</v>
      </c>
      <c r="P775" s="30"/>
      <c r="Q775" s="30"/>
      <c r="R775" s="30"/>
      <c r="S775" s="30"/>
      <c r="T775" s="106">
        <v>18</v>
      </c>
      <c r="U775" s="19" t="s">
        <v>3018</v>
      </c>
      <c r="V775" s="20"/>
      <c r="W775" s="20">
        <v>1941</v>
      </c>
      <c r="X775" s="19" t="s">
        <v>3021</v>
      </c>
      <c r="Y775" s="30"/>
      <c r="Z775" s="26" t="s">
        <v>4985</v>
      </c>
      <c r="AA775" s="27"/>
      <c r="AB775" s="16" t="str">
        <f>B775</f>
        <v>Melisa Yağı 20 Ml</v>
      </c>
      <c r="AC775" s="27"/>
      <c r="AD775" s="27"/>
      <c r="AE775" s="27"/>
      <c r="AF775" s="16"/>
    </row>
    <row r="776" spans="1:32" x14ac:dyDescent="0.2">
      <c r="A776" s="90">
        <v>8690448071261</v>
      </c>
      <c r="B776" s="99" t="s">
        <v>3967</v>
      </c>
      <c r="C776" s="97">
        <v>1</v>
      </c>
      <c r="D776" s="44" t="s">
        <v>54</v>
      </c>
      <c r="E776" s="17" t="str">
        <f>IF(D776="","",CONCATENATE(D776,"1"))</f>
        <v>BOSPHORUS1</v>
      </c>
      <c r="F776" s="17" t="s">
        <v>514</v>
      </c>
      <c r="G776" s="17" t="str">
        <f>IF(F776="","",CONCATENATE(F776,"1"))</f>
        <v>BAKIM ÜRÜNLERİ1</v>
      </c>
      <c r="H776" s="17" t="s">
        <v>495</v>
      </c>
      <c r="I776" s="17" t="str">
        <f>IF(H776="","",CONCATENATE(H776,"1"))</f>
        <v>BAKIM YAĞLARI1</v>
      </c>
      <c r="J776" s="17"/>
      <c r="K776" s="17" t="str">
        <f>IF(J776="","",CONCATENATE(J776,"1"))</f>
        <v/>
      </c>
      <c r="L776" s="17"/>
      <c r="M776" s="17"/>
      <c r="N776" s="17"/>
      <c r="O776" s="58">
        <v>5</v>
      </c>
      <c r="P776" s="30"/>
      <c r="Q776" s="30"/>
      <c r="R776" s="30"/>
      <c r="S776" s="30"/>
      <c r="T776" s="106">
        <v>18</v>
      </c>
      <c r="U776" s="19" t="s">
        <v>3018</v>
      </c>
      <c r="V776" s="20"/>
      <c r="W776" s="20">
        <v>1880</v>
      </c>
      <c r="X776" s="19" t="s">
        <v>3021</v>
      </c>
      <c r="Y776" s="30"/>
      <c r="Z776" s="26" t="s">
        <v>4986</v>
      </c>
      <c r="AA776" s="27"/>
      <c r="AB776" s="16" t="str">
        <f>B776</f>
        <v>Menekşe Esans Yağı 20 Ml</v>
      </c>
      <c r="AC776" s="27"/>
      <c r="AD776" s="27"/>
      <c r="AE776" s="27"/>
      <c r="AF776" s="16"/>
    </row>
    <row r="777" spans="1:32" x14ac:dyDescent="0.2">
      <c r="A777" s="90">
        <v>8690448072404</v>
      </c>
      <c r="B777" s="99" t="s">
        <v>3968</v>
      </c>
      <c r="C777" s="97">
        <v>1</v>
      </c>
      <c r="D777" s="44" t="s">
        <v>54</v>
      </c>
      <c r="E777" s="17" t="str">
        <f>IF(D777="","",CONCATENATE(D777,"1"))</f>
        <v>BOSPHORUS1</v>
      </c>
      <c r="F777" s="17" t="s">
        <v>514</v>
      </c>
      <c r="G777" s="17" t="str">
        <f>IF(F777="","",CONCATENATE(F777,"1"))</f>
        <v>BAKIM ÜRÜNLERİ1</v>
      </c>
      <c r="H777" s="17" t="s">
        <v>495</v>
      </c>
      <c r="I777" s="17" t="str">
        <f>IF(H777="","",CONCATENATE(H777,"1"))</f>
        <v>BAKIM YAĞLARI1</v>
      </c>
      <c r="J777" s="17"/>
      <c r="K777" s="17" t="str">
        <f>IF(J777="","",CONCATENATE(J777,"1"))</f>
        <v/>
      </c>
      <c r="L777" s="17"/>
      <c r="M777" s="17"/>
      <c r="N777" s="17"/>
      <c r="O777" s="58">
        <v>5</v>
      </c>
      <c r="P777" s="30"/>
      <c r="Q777" s="30"/>
      <c r="R777" s="30"/>
      <c r="S777" s="30"/>
      <c r="T777" s="106">
        <v>18</v>
      </c>
      <c r="U777" s="19" t="s">
        <v>3018</v>
      </c>
      <c r="V777" s="20"/>
      <c r="W777" s="20">
        <v>1910</v>
      </c>
      <c r="X777" s="19" t="s">
        <v>3021</v>
      </c>
      <c r="Y777" s="30"/>
      <c r="Z777" s="26" t="s">
        <v>4987</v>
      </c>
      <c r="AA777" s="27"/>
      <c r="AB777" s="16" t="str">
        <f>B777</f>
        <v>Mersin Yaprak Yağı 20 Ml</v>
      </c>
      <c r="AC777" s="27"/>
      <c r="AD777" s="27"/>
      <c r="AE777" s="27"/>
      <c r="AF777" s="16"/>
    </row>
    <row r="778" spans="1:32" x14ac:dyDescent="0.2">
      <c r="A778" s="83">
        <v>8690448079694</v>
      </c>
      <c r="B778" s="99" t="s">
        <v>3706</v>
      </c>
      <c r="C778" s="97">
        <v>1</v>
      </c>
      <c r="D778" s="44" t="s">
        <v>54</v>
      </c>
      <c r="E778" s="17" t="str">
        <f>IF(D778="","",CONCATENATE(D778,"1"))</f>
        <v>BOSPHORUS1</v>
      </c>
      <c r="F778" s="17" t="s">
        <v>514</v>
      </c>
      <c r="G778" s="17" t="str">
        <f>IF(F778="","",CONCATENATE(F778,"1"))</f>
        <v>BAKIM ÜRÜNLERİ1</v>
      </c>
      <c r="H778" s="17" t="s">
        <v>498</v>
      </c>
      <c r="I778" s="17" t="str">
        <f>IF(H778="","",CONCATENATE(H778,"1"))</f>
        <v>MASAJ YAĞLARI1</v>
      </c>
      <c r="J778" s="17"/>
      <c r="K778" s="17" t="str">
        <f>IF(J778="","",CONCATENATE(J778,"1"))</f>
        <v/>
      </c>
      <c r="L778" s="17"/>
      <c r="M778" s="17"/>
      <c r="N778" s="17"/>
      <c r="O778" s="58">
        <v>15</v>
      </c>
      <c r="P778" s="30"/>
      <c r="Q778" s="30"/>
      <c r="R778" s="30"/>
      <c r="S778" s="30"/>
      <c r="T778" s="106">
        <v>18</v>
      </c>
      <c r="U778" s="19" t="s">
        <v>3018</v>
      </c>
      <c r="V778" s="20"/>
      <c r="W778" s="20">
        <v>2100</v>
      </c>
      <c r="X778" s="19" t="s">
        <v>3021</v>
      </c>
      <c r="Y778" s="30"/>
      <c r="Z778" s="31" t="s">
        <v>5044</v>
      </c>
      <c r="AA778" s="33"/>
      <c r="AB778" s="16" t="str">
        <f>B778</f>
        <v>Mıgstıck Masaj Yağı 15 Ml</v>
      </c>
      <c r="AC778" s="33"/>
      <c r="AD778" s="33"/>
      <c r="AE778" s="33"/>
      <c r="AF778" s="16"/>
    </row>
    <row r="779" spans="1:32" x14ac:dyDescent="0.2">
      <c r="A779" s="90">
        <v>8690448750104</v>
      </c>
      <c r="B779" s="99" t="s">
        <v>3969</v>
      </c>
      <c r="C779" s="97">
        <v>1</v>
      </c>
      <c r="D779" s="44" t="s">
        <v>54</v>
      </c>
      <c r="E779" s="17" t="str">
        <f>IF(D779="","",CONCATENATE(D779,"1"))</f>
        <v>BOSPHORUS1</v>
      </c>
      <c r="F779" s="17" t="s">
        <v>514</v>
      </c>
      <c r="G779" s="17" t="str">
        <f>IF(F779="","",CONCATENATE(F779,"1"))</f>
        <v>BAKIM ÜRÜNLERİ1</v>
      </c>
      <c r="H779" s="17" t="s">
        <v>495</v>
      </c>
      <c r="I779" s="17" t="str">
        <f>IF(H779="","",CONCATENATE(H779,"1"))</f>
        <v>BAKIM YAĞLARI1</v>
      </c>
      <c r="J779" s="17"/>
      <c r="K779" s="17" t="str">
        <f>IF(J779="","",CONCATENATE(J779,"1"))</f>
        <v/>
      </c>
      <c r="L779" s="17"/>
      <c r="M779" s="17"/>
      <c r="N779" s="17"/>
      <c r="O779" s="58">
        <v>5</v>
      </c>
      <c r="P779" s="30"/>
      <c r="Q779" s="30"/>
      <c r="R779" s="30"/>
      <c r="S779" s="30"/>
      <c r="T779" s="106">
        <v>18</v>
      </c>
      <c r="U779" s="19" t="s">
        <v>3018</v>
      </c>
      <c r="V779" s="20"/>
      <c r="W779" s="20">
        <v>2111</v>
      </c>
      <c r="X779" s="19" t="s">
        <v>3021</v>
      </c>
      <c r="Y779" s="30"/>
      <c r="Z779" s="26" t="s">
        <v>4988</v>
      </c>
      <c r="AA779" s="27"/>
      <c r="AB779" s="16" t="str">
        <f>B779</f>
        <v>Mimoza Esans Yağı 20 Ml</v>
      </c>
      <c r="AC779" s="27"/>
      <c r="AD779" s="27"/>
      <c r="AE779" s="27"/>
      <c r="AF779" s="16"/>
    </row>
    <row r="780" spans="1:32" x14ac:dyDescent="0.2">
      <c r="A780" s="90">
        <v>8697785604848</v>
      </c>
      <c r="B780" s="99" t="s">
        <v>3970</v>
      </c>
      <c r="C780" s="97">
        <v>1</v>
      </c>
      <c r="D780" s="44" t="s">
        <v>54</v>
      </c>
      <c r="E780" s="17" t="str">
        <f>IF(D780="","",CONCATENATE(D780,"1"))</f>
        <v>BOSPHORUS1</v>
      </c>
      <c r="F780" s="17" t="s">
        <v>514</v>
      </c>
      <c r="G780" s="17" t="str">
        <f>IF(F780="","",CONCATENATE(F780,"1"))</f>
        <v>BAKIM ÜRÜNLERİ1</v>
      </c>
      <c r="H780" s="17" t="s">
        <v>495</v>
      </c>
      <c r="I780" s="17" t="str">
        <f>IF(H780="","",CONCATENATE(H780,"1"))</f>
        <v>BAKIM YAĞLARI1</v>
      </c>
      <c r="J780" s="17"/>
      <c r="K780" s="17" t="str">
        <f>IF(J780="","",CONCATENATE(J780,"1"))</f>
        <v/>
      </c>
      <c r="L780" s="17"/>
      <c r="M780" s="17"/>
      <c r="N780" s="17"/>
      <c r="O780" s="58">
        <v>6</v>
      </c>
      <c r="P780" s="30"/>
      <c r="Q780" s="30"/>
      <c r="R780" s="30"/>
      <c r="S780" s="30"/>
      <c r="T780" s="106">
        <v>18</v>
      </c>
      <c r="U780" s="19" t="s">
        <v>3018</v>
      </c>
      <c r="V780" s="20"/>
      <c r="W780" s="20">
        <v>2296</v>
      </c>
      <c r="X780" s="19" t="s">
        <v>3021</v>
      </c>
      <c r="Y780" s="30"/>
      <c r="Z780" s="26" t="s">
        <v>4989</v>
      </c>
      <c r="AA780" s="27"/>
      <c r="AB780" s="16" t="str">
        <f>B780</f>
        <v>Muskat Yağı 20 Ml</v>
      </c>
      <c r="AC780" s="27"/>
      <c r="AD780" s="27"/>
      <c r="AE780" s="27"/>
      <c r="AF780" s="16"/>
    </row>
    <row r="781" spans="1:32" x14ac:dyDescent="0.2">
      <c r="A781" s="90">
        <v>8697785604787</v>
      </c>
      <c r="B781" s="99" t="s">
        <v>3971</v>
      </c>
      <c r="C781" s="97">
        <v>1</v>
      </c>
      <c r="D781" s="44" t="s">
        <v>54</v>
      </c>
      <c r="E781" s="17" t="str">
        <f>IF(D781="","",CONCATENATE(D781,"1"))</f>
        <v>BOSPHORUS1</v>
      </c>
      <c r="F781" s="17" t="s">
        <v>514</v>
      </c>
      <c r="G781" s="17" t="str">
        <f>IF(F781="","",CONCATENATE(F781,"1"))</f>
        <v>BAKIM ÜRÜNLERİ1</v>
      </c>
      <c r="H781" s="17" t="s">
        <v>495</v>
      </c>
      <c r="I781" s="17" t="str">
        <f>IF(H781="","",CONCATENATE(H781,"1"))</f>
        <v>BAKIM YAĞLARI1</v>
      </c>
      <c r="J781" s="17"/>
      <c r="K781" s="17" t="str">
        <f>IF(J781="","",CONCATENATE(J781,"1"))</f>
        <v/>
      </c>
      <c r="L781" s="17"/>
      <c r="M781" s="17"/>
      <c r="N781" s="17"/>
      <c r="O781" s="58">
        <v>5</v>
      </c>
      <c r="P781" s="30"/>
      <c r="Q781" s="30"/>
      <c r="R781" s="30"/>
      <c r="S781" s="30"/>
      <c r="T781" s="106">
        <v>18</v>
      </c>
      <c r="U781" s="19" t="s">
        <v>3018</v>
      </c>
      <c r="V781" s="20"/>
      <c r="W781" s="20">
        <v>2291</v>
      </c>
      <c r="X781" s="19" t="s">
        <v>3021</v>
      </c>
      <c r="Y781" s="30"/>
      <c r="Z781" s="26" t="s">
        <v>4990</v>
      </c>
      <c r="AA781" s="27"/>
      <c r="AB781" s="16" t="str">
        <f>B781</f>
        <v>Muz Esans Yağı 20 Ml</v>
      </c>
      <c r="AC781" s="27"/>
      <c r="AD781" s="27"/>
      <c r="AE781" s="27"/>
      <c r="AF781" s="16"/>
    </row>
    <row r="782" spans="1:32" x14ac:dyDescent="0.2">
      <c r="A782" s="90">
        <v>8697785604770</v>
      </c>
      <c r="B782" s="99" t="s">
        <v>3972</v>
      </c>
      <c r="C782" s="97">
        <v>1</v>
      </c>
      <c r="D782" s="44" t="s">
        <v>54</v>
      </c>
      <c r="E782" s="17" t="str">
        <f>IF(D782="","",CONCATENATE(D782,"1"))</f>
        <v>BOSPHORUS1</v>
      </c>
      <c r="F782" s="17" t="s">
        <v>514</v>
      </c>
      <c r="G782" s="17" t="str">
        <f>IF(F782="","",CONCATENATE(F782,"1"))</f>
        <v>BAKIM ÜRÜNLERİ1</v>
      </c>
      <c r="H782" s="17" t="s">
        <v>495</v>
      </c>
      <c r="I782" s="17" t="str">
        <f>IF(H782="","",CONCATENATE(H782,"1"))</f>
        <v>BAKIM YAĞLARI1</v>
      </c>
      <c r="J782" s="17"/>
      <c r="K782" s="17" t="str">
        <f>IF(J782="","",CONCATENATE(J782,"1"))</f>
        <v/>
      </c>
      <c r="L782" s="17"/>
      <c r="M782" s="17"/>
      <c r="N782" s="17"/>
      <c r="O782" s="58">
        <v>5</v>
      </c>
      <c r="P782" s="30"/>
      <c r="Q782" s="30"/>
      <c r="R782" s="30"/>
      <c r="S782" s="30"/>
      <c r="T782" s="106">
        <v>18</v>
      </c>
      <c r="U782" s="19" t="s">
        <v>3018</v>
      </c>
      <c r="V782" s="20"/>
      <c r="W782" s="20">
        <v>2290</v>
      </c>
      <c r="X782" s="19" t="s">
        <v>3021</v>
      </c>
      <c r="Y782" s="30"/>
      <c r="Z782" s="26" t="s">
        <v>4991</v>
      </c>
      <c r="AA782" s="27"/>
      <c r="AB782" s="16" t="str">
        <f>B782</f>
        <v>Nane Yağı 20 Ml</v>
      </c>
      <c r="AC782" s="27"/>
      <c r="AD782" s="27"/>
      <c r="AE782" s="27"/>
      <c r="AF782" s="16"/>
    </row>
    <row r="783" spans="1:32" x14ac:dyDescent="0.2">
      <c r="A783" s="90">
        <v>8690448072718</v>
      </c>
      <c r="B783" s="99" t="s">
        <v>3973</v>
      </c>
      <c r="C783" s="97">
        <v>1</v>
      </c>
      <c r="D783" s="44" t="s">
        <v>54</v>
      </c>
      <c r="E783" s="17" t="str">
        <f>IF(D783="","",CONCATENATE(D783,"1"))</f>
        <v>BOSPHORUS1</v>
      </c>
      <c r="F783" s="17" t="s">
        <v>514</v>
      </c>
      <c r="G783" s="17" t="str">
        <f>IF(F783="","",CONCATENATE(F783,"1"))</f>
        <v>BAKIM ÜRÜNLERİ1</v>
      </c>
      <c r="H783" s="17" t="s">
        <v>495</v>
      </c>
      <c r="I783" s="17" t="str">
        <f>IF(H783="","",CONCATENATE(H783,"1"))</f>
        <v>BAKIM YAĞLARI1</v>
      </c>
      <c r="J783" s="17"/>
      <c r="K783" s="17" t="str">
        <f>IF(J783="","",CONCATENATE(J783,"1"))</f>
        <v/>
      </c>
      <c r="L783" s="17"/>
      <c r="M783" s="17"/>
      <c r="N783" s="17"/>
      <c r="O783" s="58">
        <v>5</v>
      </c>
      <c r="P783" s="30"/>
      <c r="Q783" s="30"/>
      <c r="R783" s="30"/>
      <c r="S783" s="30"/>
      <c r="T783" s="106">
        <v>18</v>
      </c>
      <c r="U783" s="19" t="s">
        <v>3018</v>
      </c>
      <c r="V783" s="20"/>
      <c r="W783" s="20">
        <v>1934</v>
      </c>
      <c r="X783" s="19" t="s">
        <v>3021</v>
      </c>
      <c r="Y783" s="30"/>
      <c r="Z783" s="26" t="s">
        <v>4992</v>
      </c>
      <c r="AA783" s="27"/>
      <c r="AB783" s="16" t="str">
        <f>B783</f>
        <v>Nar Çekirdeği Yağı 20 Ml</v>
      </c>
      <c r="AC783" s="27"/>
      <c r="AD783" s="27"/>
      <c r="AE783" s="27"/>
      <c r="AF783" s="16"/>
    </row>
    <row r="784" spans="1:32" x14ac:dyDescent="0.2">
      <c r="A784" s="90">
        <v>8690448073265</v>
      </c>
      <c r="B784" s="99" t="s">
        <v>3974</v>
      </c>
      <c r="C784" s="97">
        <v>1</v>
      </c>
      <c r="D784" s="44" t="s">
        <v>54</v>
      </c>
      <c r="E784" s="17" t="str">
        <f>IF(D784="","",CONCATENATE(D784,"1"))</f>
        <v>BOSPHORUS1</v>
      </c>
      <c r="F784" s="17" t="s">
        <v>514</v>
      </c>
      <c r="G784" s="17" t="str">
        <f>IF(F784="","",CONCATENATE(F784,"1"))</f>
        <v>BAKIM ÜRÜNLERİ1</v>
      </c>
      <c r="H784" s="17" t="s">
        <v>496</v>
      </c>
      <c r="I784" s="17" t="str">
        <f>IF(H784="","",CONCATENATE(H784,"1"))</f>
        <v>CİLT BAKIMI1</v>
      </c>
      <c r="J784" s="17"/>
      <c r="K784" s="17" t="str">
        <f>IF(J784="","",CONCATENATE(J784,"1"))</f>
        <v/>
      </c>
      <c r="L784" s="17"/>
      <c r="M784" s="17"/>
      <c r="N784" s="17"/>
      <c r="O784" s="58">
        <v>10</v>
      </c>
      <c r="P784" s="30"/>
      <c r="Q784" s="30"/>
      <c r="R784" s="30"/>
      <c r="S784" s="30"/>
      <c r="T784" s="106">
        <v>18</v>
      </c>
      <c r="U784" s="19" t="s">
        <v>3018</v>
      </c>
      <c r="V784" s="20"/>
      <c r="W784" s="20">
        <v>1961</v>
      </c>
      <c r="X784" s="19" t="s">
        <v>3021</v>
      </c>
      <c r="Y784" s="30"/>
      <c r="Z784" s="31" t="s">
        <v>5045</v>
      </c>
      <c r="AA784" s="33"/>
      <c r="AB784" s="16" t="str">
        <f>B784</f>
        <v>Naturel Gülsuyu 250ml</v>
      </c>
      <c r="AC784" s="33"/>
      <c r="AD784" s="33"/>
      <c r="AE784" s="33"/>
      <c r="AF784" s="16"/>
    </row>
    <row r="785" spans="1:32" x14ac:dyDescent="0.2">
      <c r="A785" s="91">
        <v>8690448073203</v>
      </c>
      <c r="B785" s="99" t="s">
        <v>3975</v>
      </c>
      <c r="C785" s="97">
        <v>1</v>
      </c>
      <c r="D785" s="44" t="s">
        <v>54</v>
      </c>
      <c r="E785" s="17" t="str">
        <f>IF(D785="","",CONCATENATE(D785,"1"))</f>
        <v>BOSPHORUS1</v>
      </c>
      <c r="F785" s="17" t="s">
        <v>514</v>
      </c>
      <c r="G785" s="17" t="str">
        <f>IF(F785="","",CONCATENATE(F785,"1"))</f>
        <v>BAKIM ÜRÜNLERİ1</v>
      </c>
      <c r="H785" s="17" t="s">
        <v>496</v>
      </c>
      <c r="I785" s="17" t="str">
        <f>IF(H785="","",CONCATENATE(H785,"1"))</f>
        <v>CİLT BAKIMI1</v>
      </c>
      <c r="J785" s="17"/>
      <c r="K785" s="17" t="str">
        <f>IF(J785="","",CONCATENATE(J785,"1"))</f>
        <v/>
      </c>
      <c r="L785" s="17"/>
      <c r="M785" s="17"/>
      <c r="N785" s="17"/>
      <c r="O785" s="58">
        <v>12</v>
      </c>
      <c r="P785" s="30"/>
      <c r="Q785" s="30"/>
      <c r="R785" s="30"/>
      <c r="S785" s="30"/>
      <c r="T785" s="106">
        <v>18</v>
      </c>
      <c r="U785" s="19" t="s">
        <v>3018</v>
      </c>
      <c r="V785" s="20"/>
      <c r="W785" s="20">
        <v>1955</v>
      </c>
      <c r="X785" s="19" t="s">
        <v>3021</v>
      </c>
      <c r="Y785" s="30"/>
      <c r="Z785" s="31" t="s">
        <v>5046</v>
      </c>
      <c r="AA785" s="21"/>
      <c r="AB785" s="16" t="str">
        <f>B785</f>
        <v>Naturel Gülsuyu Spreyli 250 Ml</v>
      </c>
      <c r="AC785" s="21"/>
      <c r="AD785" s="21"/>
      <c r="AE785" s="21"/>
      <c r="AF785" s="16"/>
    </row>
    <row r="786" spans="1:32" x14ac:dyDescent="0.2">
      <c r="A786" s="83">
        <v>8690448074736</v>
      </c>
      <c r="B786" s="99" t="s">
        <v>3976</v>
      </c>
      <c r="C786" s="97">
        <v>1</v>
      </c>
      <c r="D786" s="44" t="s">
        <v>54</v>
      </c>
      <c r="E786" s="17" t="str">
        <f>IF(D786="","",CONCATENATE(D786,"1"))</f>
        <v>BOSPHORUS1</v>
      </c>
      <c r="F786" s="17" t="s">
        <v>514</v>
      </c>
      <c r="G786" s="17" t="str">
        <f>IF(F786="","",CONCATENATE(F786,"1"))</f>
        <v>BAKIM ÜRÜNLERİ1</v>
      </c>
      <c r="H786" s="17" t="s">
        <v>499</v>
      </c>
      <c r="I786" s="17" t="str">
        <f>IF(H786="","",CONCATENATE(H786,"1"))</f>
        <v>GÖZ ÇEVRESİ BAKIMI1</v>
      </c>
      <c r="J786" s="17"/>
      <c r="K786" s="17" t="str">
        <f>IF(J786="","",CONCATENATE(J786,"1"))</f>
        <v/>
      </c>
      <c r="L786" s="17"/>
      <c r="M786" s="17"/>
      <c r="N786" s="17"/>
      <c r="O786" s="58">
        <v>15</v>
      </c>
      <c r="P786" s="30"/>
      <c r="Q786" s="30"/>
      <c r="R786" s="30"/>
      <c r="S786" s="30"/>
      <c r="T786" s="106">
        <v>18</v>
      </c>
      <c r="U786" s="19" t="s">
        <v>3018</v>
      </c>
      <c r="V786" s="20"/>
      <c r="W786" s="20">
        <v>2068</v>
      </c>
      <c r="X786" s="19" t="s">
        <v>3021</v>
      </c>
      <c r="Y786" s="30"/>
      <c r="Z786" s="31" t="s">
        <v>5047</v>
      </c>
      <c r="AA786" s="33"/>
      <c r="AB786" s="16" t="str">
        <f>B786</f>
        <v>Naturel Kaş Bakım Yağı 10 Ml</v>
      </c>
      <c r="AC786" s="33"/>
      <c r="AD786" s="33"/>
      <c r="AE786" s="33"/>
      <c r="AF786" s="16"/>
    </row>
    <row r="787" spans="1:32" x14ac:dyDescent="0.2">
      <c r="A787" s="83">
        <v>8690448072763</v>
      </c>
      <c r="B787" s="99" t="s">
        <v>3977</v>
      </c>
      <c r="C787" s="97">
        <v>1</v>
      </c>
      <c r="D787" s="44" t="s">
        <v>54</v>
      </c>
      <c r="E787" s="17" t="str">
        <f>IF(D787="","",CONCATENATE(D787,"1"))</f>
        <v>BOSPHORUS1</v>
      </c>
      <c r="F787" s="17" t="s">
        <v>514</v>
      </c>
      <c r="G787" s="17" t="str">
        <f>IF(F787="","",CONCATENATE(F787,"1"))</f>
        <v>BAKIM ÜRÜNLERİ1</v>
      </c>
      <c r="H787" s="17" t="s">
        <v>499</v>
      </c>
      <c r="I787" s="17" t="str">
        <f>IF(H787="","",CONCATENATE(H787,"1"))</f>
        <v>GÖZ ÇEVRESİ BAKIMI1</v>
      </c>
      <c r="J787" s="17"/>
      <c r="K787" s="17" t="str">
        <f>IF(J787="","",CONCATENATE(J787,"1"))</f>
        <v/>
      </c>
      <c r="L787" s="17"/>
      <c r="M787" s="17"/>
      <c r="N787" s="17"/>
      <c r="O787" s="58">
        <v>25</v>
      </c>
      <c r="P787" s="30"/>
      <c r="Q787" s="30"/>
      <c r="R787" s="30"/>
      <c r="S787" s="30"/>
      <c r="T787" s="106">
        <v>18</v>
      </c>
      <c r="U787" s="19" t="s">
        <v>3018</v>
      </c>
      <c r="V787" s="20"/>
      <c r="W787" s="20">
        <v>1937</v>
      </c>
      <c r="X787" s="19" t="s">
        <v>3021</v>
      </c>
      <c r="Y787" s="30"/>
      <c r="Z787" s="31" t="s">
        <v>5048</v>
      </c>
      <c r="AA787" s="33"/>
      <c r="AB787" s="16" t="str">
        <f>B787</f>
        <v>Naturel Kaş Kirpik Bakım Yağı 20 Ml</v>
      </c>
      <c r="AC787" s="33"/>
      <c r="AD787" s="33"/>
      <c r="AE787" s="33"/>
      <c r="AF787" s="16"/>
    </row>
    <row r="788" spans="1:32" x14ac:dyDescent="0.2">
      <c r="A788" s="83">
        <v>8690448074743</v>
      </c>
      <c r="B788" s="99" t="s">
        <v>3978</v>
      </c>
      <c r="C788" s="97">
        <v>1</v>
      </c>
      <c r="D788" s="44" t="s">
        <v>54</v>
      </c>
      <c r="E788" s="17" t="str">
        <f>IF(D788="","",CONCATENATE(D788,"1"))</f>
        <v>BOSPHORUS1</v>
      </c>
      <c r="F788" s="17" t="s">
        <v>514</v>
      </c>
      <c r="G788" s="17" t="str">
        <f>IF(F788="","",CONCATENATE(F788,"1"))</f>
        <v>BAKIM ÜRÜNLERİ1</v>
      </c>
      <c r="H788" s="17" t="s">
        <v>499</v>
      </c>
      <c r="I788" s="17" t="str">
        <f>IF(H788="","",CONCATENATE(H788,"1"))</f>
        <v>GÖZ ÇEVRESİ BAKIMI1</v>
      </c>
      <c r="J788" s="17"/>
      <c r="K788" s="17" t="str">
        <f>IF(J788="","",CONCATENATE(J788,"1"))</f>
        <v/>
      </c>
      <c r="L788" s="17"/>
      <c r="M788" s="17"/>
      <c r="N788" s="17"/>
      <c r="O788" s="58">
        <v>15</v>
      </c>
      <c r="P788" s="30"/>
      <c r="Q788" s="30"/>
      <c r="R788" s="30"/>
      <c r="S788" s="30"/>
      <c r="T788" s="106">
        <v>18</v>
      </c>
      <c r="U788" s="19" t="s">
        <v>3018</v>
      </c>
      <c r="V788" s="20"/>
      <c r="W788" s="20">
        <v>2069</v>
      </c>
      <c r="X788" s="19" t="s">
        <v>3021</v>
      </c>
      <c r="Y788" s="30"/>
      <c r="Z788" s="26" t="s">
        <v>4993</v>
      </c>
      <c r="AA788" s="27"/>
      <c r="AB788" s="16" t="str">
        <f>B788</f>
        <v>Naturel Kirpik Bakım Yağı 10 Ml</v>
      </c>
      <c r="AC788" s="27"/>
      <c r="AD788" s="27"/>
      <c r="AE788" s="27"/>
      <c r="AF788" s="16"/>
    </row>
    <row r="789" spans="1:32" x14ac:dyDescent="0.2">
      <c r="A789" s="83">
        <v>8690448074750</v>
      </c>
      <c r="B789" s="99" t="s">
        <v>3979</v>
      </c>
      <c r="C789" s="97">
        <v>1</v>
      </c>
      <c r="D789" s="44" t="s">
        <v>54</v>
      </c>
      <c r="E789" s="17" t="str">
        <f>IF(D789="","",CONCATENATE(D789,"1"))</f>
        <v>BOSPHORUS1</v>
      </c>
      <c r="F789" s="17" t="s">
        <v>514</v>
      </c>
      <c r="G789" s="17" t="str">
        <f>IF(F789="","",CONCATENATE(F789,"1"))</f>
        <v>BAKIM ÜRÜNLERİ1</v>
      </c>
      <c r="H789" s="17" t="s">
        <v>499</v>
      </c>
      <c r="I789" s="17" t="str">
        <f>IF(H789="","",CONCATENATE(H789,"1"))</f>
        <v>GÖZ ÇEVRESİ BAKIMI1</v>
      </c>
      <c r="J789" s="17"/>
      <c r="K789" s="17" t="str">
        <f>IF(J789="","",CONCATENATE(J789,"1"))</f>
        <v/>
      </c>
      <c r="L789" s="17"/>
      <c r="M789" s="17"/>
      <c r="N789" s="17"/>
      <c r="O789" s="58">
        <v>15</v>
      </c>
      <c r="P789" s="30"/>
      <c r="Q789" s="30"/>
      <c r="R789" s="30"/>
      <c r="S789" s="30"/>
      <c r="T789" s="106">
        <v>18</v>
      </c>
      <c r="U789" s="19" t="s">
        <v>3018</v>
      </c>
      <c r="V789" s="20"/>
      <c r="W789" s="20">
        <v>2070</v>
      </c>
      <c r="X789" s="19" t="s">
        <v>3021</v>
      </c>
      <c r="Y789" s="30"/>
      <c r="Z789" s="26" t="s">
        <v>4994</v>
      </c>
      <c r="AA789" s="27"/>
      <c r="AB789" s="16" t="str">
        <f>B789</f>
        <v>Naturel Tırnak Bakım Yağı 10 Ml</v>
      </c>
      <c r="AC789" s="27"/>
      <c r="AD789" s="27"/>
      <c r="AE789" s="27"/>
      <c r="AF789" s="16"/>
    </row>
    <row r="790" spans="1:32" x14ac:dyDescent="0.2">
      <c r="A790" s="90">
        <v>8697785604824</v>
      </c>
      <c r="B790" s="99" t="s">
        <v>3980</v>
      </c>
      <c r="C790" s="97">
        <v>1</v>
      </c>
      <c r="D790" s="44" t="s">
        <v>54</v>
      </c>
      <c r="E790" s="17" t="str">
        <f>IF(D790="","",CONCATENATE(D790,"1"))</f>
        <v>BOSPHORUS1</v>
      </c>
      <c r="F790" s="17" t="s">
        <v>514</v>
      </c>
      <c r="G790" s="17" t="str">
        <f>IF(F790="","",CONCATENATE(F790,"1"))</f>
        <v>BAKIM ÜRÜNLERİ1</v>
      </c>
      <c r="H790" s="17" t="s">
        <v>495</v>
      </c>
      <c r="I790" s="17" t="str">
        <f>IF(H790="","",CONCATENATE(H790,"1"))</f>
        <v>BAKIM YAĞLARI1</v>
      </c>
      <c r="J790" s="17"/>
      <c r="K790" s="17" t="str">
        <f>IF(J790="","",CONCATENATE(J790,"1"))</f>
        <v/>
      </c>
      <c r="L790" s="17"/>
      <c r="M790" s="17"/>
      <c r="N790" s="17"/>
      <c r="O790" s="58">
        <v>5</v>
      </c>
      <c r="P790" s="30"/>
      <c r="Q790" s="30"/>
      <c r="R790" s="30"/>
      <c r="S790" s="30"/>
      <c r="T790" s="106">
        <v>18</v>
      </c>
      <c r="U790" s="19" t="s">
        <v>3018</v>
      </c>
      <c r="V790" s="20"/>
      <c r="W790" s="20">
        <v>2295</v>
      </c>
      <c r="X790" s="19" t="s">
        <v>3021</v>
      </c>
      <c r="Y790" s="30"/>
      <c r="Z790" s="26" t="s">
        <v>4995</v>
      </c>
      <c r="AA790" s="27"/>
      <c r="AB790" s="16" t="str">
        <f>B790</f>
        <v>Nergis Esans Yağı 20 Ml</v>
      </c>
      <c r="AC790" s="27"/>
      <c r="AD790" s="27"/>
      <c r="AE790" s="27"/>
      <c r="AF790" s="16"/>
    </row>
    <row r="791" spans="1:32" x14ac:dyDescent="0.2">
      <c r="A791" s="90">
        <v>8690448072466</v>
      </c>
      <c r="B791" s="99" t="s">
        <v>3981</v>
      </c>
      <c r="C791" s="97">
        <v>1</v>
      </c>
      <c r="D791" s="44" t="s">
        <v>54</v>
      </c>
      <c r="E791" s="17" t="str">
        <f>IF(D791="","",CONCATENATE(D791,"1"))</f>
        <v>BOSPHORUS1</v>
      </c>
      <c r="F791" s="17" t="s">
        <v>514</v>
      </c>
      <c r="G791" s="17" t="str">
        <f>IF(F791="","",CONCATENATE(F791,"1"))</f>
        <v>BAKIM ÜRÜNLERİ1</v>
      </c>
      <c r="H791" s="17" t="s">
        <v>495</v>
      </c>
      <c r="I791" s="17" t="str">
        <f>IF(H791="","",CONCATENATE(H791,"1"))</f>
        <v>BAKIM YAĞLARI1</v>
      </c>
      <c r="J791" s="17"/>
      <c r="K791" s="17" t="str">
        <f>IF(J791="","",CONCATENATE(J791,"1"))</f>
        <v/>
      </c>
      <c r="L791" s="17"/>
      <c r="M791" s="17"/>
      <c r="N791" s="17"/>
      <c r="O791" s="58">
        <v>5</v>
      </c>
      <c r="P791" s="30"/>
      <c r="Q791" s="30"/>
      <c r="R791" s="30"/>
      <c r="S791" s="30"/>
      <c r="T791" s="106">
        <v>18</v>
      </c>
      <c r="U791" s="19" t="s">
        <v>3018</v>
      </c>
      <c r="V791" s="20"/>
      <c r="W791" s="20">
        <v>1916</v>
      </c>
      <c r="X791" s="19" t="s">
        <v>3021</v>
      </c>
      <c r="Y791" s="30"/>
      <c r="Z791" s="26" t="s">
        <v>4996</v>
      </c>
      <c r="AA791" s="27"/>
      <c r="AB791" s="16" t="str">
        <f>B791</f>
        <v>Okaliptus Esans Yağı 20 Ml</v>
      </c>
      <c r="AC791" s="27"/>
      <c r="AD791" s="27"/>
      <c r="AE791" s="27"/>
      <c r="AF791" s="16"/>
    </row>
    <row r="792" spans="1:32" x14ac:dyDescent="0.2">
      <c r="A792" s="83">
        <v>8690448082007</v>
      </c>
      <c r="B792" s="99" t="s">
        <v>3982</v>
      </c>
      <c r="C792" s="97">
        <v>1</v>
      </c>
      <c r="D792" s="44" t="s">
        <v>54</v>
      </c>
      <c r="E792" s="17" t="str">
        <f>IF(D792="","",CONCATENATE(D792,"1"))</f>
        <v>BOSPHORUS1</v>
      </c>
      <c r="F792" s="17" t="s">
        <v>514</v>
      </c>
      <c r="G792" s="17" t="str">
        <f>IF(F792="","",CONCATENATE(F792,"1"))</f>
        <v>BAKIM ÜRÜNLERİ1</v>
      </c>
      <c r="H792" s="17" t="s">
        <v>496</v>
      </c>
      <c r="I792" s="17" t="str">
        <f>IF(H792="","",CONCATENATE(H792,"1"))</f>
        <v>CİLT BAKIMI1</v>
      </c>
      <c r="J792" s="17"/>
      <c r="K792" s="17" t="str">
        <f>IF(J792="","",CONCATENATE(J792,"1"))</f>
        <v/>
      </c>
      <c r="L792" s="17"/>
      <c r="M792" s="17"/>
      <c r="N792" s="17"/>
      <c r="O792" s="58">
        <v>49</v>
      </c>
      <c r="P792" s="30"/>
      <c r="Q792" s="30"/>
      <c r="R792" s="30"/>
      <c r="S792" s="30"/>
      <c r="T792" s="106">
        <v>8</v>
      </c>
      <c r="U792" s="19" t="s">
        <v>3018</v>
      </c>
      <c r="V792" s="20"/>
      <c r="W792" s="20">
        <v>2103</v>
      </c>
      <c r="X792" s="19" t="s">
        <v>3021</v>
      </c>
      <c r="Y792" s="30"/>
      <c r="Z792" s="33"/>
      <c r="AA792" s="33"/>
      <c r="AB792" s="16" t="str">
        <f>B792</f>
        <v>Organik Argan Yağlı Nemlendirici Yüz Kremi 35 Ml</v>
      </c>
      <c r="AC792" s="33"/>
      <c r="AD792" s="33"/>
      <c r="AE792" s="33"/>
      <c r="AF792" s="16"/>
    </row>
    <row r="793" spans="1:32" x14ac:dyDescent="0.2">
      <c r="A793" s="90">
        <v>8690448072534</v>
      </c>
      <c r="B793" s="99" t="s">
        <v>3983</v>
      </c>
      <c r="C793" s="97">
        <v>1</v>
      </c>
      <c r="D793" s="44" t="s">
        <v>54</v>
      </c>
      <c r="E793" s="17" t="str">
        <f>IF(D793="","",CONCATENATE(D793,"1"))</f>
        <v>BOSPHORUS1</v>
      </c>
      <c r="F793" s="17" t="s">
        <v>514</v>
      </c>
      <c r="G793" s="17" t="str">
        <f>IF(F793="","",CONCATENATE(F793,"1"))</f>
        <v>BAKIM ÜRÜNLERİ1</v>
      </c>
      <c r="H793" s="17" t="s">
        <v>495</v>
      </c>
      <c r="I793" s="17" t="str">
        <f>IF(H793="","",CONCATENATE(H793,"1"))</f>
        <v>BAKIM YAĞLARI1</v>
      </c>
      <c r="J793" s="17"/>
      <c r="K793" s="17" t="str">
        <f>IF(J793="","",CONCATENATE(J793,"1"))</f>
        <v/>
      </c>
      <c r="L793" s="17"/>
      <c r="M793" s="17"/>
      <c r="N793" s="17"/>
      <c r="O793" s="58">
        <v>5</v>
      </c>
      <c r="P793" s="30"/>
      <c r="Q793" s="30"/>
      <c r="R793" s="30"/>
      <c r="S793" s="30"/>
      <c r="T793" s="106">
        <v>18</v>
      </c>
      <c r="U793" s="19" t="s">
        <v>3018</v>
      </c>
      <c r="V793" s="20"/>
      <c r="W793" s="20">
        <v>1921</v>
      </c>
      <c r="X793" s="19" t="s">
        <v>3021</v>
      </c>
      <c r="Y793" s="30"/>
      <c r="Z793" s="26" t="s">
        <v>4997</v>
      </c>
      <c r="AA793" s="27"/>
      <c r="AB793" s="16" t="str">
        <f>B793</f>
        <v>Paçuli Esans Yağı 20 Ml</v>
      </c>
      <c r="AC793" s="27"/>
      <c r="AD793" s="27"/>
      <c r="AE793" s="27"/>
      <c r="AF793" s="16"/>
    </row>
    <row r="794" spans="1:32" x14ac:dyDescent="0.2">
      <c r="A794" s="90">
        <v>8690448071285</v>
      </c>
      <c r="B794" s="99" t="s">
        <v>3984</v>
      </c>
      <c r="C794" s="97">
        <v>1</v>
      </c>
      <c r="D794" s="44" t="s">
        <v>54</v>
      </c>
      <c r="E794" s="17" t="str">
        <f>IF(D794="","",CONCATENATE(D794,"1"))</f>
        <v>BOSPHORUS1</v>
      </c>
      <c r="F794" s="17" t="s">
        <v>514</v>
      </c>
      <c r="G794" s="17" t="str">
        <f>IF(F794="","",CONCATENATE(F794,"1"))</f>
        <v>BAKIM ÜRÜNLERİ1</v>
      </c>
      <c r="H794" s="17" t="s">
        <v>495</v>
      </c>
      <c r="I794" s="17" t="str">
        <f>IF(H794="","",CONCATENATE(H794,"1"))</f>
        <v>BAKIM YAĞLARI1</v>
      </c>
      <c r="J794" s="17"/>
      <c r="K794" s="17" t="str">
        <f>IF(J794="","",CONCATENATE(J794,"1"))</f>
        <v/>
      </c>
      <c r="L794" s="17"/>
      <c r="M794" s="17"/>
      <c r="N794" s="17"/>
      <c r="O794" s="58">
        <v>5</v>
      </c>
      <c r="P794" s="30"/>
      <c r="Q794" s="30"/>
      <c r="R794" s="30"/>
      <c r="S794" s="30"/>
      <c r="T794" s="106">
        <v>18</v>
      </c>
      <c r="U794" s="19" t="s">
        <v>3018</v>
      </c>
      <c r="V794" s="20"/>
      <c r="W794" s="20">
        <v>1882</v>
      </c>
      <c r="X794" s="19" t="s">
        <v>3021</v>
      </c>
      <c r="Y794" s="30"/>
      <c r="Z794" s="26" t="s">
        <v>4998</v>
      </c>
      <c r="AA794" s="27"/>
      <c r="AB794" s="16" t="str">
        <f>B794</f>
        <v>Papatya Esans Yağı 20 Ml</v>
      </c>
      <c r="AC794" s="27"/>
      <c r="AD794" s="27"/>
      <c r="AE794" s="27"/>
      <c r="AF794" s="16"/>
    </row>
    <row r="795" spans="1:32" x14ac:dyDescent="0.2">
      <c r="A795" s="83">
        <v>8690448074606</v>
      </c>
      <c r="B795" s="99" t="s">
        <v>3985</v>
      </c>
      <c r="C795" s="97">
        <v>1</v>
      </c>
      <c r="D795" s="44" t="s">
        <v>54</v>
      </c>
      <c r="E795" s="17" t="str">
        <f>IF(D795="","",CONCATENATE(D795,"1"))</f>
        <v>BOSPHORUS1</v>
      </c>
      <c r="F795" s="17" t="s">
        <v>514</v>
      </c>
      <c r="G795" s="17" t="str">
        <f>IF(F795="","",CONCATENATE(F795,"1"))</f>
        <v>BAKIM ÜRÜNLERİ1</v>
      </c>
      <c r="H795" s="17" t="s">
        <v>501</v>
      </c>
      <c r="I795" s="17" t="str">
        <f>IF(H795="","",CONCATENATE(H795,"1"))</f>
        <v>SAÇ BAKIMI1</v>
      </c>
      <c r="J795" s="17"/>
      <c r="K795" s="17" t="str">
        <f>IF(J795="","",CONCATENATE(J795,"1"))</f>
        <v/>
      </c>
      <c r="L795" s="17"/>
      <c r="M795" s="17"/>
      <c r="N795" s="17"/>
      <c r="O795" s="58">
        <v>20</v>
      </c>
      <c r="P795" s="30"/>
      <c r="Q795" s="30"/>
      <c r="R795" s="30"/>
      <c r="S795" s="30"/>
      <c r="T795" s="106">
        <v>18</v>
      </c>
      <c r="U795" s="19" t="s">
        <v>3018</v>
      </c>
      <c r="V795" s="20"/>
      <c r="W795" s="20">
        <v>2060</v>
      </c>
      <c r="X795" s="19" t="s">
        <v>3021</v>
      </c>
      <c r="Y795" s="30"/>
      <c r="Z795" s="31" t="s">
        <v>5049</v>
      </c>
      <c r="AA795" s="33"/>
      <c r="AB795" s="16" t="str">
        <f>B795</f>
        <v>Papatya Özlü Saç Açıcı Losyon 30 Ml</v>
      </c>
      <c r="AC795" s="33"/>
      <c r="AD795" s="33"/>
      <c r="AE795" s="33"/>
      <c r="AF795" s="16"/>
    </row>
    <row r="796" spans="1:32" x14ac:dyDescent="0.2">
      <c r="A796" s="90">
        <v>8690448072190</v>
      </c>
      <c r="B796" s="99" t="s">
        <v>3986</v>
      </c>
      <c r="C796" s="97">
        <v>1</v>
      </c>
      <c r="D796" s="44" t="s">
        <v>54</v>
      </c>
      <c r="E796" s="17" t="str">
        <f>IF(D796="","",CONCATENATE(D796,"1"))</f>
        <v>BOSPHORUS1</v>
      </c>
      <c r="F796" s="17" t="s">
        <v>514</v>
      </c>
      <c r="G796" s="17" t="str">
        <f>IF(F796="","",CONCATENATE(F796,"1"))</f>
        <v>BAKIM ÜRÜNLERİ1</v>
      </c>
      <c r="H796" s="17" t="s">
        <v>495</v>
      </c>
      <c r="I796" s="17" t="str">
        <f>IF(H796="","",CONCATENATE(H796,"1"))</f>
        <v>BAKIM YAĞLARI1</v>
      </c>
      <c r="J796" s="17"/>
      <c r="K796" s="17" t="str">
        <f>IF(J796="","",CONCATENATE(J796,"1"))</f>
        <v/>
      </c>
      <c r="L796" s="17"/>
      <c r="M796" s="17"/>
      <c r="N796" s="17"/>
      <c r="O796" s="30">
        <v>6</v>
      </c>
      <c r="P796" s="30"/>
      <c r="Q796" s="30"/>
      <c r="R796" s="30"/>
      <c r="S796" s="30"/>
      <c r="T796" s="106">
        <v>18</v>
      </c>
      <c r="U796" s="19" t="s">
        <v>3018</v>
      </c>
      <c r="V796" s="20"/>
      <c r="W796" s="20">
        <v>1905</v>
      </c>
      <c r="X796" s="19" t="s">
        <v>3021</v>
      </c>
      <c r="Y796" s="30"/>
      <c r="Z796" s="26" t="s">
        <v>4999</v>
      </c>
      <c r="AA796" s="27"/>
      <c r="AB796" s="16" t="str">
        <f>B796</f>
        <v>Pelesenk Yağı 20 Ml</v>
      </c>
      <c r="AC796" s="27"/>
      <c r="AD796" s="27"/>
      <c r="AE796" s="27"/>
      <c r="AF796" s="16"/>
    </row>
    <row r="797" spans="1:32" x14ac:dyDescent="0.2">
      <c r="A797" s="90">
        <v>8690448072688</v>
      </c>
      <c r="B797" s="99" t="s">
        <v>3987</v>
      </c>
      <c r="C797" s="97">
        <v>1</v>
      </c>
      <c r="D797" s="44" t="s">
        <v>54</v>
      </c>
      <c r="E797" s="17" t="str">
        <f>IF(D797="","",CONCATENATE(D797,"1"))</f>
        <v>BOSPHORUS1</v>
      </c>
      <c r="F797" s="17" t="s">
        <v>514</v>
      </c>
      <c r="G797" s="17" t="str">
        <f>IF(F797="","",CONCATENATE(F797,"1"))</f>
        <v>BAKIM ÜRÜNLERİ1</v>
      </c>
      <c r="H797" s="17" t="s">
        <v>495</v>
      </c>
      <c r="I797" s="17" t="str">
        <f>IF(H797="","",CONCATENATE(H797,"1"))</f>
        <v>BAKIM YAĞLARI1</v>
      </c>
      <c r="J797" s="17"/>
      <c r="K797" s="17" t="str">
        <f>IF(J797="","",CONCATENATE(J797,"1"))</f>
        <v/>
      </c>
      <c r="L797" s="17"/>
      <c r="M797" s="17"/>
      <c r="N797" s="17"/>
      <c r="O797" s="58">
        <v>5</v>
      </c>
      <c r="P797" s="30"/>
      <c r="Q797" s="30"/>
      <c r="R797" s="30"/>
      <c r="S797" s="30"/>
      <c r="T797" s="106">
        <v>18</v>
      </c>
      <c r="U797" s="19" t="s">
        <v>3018</v>
      </c>
      <c r="V797" s="20"/>
      <c r="W797" s="20">
        <v>1932</v>
      </c>
      <c r="X797" s="19" t="s">
        <v>3021</v>
      </c>
      <c r="Y797" s="30"/>
      <c r="Z797" s="26" t="s">
        <v>5000</v>
      </c>
      <c r="AA797" s="27"/>
      <c r="AB797" s="16" t="str">
        <f>B797</f>
        <v>Portakal Yağı 20 Ml</v>
      </c>
      <c r="AC797" s="27"/>
      <c r="AD797" s="27"/>
      <c r="AE797" s="27"/>
      <c r="AF797" s="16"/>
    </row>
    <row r="798" spans="1:32" x14ac:dyDescent="0.2">
      <c r="A798" s="90">
        <v>8697785604794</v>
      </c>
      <c r="B798" s="99" t="s">
        <v>3988</v>
      </c>
      <c r="C798" s="97">
        <v>1</v>
      </c>
      <c r="D798" s="44" t="s">
        <v>54</v>
      </c>
      <c r="E798" s="17" t="str">
        <f>IF(D798="","",CONCATENATE(D798,"1"))</f>
        <v>BOSPHORUS1</v>
      </c>
      <c r="F798" s="17" t="s">
        <v>514</v>
      </c>
      <c r="G798" s="17" t="str">
        <f>IF(F798="","",CONCATENATE(F798,"1"))</f>
        <v>BAKIM ÜRÜNLERİ1</v>
      </c>
      <c r="H798" s="17" t="s">
        <v>495</v>
      </c>
      <c r="I798" s="17" t="str">
        <f>IF(H798="","",CONCATENATE(H798,"1"))</f>
        <v>BAKIM YAĞLARI1</v>
      </c>
      <c r="J798" s="17"/>
      <c r="K798" s="17" t="str">
        <f>IF(J798="","",CONCATENATE(J798,"1"))</f>
        <v/>
      </c>
      <c r="L798" s="17"/>
      <c r="M798" s="17"/>
      <c r="N798" s="17"/>
      <c r="O798" s="58">
        <v>6</v>
      </c>
      <c r="P798" s="30"/>
      <c r="Q798" s="30"/>
      <c r="R798" s="30"/>
      <c r="S798" s="30"/>
      <c r="T798" s="106">
        <v>18</v>
      </c>
      <c r="U798" s="19" t="s">
        <v>3018</v>
      </c>
      <c r="V798" s="20"/>
      <c r="W798" s="20">
        <v>2292</v>
      </c>
      <c r="X798" s="19" t="s">
        <v>3021</v>
      </c>
      <c r="Y798" s="30"/>
      <c r="Z798" s="26" t="s">
        <v>5001</v>
      </c>
      <c r="AA798" s="27"/>
      <c r="AB798" s="16" t="str">
        <f>B798</f>
        <v>Rezene Yağı 20 Ml</v>
      </c>
      <c r="AC798" s="27"/>
      <c r="AD798" s="27"/>
      <c r="AE798" s="27"/>
      <c r="AF798" s="16"/>
    </row>
    <row r="799" spans="1:32" x14ac:dyDescent="0.2">
      <c r="A799" s="83">
        <v>8690448074521</v>
      </c>
      <c r="B799" s="99" t="s">
        <v>3989</v>
      </c>
      <c r="C799" s="97">
        <v>1</v>
      </c>
      <c r="D799" s="44" t="s">
        <v>54</v>
      </c>
      <c r="E799" s="17" t="str">
        <f>IF(D799="","",CONCATENATE(D799,"1"))</f>
        <v>BOSPHORUS1</v>
      </c>
      <c r="F799" s="17" t="s">
        <v>514</v>
      </c>
      <c r="G799" s="17" t="str">
        <f>IF(F799="","",CONCATENATE(F799,"1"))</f>
        <v>BAKIM ÜRÜNLERİ1</v>
      </c>
      <c r="H799" s="17" t="s">
        <v>501</v>
      </c>
      <c r="I799" s="17" t="str">
        <f>IF(H799="","",CONCATENATE(H799,"1"))</f>
        <v>SAÇ BAKIMI1</v>
      </c>
      <c r="J799" s="17"/>
      <c r="K799" s="17" t="str">
        <f>IF(J799="","",CONCATENATE(J799,"1"))</f>
        <v/>
      </c>
      <c r="L799" s="17"/>
      <c r="M799" s="17"/>
      <c r="N799" s="17"/>
      <c r="O799" s="58">
        <v>110</v>
      </c>
      <c r="P799" s="30"/>
      <c r="Q799" s="30"/>
      <c r="R799" s="30"/>
      <c r="S799" s="30"/>
      <c r="T799" s="106">
        <v>18</v>
      </c>
      <c r="U799" s="19" t="s">
        <v>3018</v>
      </c>
      <c r="V799" s="20"/>
      <c r="W799" s="20">
        <v>2057</v>
      </c>
      <c r="X799" s="19" t="s">
        <v>3021</v>
      </c>
      <c r="Y799" s="30"/>
      <c r="Z799" s="26" t="s">
        <v>5002</v>
      </c>
      <c r="AA799" s="27"/>
      <c r="AB799" s="16" t="str">
        <f>B799</f>
        <v>Saç Bakım Serumu Erkek 30x2ml</v>
      </c>
      <c r="AC799" s="27"/>
      <c r="AD799" s="27"/>
      <c r="AE799" s="27"/>
      <c r="AF799" s="16"/>
    </row>
    <row r="800" spans="1:32" x14ac:dyDescent="0.2">
      <c r="A800" s="83">
        <v>8690448074538</v>
      </c>
      <c r="B800" s="99" t="s">
        <v>3990</v>
      </c>
      <c r="C800" s="97">
        <v>1</v>
      </c>
      <c r="D800" s="44" t="s">
        <v>54</v>
      </c>
      <c r="E800" s="17" t="str">
        <f>IF(D800="","",CONCATENATE(D800,"1"))</f>
        <v>BOSPHORUS1</v>
      </c>
      <c r="F800" s="17" t="s">
        <v>514</v>
      </c>
      <c r="G800" s="17" t="str">
        <f>IF(F800="","",CONCATENATE(F800,"1"))</f>
        <v>BAKIM ÜRÜNLERİ1</v>
      </c>
      <c r="H800" s="17" t="s">
        <v>501</v>
      </c>
      <c r="I800" s="17" t="str">
        <f>IF(H800="","",CONCATENATE(H800,"1"))</f>
        <v>SAÇ BAKIMI1</v>
      </c>
      <c r="J800" s="17"/>
      <c r="K800" s="17" t="str">
        <f>IF(J800="","",CONCATENATE(J800,"1"))</f>
        <v/>
      </c>
      <c r="L800" s="17"/>
      <c r="M800" s="17"/>
      <c r="N800" s="17"/>
      <c r="O800" s="58">
        <v>110</v>
      </c>
      <c r="P800" s="30"/>
      <c r="Q800" s="30"/>
      <c r="R800" s="30"/>
      <c r="S800" s="30"/>
      <c r="T800" s="106">
        <v>18</v>
      </c>
      <c r="U800" s="19" t="s">
        <v>3018</v>
      </c>
      <c r="V800" s="20"/>
      <c r="W800" s="20">
        <v>2058</v>
      </c>
      <c r="X800" s="19" t="s">
        <v>3021</v>
      </c>
      <c r="Y800" s="30"/>
      <c r="Z800" s="26" t="s">
        <v>5003</v>
      </c>
      <c r="AA800" s="27"/>
      <c r="AB800" s="16" t="str">
        <f>B800</f>
        <v>Saç Bakım Serumu Kadın 30x2ml</v>
      </c>
      <c r="AC800" s="27"/>
      <c r="AD800" s="27"/>
      <c r="AE800" s="27"/>
      <c r="AF800" s="16"/>
    </row>
    <row r="801" spans="1:32" x14ac:dyDescent="0.2">
      <c r="A801" s="83">
        <v>8697785603544</v>
      </c>
      <c r="B801" s="99" t="s">
        <v>3991</v>
      </c>
      <c r="C801" s="97">
        <v>1</v>
      </c>
      <c r="D801" s="44" t="s">
        <v>54</v>
      </c>
      <c r="E801" s="17" t="str">
        <f>IF(D801="","",CONCATENATE(D801,"1"))</f>
        <v>BOSPHORUS1</v>
      </c>
      <c r="F801" s="17" t="s">
        <v>514</v>
      </c>
      <c r="G801" s="17" t="str">
        <f>IF(F801="","",CONCATENATE(F801,"1"))</f>
        <v>BAKIM ÜRÜNLERİ1</v>
      </c>
      <c r="H801" s="17" t="s">
        <v>496</v>
      </c>
      <c r="I801" s="17" t="str">
        <f>IF(H801="","",CONCATENATE(H801,"1"))</f>
        <v>CİLT BAKIMI1</v>
      </c>
      <c r="J801" s="17"/>
      <c r="K801" s="17" t="str">
        <f>IF(J801="","",CONCATENATE(J801,"1"))</f>
        <v/>
      </c>
      <c r="L801" s="17"/>
      <c r="M801" s="17"/>
      <c r="N801" s="17"/>
      <c r="O801" s="58">
        <v>25</v>
      </c>
      <c r="P801" s="30"/>
      <c r="Q801" s="30"/>
      <c r="R801" s="30"/>
      <c r="S801" s="30"/>
      <c r="T801" s="106">
        <v>18</v>
      </c>
      <c r="U801" s="19" t="s">
        <v>3018</v>
      </c>
      <c r="V801" s="20"/>
      <c r="W801" s="20">
        <v>2267</v>
      </c>
      <c r="X801" s="19" t="s">
        <v>3021</v>
      </c>
      <c r="Y801" s="30"/>
      <c r="Z801" s="26" t="s">
        <v>5004</v>
      </c>
      <c r="AA801" s="27"/>
      <c r="AB801" s="16" t="str">
        <f>B801</f>
        <v>Salyangoz Özlü Krem 50 Ml</v>
      </c>
      <c r="AC801" s="27"/>
      <c r="AD801" s="27"/>
      <c r="AE801" s="27"/>
      <c r="AF801" s="16"/>
    </row>
    <row r="802" spans="1:32" x14ac:dyDescent="0.2">
      <c r="A802" s="90">
        <v>8690448072411</v>
      </c>
      <c r="B802" s="99" t="s">
        <v>3992</v>
      </c>
      <c r="C802" s="97">
        <v>1</v>
      </c>
      <c r="D802" s="44" t="s">
        <v>54</v>
      </c>
      <c r="E802" s="17" t="str">
        <f>IF(D802="","",CONCATENATE(D802,"1"))</f>
        <v>BOSPHORUS1</v>
      </c>
      <c r="F802" s="17" t="s">
        <v>514</v>
      </c>
      <c r="G802" s="17" t="str">
        <f>IF(F802="","",CONCATENATE(F802,"1"))</f>
        <v>BAKIM ÜRÜNLERİ1</v>
      </c>
      <c r="H802" s="17" t="s">
        <v>495</v>
      </c>
      <c r="I802" s="17" t="str">
        <f>IF(H802="","",CONCATENATE(H802,"1"))</f>
        <v>BAKIM YAĞLARI1</v>
      </c>
      <c r="J802" s="17"/>
      <c r="K802" s="17" t="str">
        <f>IF(J802="","",CONCATENATE(J802,"1"))</f>
        <v/>
      </c>
      <c r="L802" s="17"/>
      <c r="M802" s="17"/>
      <c r="N802" s="17"/>
      <c r="O802" s="58">
        <v>5</v>
      </c>
      <c r="P802" s="30"/>
      <c r="Q802" s="30"/>
      <c r="R802" s="30"/>
      <c r="S802" s="30"/>
      <c r="T802" s="106">
        <v>18</v>
      </c>
      <c r="U802" s="19" t="s">
        <v>3018</v>
      </c>
      <c r="V802" s="20"/>
      <c r="W802" s="20">
        <v>1911</v>
      </c>
      <c r="X802" s="19" t="s">
        <v>3021</v>
      </c>
      <c r="Y802" s="30"/>
      <c r="Z802" s="26" t="s">
        <v>5005</v>
      </c>
      <c r="AA802" s="27"/>
      <c r="AB802" s="16" t="str">
        <f>B802</f>
        <v>Sandal Ağacı Yağı 20 Ml</v>
      </c>
      <c r="AC802" s="27"/>
      <c r="AD802" s="27"/>
      <c r="AE802" s="27"/>
      <c r="AF802" s="16"/>
    </row>
    <row r="803" spans="1:32" x14ac:dyDescent="0.2">
      <c r="A803" s="83">
        <v>8690448050204</v>
      </c>
      <c r="B803" s="99" t="s">
        <v>3993</v>
      </c>
      <c r="C803" s="97">
        <v>1</v>
      </c>
      <c r="D803" s="44" t="s">
        <v>54</v>
      </c>
      <c r="E803" s="17" t="str">
        <f>IF(D803="","",CONCATENATE(D803,"1"))</f>
        <v>BOSPHORUS1</v>
      </c>
      <c r="F803" s="17" t="s">
        <v>514</v>
      </c>
      <c r="G803" s="17" t="str">
        <f>IF(F803="","",CONCATENATE(F803,"1"))</f>
        <v>BAKIM ÜRÜNLERİ1</v>
      </c>
      <c r="H803" s="17" t="s">
        <v>501</v>
      </c>
      <c r="I803" s="17" t="str">
        <f>IF(H803="","",CONCATENATE(H803,"1"))</f>
        <v>SAÇ BAKIMI1</v>
      </c>
      <c r="J803" s="17"/>
      <c r="K803" s="17" t="str">
        <f>IF(J803="","",CONCATENATE(J803,"1"))</f>
        <v/>
      </c>
      <c r="L803" s="17"/>
      <c r="M803" s="17"/>
      <c r="N803" s="17"/>
      <c r="O803" s="58">
        <v>12.5</v>
      </c>
      <c r="P803" s="30"/>
      <c r="Q803" s="30"/>
      <c r="R803" s="30"/>
      <c r="S803" s="30"/>
      <c r="T803" s="106">
        <v>18</v>
      </c>
      <c r="U803" s="19" t="s">
        <v>3018</v>
      </c>
      <c r="V803" s="20"/>
      <c r="W803" s="20">
        <v>1855</v>
      </c>
      <c r="X803" s="19" t="s">
        <v>3021</v>
      </c>
      <c r="Y803" s="30"/>
      <c r="Z803" s="26" t="s">
        <v>5006</v>
      </c>
      <c r="AA803" s="27"/>
      <c r="AB803" s="16" t="str">
        <f>B803</f>
        <v>Sarımsak Şampuanı 300 Ml</v>
      </c>
      <c r="AC803" s="27"/>
      <c r="AD803" s="27"/>
      <c r="AE803" s="27"/>
      <c r="AF803" s="16"/>
    </row>
    <row r="804" spans="1:32" x14ac:dyDescent="0.2">
      <c r="A804" s="90">
        <v>8690448072459</v>
      </c>
      <c r="B804" s="99" t="s">
        <v>3994</v>
      </c>
      <c r="C804" s="97">
        <v>1</v>
      </c>
      <c r="D804" s="44" t="s">
        <v>54</v>
      </c>
      <c r="E804" s="17" t="str">
        <f>IF(D804="","",CONCATENATE(D804,"1"))</f>
        <v>BOSPHORUS1</v>
      </c>
      <c r="F804" s="17" t="s">
        <v>514</v>
      </c>
      <c r="G804" s="17" t="str">
        <f>IF(F804="","",CONCATENATE(F804,"1"))</f>
        <v>BAKIM ÜRÜNLERİ1</v>
      </c>
      <c r="H804" s="17" t="s">
        <v>495</v>
      </c>
      <c r="I804" s="17" t="str">
        <f>IF(H804="","",CONCATENATE(H804,"1"))</f>
        <v>BAKIM YAĞLARI1</v>
      </c>
      <c r="J804" s="17"/>
      <c r="K804" s="17" t="str">
        <f>IF(J804="","",CONCATENATE(J804,"1"))</f>
        <v/>
      </c>
      <c r="L804" s="17"/>
      <c r="M804" s="17"/>
      <c r="N804" s="17"/>
      <c r="O804" s="58">
        <v>5</v>
      </c>
      <c r="P804" s="30"/>
      <c r="Q804" s="30"/>
      <c r="R804" s="30"/>
      <c r="S804" s="30"/>
      <c r="T804" s="106">
        <v>18</v>
      </c>
      <c r="U804" s="19" t="s">
        <v>3018</v>
      </c>
      <c r="V804" s="20"/>
      <c r="W804" s="20">
        <v>1915</v>
      </c>
      <c r="X804" s="19" t="s">
        <v>3021</v>
      </c>
      <c r="Y804" s="30"/>
      <c r="Z804" s="26" t="s">
        <v>5007</v>
      </c>
      <c r="AA804" s="27"/>
      <c r="AB804" s="16" t="str">
        <f>B804</f>
        <v>Sarımsak Yağı 20 Ml</v>
      </c>
      <c r="AC804" s="27"/>
      <c r="AD804" s="27"/>
      <c r="AE804" s="27"/>
      <c r="AF804" s="16"/>
    </row>
    <row r="805" spans="1:32" x14ac:dyDescent="0.2">
      <c r="A805" s="90">
        <v>8690448074675</v>
      </c>
      <c r="B805" s="99" t="s">
        <v>3995</v>
      </c>
      <c r="C805" s="97">
        <v>1</v>
      </c>
      <c r="D805" s="44" t="s">
        <v>54</v>
      </c>
      <c r="E805" s="17" t="str">
        <f>IF(D805="","",CONCATENATE(D805,"1"))</f>
        <v>BOSPHORUS1</v>
      </c>
      <c r="F805" s="17" t="s">
        <v>514</v>
      </c>
      <c r="G805" s="17" t="str">
        <f>IF(F805="","",CONCATENATE(F805,"1"))</f>
        <v>BAKIM ÜRÜNLERİ1</v>
      </c>
      <c r="H805" s="17" t="s">
        <v>495</v>
      </c>
      <c r="I805" s="17" t="str">
        <f>IF(H805="","",CONCATENATE(H805,"1"))</f>
        <v>BAKIM YAĞLARI1</v>
      </c>
      <c r="J805" s="17"/>
      <c r="K805" s="17" t="str">
        <f>IF(J805="","",CONCATENATE(J805,"1"))</f>
        <v/>
      </c>
      <c r="L805" s="17"/>
      <c r="M805" s="17"/>
      <c r="N805" s="17"/>
      <c r="O805" s="58">
        <v>6</v>
      </c>
      <c r="P805" s="30"/>
      <c r="Q805" s="30"/>
      <c r="R805" s="30"/>
      <c r="S805" s="30"/>
      <c r="T805" s="106">
        <v>18</v>
      </c>
      <c r="U805" s="19" t="s">
        <v>3018</v>
      </c>
      <c r="V805" s="20"/>
      <c r="W805" s="20">
        <v>2066</v>
      </c>
      <c r="X805" s="19" t="s">
        <v>3021</v>
      </c>
      <c r="Y805" s="30"/>
      <c r="Z805" s="26" t="s">
        <v>5008</v>
      </c>
      <c r="AA805" s="27"/>
      <c r="AB805" s="16" t="str">
        <f>B805</f>
        <v>Selvi Yağı 20 Ml</v>
      </c>
      <c r="AC805" s="27"/>
      <c r="AD805" s="27"/>
      <c r="AE805" s="27"/>
      <c r="AF805" s="16"/>
    </row>
    <row r="806" spans="1:32" x14ac:dyDescent="0.2">
      <c r="A806" s="83">
        <v>8697785603469</v>
      </c>
      <c r="B806" s="99" t="s">
        <v>3996</v>
      </c>
      <c r="C806" s="97">
        <v>1</v>
      </c>
      <c r="D806" s="44" t="s">
        <v>54</v>
      </c>
      <c r="E806" s="17" t="str">
        <f>IF(D806="","",CONCATENATE(D806,"1"))</f>
        <v>BOSPHORUS1</v>
      </c>
      <c r="F806" s="17" t="s">
        <v>514</v>
      </c>
      <c r="G806" s="17" t="str">
        <f>IF(F806="","",CONCATENATE(F806,"1"))</f>
        <v>BAKIM ÜRÜNLERİ1</v>
      </c>
      <c r="H806" s="17" t="s">
        <v>496</v>
      </c>
      <c r="I806" s="17" t="str">
        <f>IF(H806="","",CONCATENATE(H806,"1"))</f>
        <v>CİLT BAKIMI1</v>
      </c>
      <c r="J806" s="17"/>
      <c r="K806" s="17" t="str">
        <f>IF(J806="","",CONCATENATE(J806,"1"))</f>
        <v/>
      </c>
      <c r="L806" s="17"/>
      <c r="M806" s="17"/>
      <c r="N806" s="17"/>
      <c r="O806" s="58">
        <v>25</v>
      </c>
      <c r="P806" s="30"/>
      <c r="Q806" s="30"/>
      <c r="R806" s="30"/>
      <c r="S806" s="30"/>
      <c r="T806" s="106">
        <v>18</v>
      </c>
      <c r="U806" s="19" t="s">
        <v>3018</v>
      </c>
      <c r="V806" s="20"/>
      <c r="W806" s="20">
        <v>2259</v>
      </c>
      <c r="X806" s="19" t="s">
        <v>3021</v>
      </c>
      <c r="Y806" s="30"/>
      <c r="Z806" s="26" t="s">
        <v>5009</v>
      </c>
      <c r="AA806" s="27"/>
      <c r="AB806" s="16" t="str">
        <f>B806</f>
        <v>Sıkılaştırıcı Toparlayıcı Krem 50 Ml</v>
      </c>
      <c r="AC806" s="27"/>
      <c r="AD806" s="27"/>
      <c r="AE806" s="27"/>
      <c r="AF806" s="16"/>
    </row>
    <row r="807" spans="1:32" x14ac:dyDescent="0.2">
      <c r="A807" s="83">
        <v>8697785603452</v>
      </c>
      <c r="B807" s="99" t="s">
        <v>3997</v>
      </c>
      <c r="C807" s="97">
        <v>1</v>
      </c>
      <c r="D807" s="44" t="s">
        <v>54</v>
      </c>
      <c r="E807" s="17" t="str">
        <f>IF(D807="","",CONCATENATE(D807,"1"))</f>
        <v>BOSPHORUS1</v>
      </c>
      <c r="F807" s="17" t="s">
        <v>514</v>
      </c>
      <c r="G807" s="17" t="str">
        <f>IF(F807="","",CONCATENATE(F807,"1"))</f>
        <v>BAKIM ÜRÜNLERİ1</v>
      </c>
      <c r="H807" s="17" t="s">
        <v>496</v>
      </c>
      <c r="I807" s="17" t="str">
        <f>IF(H807="","",CONCATENATE(H807,"1"))</f>
        <v>CİLT BAKIMI1</v>
      </c>
      <c r="J807" s="17"/>
      <c r="K807" s="17" t="str">
        <f>IF(J807="","",CONCATENATE(J807,"1"))</f>
        <v/>
      </c>
      <c r="L807" s="17"/>
      <c r="M807" s="17"/>
      <c r="N807" s="17"/>
      <c r="O807" s="58">
        <v>25</v>
      </c>
      <c r="P807" s="30"/>
      <c r="Q807" s="30"/>
      <c r="R807" s="30"/>
      <c r="S807" s="30"/>
      <c r="T807" s="106">
        <v>18</v>
      </c>
      <c r="U807" s="19" t="s">
        <v>3018</v>
      </c>
      <c r="V807" s="20"/>
      <c r="W807" s="20">
        <v>2258</v>
      </c>
      <c r="X807" s="19" t="s">
        <v>3021</v>
      </c>
      <c r="Y807" s="30"/>
      <c r="Z807" s="26" t="s">
        <v>5010</v>
      </c>
      <c r="AA807" s="27"/>
      <c r="AB807" s="16" t="str">
        <f>B807</f>
        <v>Sivilceye Meyilli Ciltler İçin Krem 50 Ml</v>
      </c>
      <c r="AC807" s="27"/>
      <c r="AD807" s="27"/>
      <c r="AE807" s="27"/>
      <c r="AF807" s="16"/>
    </row>
    <row r="808" spans="1:32" x14ac:dyDescent="0.2">
      <c r="A808" s="90">
        <v>8690448072695</v>
      </c>
      <c r="B808" s="99" t="s">
        <v>3998</v>
      </c>
      <c r="C808" s="97">
        <v>1</v>
      </c>
      <c r="D808" s="44" t="s">
        <v>54</v>
      </c>
      <c r="E808" s="17" t="str">
        <f>IF(D808="","",CONCATENATE(D808,"1"))</f>
        <v>BOSPHORUS1</v>
      </c>
      <c r="F808" s="17" t="s">
        <v>514</v>
      </c>
      <c r="G808" s="17" t="str">
        <f>IF(F808="","",CONCATENATE(F808,"1"))</f>
        <v>BAKIM ÜRÜNLERİ1</v>
      </c>
      <c r="H808" s="17" t="s">
        <v>495</v>
      </c>
      <c r="I808" s="17" t="str">
        <f>IF(H808="","",CONCATENATE(H808,"1"))</f>
        <v>BAKIM YAĞLARI1</v>
      </c>
      <c r="J808" s="17"/>
      <c r="K808" s="17" t="str">
        <f>IF(J808="","",CONCATENATE(J808,"1"))</f>
        <v/>
      </c>
      <c r="L808" s="17"/>
      <c r="M808" s="17"/>
      <c r="N808" s="17"/>
      <c r="O808" s="58">
        <v>4</v>
      </c>
      <c r="P808" s="30"/>
      <c r="Q808" s="30"/>
      <c r="R808" s="30"/>
      <c r="S808" s="30"/>
      <c r="T808" s="106">
        <v>18</v>
      </c>
      <c r="U808" s="19" t="s">
        <v>3018</v>
      </c>
      <c r="V808" s="20"/>
      <c r="W808" s="20">
        <v>1933</v>
      </c>
      <c r="X808" s="19" t="s">
        <v>3021</v>
      </c>
      <c r="Y808" s="30"/>
      <c r="Z808" s="26" t="s">
        <v>5011</v>
      </c>
      <c r="AA808" s="27"/>
      <c r="AB808" s="16" t="str">
        <f>B808</f>
        <v>Soya Yağı 20 Ml</v>
      </c>
      <c r="AC808" s="27"/>
      <c r="AD808" s="27"/>
      <c r="AE808" s="27"/>
      <c r="AF808" s="16"/>
    </row>
    <row r="809" spans="1:32" x14ac:dyDescent="0.2">
      <c r="A809" s="90">
        <v>8690448071834</v>
      </c>
      <c r="B809" s="99" t="s">
        <v>3999</v>
      </c>
      <c r="C809" s="97">
        <v>1</v>
      </c>
      <c r="D809" s="44" t="s">
        <v>54</v>
      </c>
      <c r="E809" s="17" t="str">
        <f>IF(D809="","",CONCATENATE(D809,"1"))</f>
        <v>BOSPHORUS1</v>
      </c>
      <c r="F809" s="17" t="s">
        <v>514</v>
      </c>
      <c r="G809" s="17" t="str">
        <f>IF(F809="","",CONCATENATE(F809,"1"))</f>
        <v>BAKIM ÜRÜNLERİ1</v>
      </c>
      <c r="H809" s="17" t="s">
        <v>495</v>
      </c>
      <c r="I809" s="17" t="str">
        <f>IF(H809="","",CONCATENATE(H809,"1"))</f>
        <v>BAKIM YAĞLARI1</v>
      </c>
      <c r="J809" s="17"/>
      <c r="K809" s="17" t="str">
        <f>IF(J809="","",CONCATENATE(J809,"1"))</f>
        <v/>
      </c>
      <c r="L809" s="17"/>
      <c r="M809" s="17"/>
      <c r="N809" s="17"/>
      <c r="O809" s="30">
        <v>5</v>
      </c>
      <c r="P809" s="30"/>
      <c r="Q809" s="30"/>
      <c r="R809" s="30"/>
      <c r="S809" s="30"/>
      <c r="T809" s="106">
        <v>18</v>
      </c>
      <c r="U809" s="19" t="s">
        <v>3018</v>
      </c>
      <c r="V809" s="20"/>
      <c r="W809" s="20">
        <v>1889</v>
      </c>
      <c r="X809" s="19" t="s">
        <v>3021</v>
      </c>
      <c r="Y809" s="30"/>
      <c r="Z809" s="67" t="s">
        <v>5050</v>
      </c>
      <c r="AA809" s="27"/>
      <c r="AB809" s="16" t="str">
        <f>B809</f>
        <v>Susam Yağı 20 Ml</v>
      </c>
      <c r="AC809" s="27"/>
      <c r="AD809" s="27"/>
      <c r="AE809" s="27"/>
      <c r="AF809" s="16"/>
    </row>
    <row r="810" spans="1:32" x14ac:dyDescent="0.2">
      <c r="A810" s="91">
        <v>8690448072930</v>
      </c>
      <c r="B810" s="99" t="s">
        <v>4000</v>
      </c>
      <c r="C810" s="97">
        <v>1</v>
      </c>
      <c r="D810" s="44" t="s">
        <v>54</v>
      </c>
      <c r="E810" s="17" t="str">
        <f>IF(D810="","",CONCATENATE(D810,"1"))</f>
        <v>BOSPHORUS1</v>
      </c>
      <c r="F810" s="17" t="s">
        <v>514</v>
      </c>
      <c r="G810" s="17" t="str">
        <f>IF(F810="","",CONCATENATE(F810,"1"))</f>
        <v>BAKIM ÜRÜNLERİ1</v>
      </c>
      <c r="H810" s="17" t="s">
        <v>495</v>
      </c>
      <c r="I810" s="17" t="str">
        <f>IF(H810="","",CONCATENATE(H810,"1"))</f>
        <v>BAKIM YAĞLARI1</v>
      </c>
      <c r="J810" s="17"/>
      <c r="K810" s="17" t="str">
        <f>IF(J810="","",CONCATENATE(J810,"1"))</f>
        <v/>
      </c>
      <c r="L810" s="17"/>
      <c r="M810" s="17"/>
      <c r="N810" s="17"/>
      <c r="O810" s="59">
        <v>18</v>
      </c>
      <c r="P810" s="18"/>
      <c r="Q810" s="18"/>
      <c r="R810" s="18"/>
      <c r="S810" s="18"/>
      <c r="T810" s="106">
        <v>8</v>
      </c>
      <c r="U810" s="19" t="s">
        <v>3018</v>
      </c>
      <c r="V810" s="20"/>
      <c r="W810" s="20">
        <v>1942</v>
      </c>
      <c r="X810" s="19" t="s">
        <v>3021</v>
      </c>
      <c r="Y810" s="18"/>
      <c r="Z810" s="26" t="s">
        <v>5012</v>
      </c>
      <c r="AA810" s="27"/>
      <c r="AB810" s="16" t="str">
        <f>B810</f>
        <v>Susam Yağı 250 Ml</v>
      </c>
      <c r="AC810" s="27"/>
      <c r="AD810" s="27"/>
      <c r="AE810" s="27"/>
      <c r="AF810" s="16"/>
    </row>
    <row r="811" spans="1:32" x14ac:dyDescent="0.2">
      <c r="A811" s="90">
        <v>8690448751156</v>
      </c>
      <c r="B811" s="99" t="s">
        <v>4001</v>
      </c>
      <c r="C811" s="97">
        <v>1</v>
      </c>
      <c r="D811" s="44" t="s">
        <v>54</v>
      </c>
      <c r="E811" s="17" t="str">
        <f>IF(D811="","",CONCATENATE(D811,"1"))</f>
        <v>BOSPHORUS1</v>
      </c>
      <c r="F811" s="17" t="s">
        <v>514</v>
      </c>
      <c r="G811" s="17" t="str">
        <f>IF(F811="","",CONCATENATE(F811,"1"))</f>
        <v>BAKIM ÜRÜNLERİ1</v>
      </c>
      <c r="H811" s="17" t="s">
        <v>495</v>
      </c>
      <c r="I811" s="17" t="str">
        <f>IF(H811="","",CONCATENATE(H811,"1"))</f>
        <v>BAKIM YAĞLARI1</v>
      </c>
      <c r="J811" s="17"/>
      <c r="K811" s="17" t="str">
        <f>IF(J811="","",CONCATENATE(J811,"1"))</f>
        <v/>
      </c>
      <c r="L811" s="17"/>
      <c r="M811" s="17"/>
      <c r="N811" s="17"/>
      <c r="O811" s="58">
        <v>5</v>
      </c>
      <c r="P811" s="30"/>
      <c r="Q811" s="30"/>
      <c r="R811" s="30"/>
      <c r="S811" s="30"/>
      <c r="T811" s="106">
        <v>18</v>
      </c>
      <c r="U811" s="19" t="s">
        <v>3018</v>
      </c>
      <c r="V811" s="20"/>
      <c r="W811" s="20">
        <v>2112</v>
      </c>
      <c r="X811" s="19" t="s">
        <v>3021</v>
      </c>
      <c r="Y811" s="30"/>
      <c r="Z811" s="26" t="s">
        <v>5013</v>
      </c>
      <c r="AA811" s="27"/>
      <c r="AB811" s="16" t="str">
        <f>B811</f>
        <v>Şeftali Esans Yağı 20 Ml</v>
      </c>
      <c r="AC811" s="27"/>
      <c r="AD811" s="27"/>
      <c r="AE811" s="27"/>
      <c r="AF811" s="16"/>
    </row>
    <row r="812" spans="1:32" x14ac:dyDescent="0.2">
      <c r="A812" s="90">
        <v>8690448072091</v>
      </c>
      <c r="B812" s="99" t="s">
        <v>4002</v>
      </c>
      <c r="C812" s="97">
        <v>1</v>
      </c>
      <c r="D812" s="44" t="s">
        <v>54</v>
      </c>
      <c r="E812" s="17" t="str">
        <f>IF(D812="","",CONCATENATE(D812,"1"))</f>
        <v>BOSPHORUS1</v>
      </c>
      <c r="F812" s="17" t="s">
        <v>514</v>
      </c>
      <c r="G812" s="17" t="str">
        <f>IF(F812="","",CONCATENATE(F812,"1"))</f>
        <v>BAKIM ÜRÜNLERİ1</v>
      </c>
      <c r="H812" s="17" t="s">
        <v>495</v>
      </c>
      <c r="I812" s="17" t="str">
        <f>IF(H812="","",CONCATENATE(H812,"1"))</f>
        <v>BAKIM YAĞLARI1</v>
      </c>
      <c r="J812" s="17"/>
      <c r="K812" s="17" t="str">
        <f>IF(J812="","",CONCATENATE(J812,"1"))</f>
        <v/>
      </c>
      <c r="L812" s="17"/>
      <c r="M812" s="17"/>
      <c r="N812" s="17"/>
      <c r="O812" s="58">
        <v>6</v>
      </c>
      <c r="P812" s="30"/>
      <c r="Q812" s="30"/>
      <c r="R812" s="30"/>
      <c r="S812" s="30"/>
      <c r="T812" s="106">
        <v>18</v>
      </c>
      <c r="U812" s="19" t="s">
        <v>3018</v>
      </c>
      <c r="V812" s="20"/>
      <c r="W812" s="20">
        <v>1903</v>
      </c>
      <c r="X812" s="19" t="s">
        <v>3021</v>
      </c>
      <c r="Y812" s="30"/>
      <c r="Z812" s="26" t="s">
        <v>5014</v>
      </c>
      <c r="AA812" s="27"/>
      <c r="AB812" s="16" t="str">
        <f>B812</f>
        <v>Tarçın Yağı 20 Ml</v>
      </c>
      <c r="AC812" s="27"/>
      <c r="AD812" s="27"/>
      <c r="AE812" s="27"/>
      <c r="AF812" s="16"/>
    </row>
    <row r="813" spans="1:32" x14ac:dyDescent="0.2">
      <c r="A813" s="90">
        <v>8690448072206</v>
      </c>
      <c r="B813" s="99" t="s">
        <v>4003</v>
      </c>
      <c r="C813" s="97">
        <v>1</v>
      </c>
      <c r="D813" s="44" t="s">
        <v>54</v>
      </c>
      <c r="E813" s="17" t="str">
        <f>IF(D813="","",CONCATENATE(D813,"1"))</f>
        <v>BOSPHORUS1</v>
      </c>
      <c r="F813" s="17" t="s">
        <v>514</v>
      </c>
      <c r="G813" s="17" t="str">
        <f>IF(F813="","",CONCATENATE(F813,"1"))</f>
        <v>BAKIM ÜRÜNLERİ1</v>
      </c>
      <c r="H813" s="17" t="s">
        <v>495</v>
      </c>
      <c r="I813" s="17" t="str">
        <f>IF(H813="","",CONCATENATE(H813,"1"))</f>
        <v>BAKIM YAĞLARI1</v>
      </c>
      <c r="J813" s="17"/>
      <c r="K813" s="17" t="str">
        <f>IF(J813="","",CONCATENATE(J813,"1"))</f>
        <v/>
      </c>
      <c r="L813" s="17"/>
      <c r="M813" s="17"/>
      <c r="N813" s="17"/>
      <c r="O813" s="58">
        <v>4</v>
      </c>
      <c r="P813" s="30"/>
      <c r="Q813" s="30"/>
      <c r="R813" s="30"/>
      <c r="S813" s="30"/>
      <c r="T813" s="106">
        <v>18</v>
      </c>
      <c r="U813" s="19" t="s">
        <v>3018</v>
      </c>
      <c r="V813" s="20"/>
      <c r="W813" s="20">
        <v>1906</v>
      </c>
      <c r="X813" s="19" t="s">
        <v>3021</v>
      </c>
      <c r="Y813" s="30"/>
      <c r="Z813" s="26" t="s">
        <v>5015</v>
      </c>
      <c r="AA813" s="27"/>
      <c r="AB813" s="16" t="str">
        <f>B813</f>
        <v>Tatlı Badem Yağı 20 Ml</v>
      </c>
      <c r="AC813" s="27"/>
      <c r="AD813" s="27"/>
      <c r="AE813" s="27"/>
      <c r="AF813" s="16"/>
    </row>
    <row r="814" spans="1:32" x14ac:dyDescent="0.2">
      <c r="A814" s="91">
        <v>8690448073012</v>
      </c>
      <c r="B814" s="99" t="s">
        <v>4004</v>
      </c>
      <c r="C814" s="97">
        <v>1</v>
      </c>
      <c r="D814" s="44" t="s">
        <v>54</v>
      </c>
      <c r="E814" s="17" t="str">
        <f>IF(D814="","",CONCATENATE(D814,"1"))</f>
        <v>BOSPHORUS1</v>
      </c>
      <c r="F814" s="17" t="s">
        <v>514</v>
      </c>
      <c r="G814" s="17" t="str">
        <f>IF(F814="","",CONCATENATE(F814,"1"))</f>
        <v>BAKIM ÜRÜNLERİ1</v>
      </c>
      <c r="H814" s="17" t="s">
        <v>495</v>
      </c>
      <c r="I814" s="17" t="str">
        <f>IF(H814="","",CONCATENATE(H814,"1"))</f>
        <v>BAKIM YAĞLARI1</v>
      </c>
      <c r="J814" s="17"/>
      <c r="K814" s="17" t="str">
        <f>IF(J814="","",CONCATENATE(J814,"1"))</f>
        <v/>
      </c>
      <c r="L814" s="17"/>
      <c r="M814" s="17"/>
      <c r="N814" s="17"/>
      <c r="O814" s="59">
        <v>19</v>
      </c>
      <c r="P814" s="18"/>
      <c r="Q814" s="18"/>
      <c r="R814" s="18"/>
      <c r="S814" s="18"/>
      <c r="T814" s="106">
        <v>18</v>
      </c>
      <c r="U814" s="19" t="s">
        <v>3018</v>
      </c>
      <c r="V814" s="20"/>
      <c r="W814" s="20">
        <v>1947</v>
      </c>
      <c r="X814" s="19" t="s">
        <v>3021</v>
      </c>
      <c r="Y814" s="18"/>
      <c r="Z814" s="26" t="s">
        <v>5016</v>
      </c>
      <c r="AA814" s="27"/>
      <c r="AB814" s="16" t="str">
        <f>B814</f>
        <v>Tatlı Badem Yağı 250 Ml</v>
      </c>
      <c r="AC814" s="27"/>
      <c r="AD814" s="27"/>
      <c r="AE814" s="27"/>
      <c r="AF814" s="16"/>
    </row>
    <row r="815" spans="1:32" x14ac:dyDescent="0.2">
      <c r="A815" s="90">
        <v>8690448071827</v>
      </c>
      <c r="B815" s="99" t="s">
        <v>3879</v>
      </c>
      <c r="C815" s="97">
        <v>1</v>
      </c>
      <c r="D815" s="44" t="s">
        <v>54</v>
      </c>
      <c r="E815" s="17" t="str">
        <f>IF(D815="","",CONCATENATE(D815,"1"))</f>
        <v>BOSPHORUS1</v>
      </c>
      <c r="F815" s="17" t="s">
        <v>514</v>
      </c>
      <c r="G815" s="17" t="str">
        <f>IF(F815="","",CONCATENATE(F815,"1"))</f>
        <v>BAKIM ÜRÜNLERİ1</v>
      </c>
      <c r="H815" s="17" t="s">
        <v>495</v>
      </c>
      <c r="I815" s="17" t="str">
        <f>IF(H815="","",CONCATENATE(H815,"1"))</f>
        <v>BAKIM YAĞLARI1</v>
      </c>
      <c r="J815" s="17"/>
      <c r="K815" s="17" t="str">
        <f>IF(J815="","",CONCATENATE(J815,"1"))</f>
        <v/>
      </c>
      <c r="L815" s="17"/>
      <c r="M815" s="17"/>
      <c r="N815" s="17"/>
      <c r="O815" s="58">
        <v>5</v>
      </c>
      <c r="P815" s="30"/>
      <c r="Q815" s="30"/>
      <c r="R815" s="30"/>
      <c r="S815" s="30"/>
      <c r="T815" s="106">
        <v>18</v>
      </c>
      <c r="U815" s="19" t="s">
        <v>3018</v>
      </c>
      <c r="V815" s="20"/>
      <c r="W815" s="20">
        <v>1888</v>
      </c>
      <c r="X815" s="19" t="s">
        <v>3021</v>
      </c>
      <c r="Y815" s="30"/>
      <c r="Z815" s="26" t="s">
        <v>5017</v>
      </c>
      <c r="AA815" s="27"/>
      <c r="AB815" s="16" t="str">
        <f>B815</f>
        <v>Tatlı Badem Yağı 50 Ml</v>
      </c>
      <c r="AC815" s="27"/>
      <c r="AD815" s="27"/>
      <c r="AE815" s="27"/>
      <c r="AF815" s="16"/>
    </row>
    <row r="816" spans="1:32" x14ac:dyDescent="0.2">
      <c r="A816" s="90">
        <v>8690448071186</v>
      </c>
      <c r="B816" s="99" t="s">
        <v>4005</v>
      </c>
      <c r="C816" s="97">
        <v>1</v>
      </c>
      <c r="D816" s="44" t="s">
        <v>54</v>
      </c>
      <c r="E816" s="17" t="str">
        <f>IF(D816="","",CONCATENATE(D816,"1"))</f>
        <v>BOSPHORUS1</v>
      </c>
      <c r="F816" s="17" t="s">
        <v>514</v>
      </c>
      <c r="G816" s="17" t="str">
        <f>IF(F816="","",CONCATENATE(F816,"1"))</f>
        <v>BAKIM ÜRÜNLERİ1</v>
      </c>
      <c r="H816" s="17" t="s">
        <v>495</v>
      </c>
      <c r="I816" s="17" t="str">
        <f>IF(H816="","",CONCATENATE(H816,"1"))</f>
        <v>BAKIM YAĞLARI1</v>
      </c>
      <c r="J816" s="17"/>
      <c r="K816" s="17" t="str">
        <f>IF(J816="","",CONCATENATE(J816,"1"))</f>
        <v/>
      </c>
      <c r="L816" s="17"/>
      <c r="M816" s="17"/>
      <c r="N816" s="17"/>
      <c r="O816" s="58">
        <v>5</v>
      </c>
      <c r="P816" s="30"/>
      <c r="Q816" s="30"/>
      <c r="R816" s="30"/>
      <c r="S816" s="30"/>
      <c r="T816" s="106">
        <v>18</v>
      </c>
      <c r="U816" s="19" t="s">
        <v>3018</v>
      </c>
      <c r="V816" s="20"/>
      <c r="W816" s="20">
        <v>1873</v>
      </c>
      <c r="X816" s="19" t="s">
        <v>3021</v>
      </c>
      <c r="Y816" s="30"/>
      <c r="Z816" s="26" t="s">
        <v>5018</v>
      </c>
      <c r="AA816" s="27"/>
      <c r="AB816" s="16" t="str">
        <f>B816</f>
        <v>Tatlı Elma Esans Yağı 20 Ml</v>
      </c>
      <c r="AC816" s="27"/>
      <c r="AD816" s="27"/>
      <c r="AE816" s="27"/>
      <c r="AF816" s="16"/>
    </row>
    <row r="817" spans="1:32" x14ac:dyDescent="0.2">
      <c r="A817" s="75">
        <v>8690448072954</v>
      </c>
      <c r="B817" s="99" t="s">
        <v>4006</v>
      </c>
      <c r="C817" s="97">
        <v>1</v>
      </c>
      <c r="D817" s="44" t="s">
        <v>54</v>
      </c>
      <c r="E817" s="17" t="str">
        <f>IF(D817="","",CONCATENATE(D817,"1"))</f>
        <v>BOSPHORUS1</v>
      </c>
      <c r="F817" s="17" t="s">
        <v>514</v>
      </c>
      <c r="G817" s="17" t="str">
        <f>IF(F817="","",CONCATENATE(F817,"1"))</f>
        <v>BAKIM ÜRÜNLERİ1</v>
      </c>
      <c r="H817" s="17" t="s">
        <v>495</v>
      </c>
      <c r="I817" s="17" t="str">
        <f>IF(H817="","",CONCATENATE(H817,"1"))</f>
        <v>BAKIM YAĞLARI1</v>
      </c>
      <c r="J817" s="17"/>
      <c r="K817" s="17" t="str">
        <f>IF(J817="","",CONCATENATE(J817,"1"))</f>
        <v/>
      </c>
      <c r="L817" s="17"/>
      <c r="M817" s="17"/>
      <c r="N817" s="17"/>
      <c r="O817" s="59">
        <v>25</v>
      </c>
      <c r="P817" s="18"/>
      <c r="Q817" s="18"/>
      <c r="R817" s="18"/>
      <c r="S817" s="18"/>
      <c r="T817" s="106">
        <v>8</v>
      </c>
      <c r="U817" s="19" t="s">
        <v>3018</v>
      </c>
      <c r="V817" s="20"/>
      <c r="W817" s="20">
        <v>1944</v>
      </c>
      <c r="X817" s="19" t="s">
        <v>3021</v>
      </c>
      <c r="Y817" s="18"/>
      <c r="Z817" s="26" t="s">
        <v>5019</v>
      </c>
      <c r="AA817" s="27"/>
      <c r="AB817" s="16" t="str">
        <f>B817</f>
        <v>Üzüm Çekirdeği Yağı 250 Ml</v>
      </c>
      <c r="AC817" s="27"/>
      <c r="AD817" s="27"/>
      <c r="AE817" s="27"/>
      <c r="AF817" s="16"/>
    </row>
    <row r="818" spans="1:32" x14ac:dyDescent="0.2">
      <c r="A818" s="90">
        <v>8690448071841</v>
      </c>
      <c r="B818" s="99" t="s">
        <v>4007</v>
      </c>
      <c r="C818" s="97">
        <v>1</v>
      </c>
      <c r="D818" s="44" t="s">
        <v>54</v>
      </c>
      <c r="E818" s="17" t="str">
        <f>IF(D818="","",CONCATENATE(D818,"1"))</f>
        <v>BOSPHORUS1</v>
      </c>
      <c r="F818" s="17" t="s">
        <v>514</v>
      </c>
      <c r="G818" s="17" t="str">
        <f>IF(F818="","",CONCATENATE(F818,"1"))</f>
        <v>BAKIM ÜRÜNLERİ1</v>
      </c>
      <c r="H818" s="17" t="s">
        <v>495</v>
      </c>
      <c r="I818" s="17" t="str">
        <f>IF(H818="","",CONCATENATE(H818,"1"))</f>
        <v>BAKIM YAĞLARI1</v>
      </c>
      <c r="J818" s="17"/>
      <c r="K818" s="17" t="str">
        <f>IF(J818="","",CONCATENATE(J818,"1"))</f>
        <v/>
      </c>
      <c r="L818" s="17"/>
      <c r="M818" s="17"/>
      <c r="N818" s="17"/>
      <c r="O818" s="58">
        <v>6</v>
      </c>
      <c r="P818" s="30"/>
      <c r="Q818" s="30"/>
      <c r="R818" s="30"/>
      <c r="S818" s="30"/>
      <c r="T818" s="106">
        <v>18</v>
      </c>
      <c r="U818" s="19" t="s">
        <v>3018</v>
      </c>
      <c r="V818" s="20"/>
      <c r="W818" s="20">
        <v>1890</v>
      </c>
      <c r="X818" s="19" t="s">
        <v>3021</v>
      </c>
      <c r="Y818" s="30"/>
      <c r="Z818" s="26" t="s">
        <v>5020</v>
      </c>
      <c r="AA818" s="27"/>
      <c r="AB818" s="16" t="str">
        <f>B818</f>
        <v>Üzüm Çekirdeği Yağı 50 Ml</v>
      </c>
      <c r="AC818" s="27"/>
      <c r="AD818" s="27"/>
      <c r="AE818" s="27"/>
      <c r="AF818" s="16"/>
    </row>
    <row r="819" spans="1:32" x14ac:dyDescent="0.2">
      <c r="A819" s="90">
        <v>8690448073333</v>
      </c>
      <c r="B819" s="99" t="s">
        <v>4008</v>
      </c>
      <c r="C819" s="97">
        <v>1</v>
      </c>
      <c r="D819" s="44" t="s">
        <v>54</v>
      </c>
      <c r="E819" s="17" t="str">
        <f>IF(D819="","",CONCATENATE(D819,"1"))</f>
        <v>BOSPHORUS1</v>
      </c>
      <c r="F819" s="17" t="s">
        <v>514</v>
      </c>
      <c r="G819" s="17" t="str">
        <f>IF(F819="","",CONCATENATE(F819,"1"))</f>
        <v>BAKIM ÜRÜNLERİ1</v>
      </c>
      <c r="H819" s="17" t="s">
        <v>495</v>
      </c>
      <c r="I819" s="17" t="str">
        <f>IF(H819="","",CONCATENATE(H819,"1"))</f>
        <v>BAKIM YAĞLARI1</v>
      </c>
      <c r="J819" s="17"/>
      <c r="K819" s="17" t="str">
        <f>IF(J819="","",CONCATENATE(J819,"1"))</f>
        <v/>
      </c>
      <c r="L819" s="17"/>
      <c r="M819" s="17"/>
      <c r="N819" s="17"/>
      <c r="O819" s="58">
        <v>5</v>
      </c>
      <c r="P819" s="30"/>
      <c r="Q819" s="30"/>
      <c r="R819" s="30"/>
      <c r="S819" s="30"/>
      <c r="T819" s="106">
        <v>18</v>
      </c>
      <c r="U819" s="19" t="s">
        <v>3018</v>
      </c>
      <c r="V819" s="20"/>
      <c r="W819" s="20">
        <v>1967</v>
      </c>
      <c r="X819" s="19" t="s">
        <v>3021</v>
      </c>
      <c r="Y819" s="30"/>
      <c r="Z819" s="26" t="s">
        <v>5021</v>
      </c>
      <c r="AA819" s="27"/>
      <c r="AB819" s="16" t="str">
        <f>B819</f>
        <v>Vanilya Esans Yağı 20 Ml</v>
      </c>
      <c r="AC819" s="27"/>
      <c r="AD819" s="27"/>
      <c r="AE819" s="27"/>
      <c r="AF819" s="16"/>
    </row>
    <row r="820" spans="1:32" x14ac:dyDescent="0.2">
      <c r="A820" s="90">
        <v>8690448072572</v>
      </c>
      <c r="B820" s="99" t="s">
        <v>4009</v>
      </c>
      <c r="C820" s="97">
        <v>1</v>
      </c>
      <c r="D820" s="44" t="s">
        <v>54</v>
      </c>
      <c r="E820" s="17" t="str">
        <f>IF(D820="","",CONCATENATE(D820,"1"))</f>
        <v>BOSPHORUS1</v>
      </c>
      <c r="F820" s="17" t="s">
        <v>514</v>
      </c>
      <c r="G820" s="17" t="str">
        <f>IF(F820="","",CONCATENATE(F820,"1"))</f>
        <v>BAKIM ÜRÜNLERİ1</v>
      </c>
      <c r="H820" s="17" t="s">
        <v>495</v>
      </c>
      <c r="I820" s="17" t="str">
        <f>IF(H820="","",CONCATENATE(H820,"1"))</f>
        <v>BAKIM YAĞLARI1</v>
      </c>
      <c r="J820" s="17"/>
      <c r="K820" s="17" t="str">
        <f>IF(J820="","",CONCATENATE(J820,"1"))</f>
        <v/>
      </c>
      <c r="L820" s="17"/>
      <c r="M820" s="17"/>
      <c r="N820" s="17"/>
      <c r="O820" s="58">
        <v>5</v>
      </c>
      <c r="P820" s="30"/>
      <c r="Q820" s="30"/>
      <c r="R820" s="30"/>
      <c r="S820" s="30"/>
      <c r="T820" s="106">
        <v>18</v>
      </c>
      <c r="U820" s="19" t="s">
        <v>3018</v>
      </c>
      <c r="V820" s="20"/>
      <c r="W820" s="20">
        <v>1925</v>
      </c>
      <c r="X820" s="19" t="s">
        <v>3021</v>
      </c>
      <c r="Y820" s="30"/>
      <c r="Z820" s="26" t="s">
        <v>5022</v>
      </c>
      <c r="AA820" s="27"/>
      <c r="AB820" s="16" t="str">
        <f>B820</f>
        <v>Yasemin Esans Yağı 20 Ml</v>
      </c>
      <c r="AC820" s="27"/>
      <c r="AD820" s="27"/>
      <c r="AE820" s="27"/>
      <c r="AF820" s="16"/>
    </row>
    <row r="821" spans="1:32" x14ac:dyDescent="0.2">
      <c r="A821" s="90">
        <v>8690448072732</v>
      </c>
      <c r="B821" s="99" t="s">
        <v>4010</v>
      </c>
      <c r="C821" s="97">
        <v>1</v>
      </c>
      <c r="D821" s="44" t="s">
        <v>54</v>
      </c>
      <c r="E821" s="17" t="str">
        <f>IF(D821="","",CONCATENATE(D821,"1"))</f>
        <v>BOSPHORUS1</v>
      </c>
      <c r="F821" s="17" t="s">
        <v>514</v>
      </c>
      <c r="G821" s="17" t="str">
        <f>IF(F821="","",CONCATENATE(F821,"1"))</f>
        <v>BAKIM ÜRÜNLERİ1</v>
      </c>
      <c r="H821" s="17" t="s">
        <v>495</v>
      </c>
      <c r="I821" s="17" t="str">
        <f>IF(H821="","",CONCATENATE(H821,"1"))</f>
        <v>BAKIM YAĞLARI1</v>
      </c>
      <c r="J821" s="17"/>
      <c r="K821" s="17" t="str">
        <f>IF(J821="","",CONCATENATE(J821,"1"))</f>
        <v/>
      </c>
      <c r="L821" s="17"/>
      <c r="M821" s="17"/>
      <c r="N821" s="17"/>
      <c r="O821" s="58">
        <v>7</v>
      </c>
      <c r="P821" s="30"/>
      <c r="Q821" s="30"/>
      <c r="R821" s="30"/>
      <c r="S821" s="30"/>
      <c r="T821" s="106">
        <v>18</v>
      </c>
      <c r="U821" s="19" t="s">
        <v>3018</v>
      </c>
      <c r="V821" s="20"/>
      <c r="W821" s="20">
        <v>1935</v>
      </c>
      <c r="X821" s="19" t="s">
        <v>3021</v>
      </c>
      <c r="Y821" s="30"/>
      <c r="Z821" s="26" t="s">
        <v>5023</v>
      </c>
      <c r="AA821" s="27"/>
      <c r="AB821" s="16" t="str">
        <f>B821</f>
        <v>Yeşilçay Yağı 20 Ml</v>
      </c>
      <c r="AC821" s="27"/>
      <c r="AD821" s="27"/>
      <c r="AE821" s="27"/>
      <c r="AF821" s="16"/>
    </row>
    <row r="822" spans="1:32" x14ac:dyDescent="0.2">
      <c r="A822" s="90">
        <v>8697785604763</v>
      </c>
      <c r="B822" s="99" t="s">
        <v>4011</v>
      </c>
      <c r="C822" s="97">
        <v>1</v>
      </c>
      <c r="D822" s="44" t="s">
        <v>54</v>
      </c>
      <c r="E822" s="17" t="str">
        <f>IF(D822="","",CONCATENATE(D822,"1"))</f>
        <v>BOSPHORUS1</v>
      </c>
      <c r="F822" s="17" t="s">
        <v>514</v>
      </c>
      <c r="G822" s="17" t="str">
        <f>IF(F822="","",CONCATENATE(F822,"1"))</f>
        <v>BAKIM ÜRÜNLERİ1</v>
      </c>
      <c r="H822" s="17" t="s">
        <v>495</v>
      </c>
      <c r="I822" s="17" t="str">
        <f>IF(H822="","",CONCATENATE(H822,"1"))</f>
        <v>BAKIM YAĞLARI1</v>
      </c>
      <c r="J822" s="17"/>
      <c r="K822" s="17" t="str">
        <f>IF(J822="","",CONCATENATE(J822,"1"))</f>
        <v/>
      </c>
      <c r="L822" s="17"/>
      <c r="M822" s="17"/>
      <c r="N822" s="17"/>
      <c r="O822" s="58">
        <v>5</v>
      </c>
      <c r="P822" s="30"/>
      <c r="Q822" s="30"/>
      <c r="R822" s="30"/>
      <c r="S822" s="30"/>
      <c r="T822" s="106">
        <v>18</v>
      </c>
      <c r="U822" s="19" t="s">
        <v>3018</v>
      </c>
      <c r="V822" s="20"/>
      <c r="W822" s="20">
        <v>2289</v>
      </c>
      <c r="X822" s="19" t="s">
        <v>3021</v>
      </c>
      <c r="Y822" s="30"/>
      <c r="Z822" s="26" t="s">
        <v>5024</v>
      </c>
      <c r="AA822" s="27"/>
      <c r="AB822" s="16" t="str">
        <f>B822</f>
        <v>Ylang-Ylang Esans Yağı 20 Ml</v>
      </c>
      <c r="AC822" s="27"/>
      <c r="AD822" s="27"/>
      <c r="AE822" s="27"/>
      <c r="AF822" s="16"/>
    </row>
    <row r="823" spans="1:32" x14ac:dyDescent="0.2">
      <c r="A823" s="90">
        <v>8690448072398</v>
      </c>
      <c r="B823" s="99" t="s">
        <v>4012</v>
      </c>
      <c r="C823" s="97">
        <v>1</v>
      </c>
      <c r="D823" s="44" t="s">
        <v>54</v>
      </c>
      <c r="E823" s="17" t="str">
        <f>IF(D823="","",CONCATENATE(D823,"1"))</f>
        <v>BOSPHORUS1</v>
      </c>
      <c r="F823" s="17" t="s">
        <v>514</v>
      </c>
      <c r="G823" s="17" t="str">
        <f>IF(F823="","",CONCATENATE(F823,"1"))</f>
        <v>BAKIM ÜRÜNLERİ1</v>
      </c>
      <c r="H823" s="17" t="s">
        <v>495</v>
      </c>
      <c r="I823" s="17" t="str">
        <f>IF(H823="","",CONCATENATE(H823,"1"))</f>
        <v>BAKIM YAĞLARI1</v>
      </c>
      <c r="J823" s="17"/>
      <c r="K823" s="17" t="str">
        <f>IF(J823="","",CONCATENATE(J823,"1"))</f>
        <v/>
      </c>
      <c r="L823" s="17"/>
      <c r="M823" s="17"/>
      <c r="N823" s="17"/>
      <c r="O823" s="58">
        <v>7</v>
      </c>
      <c r="P823" s="30"/>
      <c r="Q823" s="30"/>
      <c r="R823" s="30"/>
      <c r="S823" s="30"/>
      <c r="T823" s="106">
        <v>18</v>
      </c>
      <c r="U823" s="19" t="s">
        <v>3018</v>
      </c>
      <c r="V823" s="20"/>
      <c r="W823" s="20">
        <v>1909</v>
      </c>
      <c r="X823" s="19" t="s">
        <v>3021</v>
      </c>
      <c r="Y823" s="30"/>
      <c r="Z823" s="26" t="s">
        <v>5025</v>
      </c>
      <c r="AA823" s="27"/>
      <c r="AB823" s="16" t="str">
        <f>B823</f>
        <v>Yosun Yağı 20 Ml</v>
      </c>
      <c r="AC823" s="27"/>
      <c r="AD823" s="27"/>
      <c r="AE823" s="27"/>
      <c r="AF823" s="16"/>
    </row>
    <row r="824" spans="1:32" x14ac:dyDescent="0.2">
      <c r="A824" s="90">
        <v>8690448071209</v>
      </c>
      <c r="B824" s="99" t="s">
        <v>4013</v>
      </c>
      <c r="C824" s="97">
        <v>1</v>
      </c>
      <c r="D824" s="44" t="s">
        <v>54</v>
      </c>
      <c r="E824" s="17" t="str">
        <f>IF(D824="","",CONCATENATE(D824,"1"))</f>
        <v>BOSPHORUS1</v>
      </c>
      <c r="F824" s="17" t="s">
        <v>514</v>
      </c>
      <c r="G824" s="17" t="str">
        <f>IF(F824="","",CONCATENATE(F824,"1"))</f>
        <v>BAKIM ÜRÜNLERİ1</v>
      </c>
      <c r="H824" s="17" t="s">
        <v>495</v>
      </c>
      <c r="I824" s="17" t="str">
        <f>IF(H824="","",CONCATENATE(H824,"1"))</f>
        <v>BAKIM YAĞLARI1</v>
      </c>
      <c r="J824" s="17"/>
      <c r="K824" s="17" t="str">
        <f>IF(J824="","",CONCATENATE(J824,"1"))</f>
        <v/>
      </c>
      <c r="L824" s="17"/>
      <c r="M824" s="17"/>
      <c r="N824" s="17"/>
      <c r="O824" s="58">
        <v>5</v>
      </c>
      <c r="P824" s="30"/>
      <c r="Q824" s="30"/>
      <c r="R824" s="30"/>
      <c r="S824" s="30"/>
      <c r="T824" s="106">
        <v>18</v>
      </c>
      <c r="U824" s="19" t="s">
        <v>3018</v>
      </c>
      <c r="V824" s="20"/>
      <c r="W824" s="20">
        <v>1875</v>
      </c>
      <c r="X824" s="19" t="s">
        <v>3021</v>
      </c>
      <c r="Y824" s="30"/>
      <c r="Z824" s="26" t="s">
        <v>5026</v>
      </c>
      <c r="AA824" s="27"/>
      <c r="AB824" s="16" t="str">
        <f>B824</f>
        <v>Zambak Esans Yağı 20 Ml</v>
      </c>
      <c r="AC824" s="27"/>
      <c r="AD824" s="27"/>
      <c r="AE824" s="27"/>
      <c r="AF824" s="16"/>
    </row>
    <row r="825" spans="1:32" x14ac:dyDescent="0.2">
      <c r="A825" s="90">
        <v>8690448076105</v>
      </c>
      <c r="B825" s="99" t="s">
        <v>4014</v>
      </c>
      <c r="C825" s="97">
        <v>1</v>
      </c>
      <c r="D825" s="44" t="s">
        <v>54</v>
      </c>
      <c r="E825" s="17" t="str">
        <f>IF(D825="","",CONCATENATE(D825,"1"))</f>
        <v>BOSPHORUS1</v>
      </c>
      <c r="F825" s="17" t="s">
        <v>514</v>
      </c>
      <c r="G825" s="17" t="str">
        <f>IF(F825="","",CONCATENATE(F825,"1"))</f>
        <v>BAKIM ÜRÜNLERİ1</v>
      </c>
      <c r="H825" s="17" t="s">
        <v>495</v>
      </c>
      <c r="I825" s="17" t="str">
        <f>IF(H825="","",CONCATENATE(H825,"1"))</f>
        <v>BAKIM YAĞLARI1</v>
      </c>
      <c r="J825" s="17"/>
      <c r="K825" s="17" t="str">
        <f>IF(J825="","",CONCATENATE(J825,"1"))</f>
        <v/>
      </c>
      <c r="L825" s="17"/>
      <c r="M825" s="17"/>
      <c r="N825" s="17"/>
      <c r="O825" s="58">
        <v>6</v>
      </c>
      <c r="P825" s="30"/>
      <c r="Q825" s="30"/>
      <c r="R825" s="30"/>
      <c r="S825" s="30"/>
      <c r="T825" s="106">
        <v>18</v>
      </c>
      <c r="U825" s="19" t="s">
        <v>3018</v>
      </c>
      <c r="V825" s="20"/>
      <c r="W825" s="20">
        <v>2098</v>
      </c>
      <c r="X825" s="19" t="s">
        <v>3021</v>
      </c>
      <c r="Y825" s="30"/>
      <c r="Z825" s="26" t="s">
        <v>5027</v>
      </c>
      <c r="AA825" s="27"/>
      <c r="AB825" s="16" t="str">
        <f>B825</f>
        <v>Zencefil Yağı 20 Ml</v>
      </c>
      <c r="AC825" s="27"/>
      <c r="AD825" s="27"/>
      <c r="AE825" s="27"/>
      <c r="AF825" s="16"/>
    </row>
    <row r="826" spans="1:32" x14ac:dyDescent="0.2">
      <c r="A826" s="85">
        <v>8690448072992</v>
      </c>
      <c r="B826" s="99" t="s">
        <v>4015</v>
      </c>
      <c r="C826" s="97">
        <v>1</v>
      </c>
      <c r="D826" s="44" t="s">
        <v>54</v>
      </c>
      <c r="E826" s="17" t="str">
        <f>IF(D826="","",CONCATENATE(D826,"1"))</f>
        <v>BOSPHORUS1</v>
      </c>
      <c r="F826" s="17" t="s">
        <v>514</v>
      </c>
      <c r="G826" s="17" t="str">
        <f>IF(F826="","",CONCATENATE(F826,"1"))</f>
        <v>BAKIM ÜRÜNLERİ1</v>
      </c>
      <c r="H826" s="17" t="s">
        <v>495</v>
      </c>
      <c r="I826" s="17" t="str">
        <f>IF(H826="","",CONCATENATE(H826,"1"))</f>
        <v>BAKIM YAĞLARI1</v>
      </c>
      <c r="J826" s="17"/>
      <c r="K826" s="17" t="str">
        <f>IF(J826="","",CONCATENATE(J826,"1"))</f>
        <v/>
      </c>
      <c r="L826" s="17"/>
      <c r="M826" s="17"/>
      <c r="N826" s="17"/>
      <c r="O826" s="59">
        <v>12</v>
      </c>
      <c r="P826" s="18"/>
      <c r="Q826" s="18"/>
      <c r="R826" s="18"/>
      <c r="S826" s="18"/>
      <c r="T826" s="106">
        <v>8</v>
      </c>
      <c r="U826" s="19" t="s">
        <v>3018</v>
      </c>
      <c r="V826" s="20"/>
      <c r="W826" s="20">
        <v>1945</v>
      </c>
      <c r="X826" s="19" t="s">
        <v>3021</v>
      </c>
      <c r="Y826" s="18"/>
      <c r="Z826" s="26" t="s">
        <v>5028</v>
      </c>
      <c r="AA826" s="27"/>
      <c r="AB826" s="16" t="str">
        <f>B826</f>
        <v>Zeytinyağı 250 Ml</v>
      </c>
      <c r="AC826" s="27"/>
      <c r="AD826" s="27"/>
      <c r="AE826" s="27"/>
      <c r="AF826" s="16"/>
    </row>
    <row r="827" spans="1:32" x14ac:dyDescent="0.2">
      <c r="A827" s="75">
        <v>8697785605081</v>
      </c>
      <c r="B827" s="99" t="s">
        <v>4030</v>
      </c>
      <c r="C827" s="97">
        <v>1</v>
      </c>
      <c r="D827" s="44" t="s">
        <v>3051</v>
      </c>
      <c r="E827" s="17" t="str">
        <f>IF(D827="","",CONCATENATE(D827,"1"))</f>
        <v>ChiaDOX1</v>
      </c>
      <c r="F827" s="17" t="s">
        <v>379</v>
      </c>
      <c r="G827" s="17" t="str">
        <f>IF(F827="","",CONCATENATE(F827,"1"))</f>
        <v>SÜPER GIDA1</v>
      </c>
      <c r="H827" s="17"/>
      <c r="I827" s="17" t="str">
        <f>IF(H827="","",CONCATENATE(H827,"1"))</f>
        <v/>
      </c>
      <c r="J827" s="17"/>
      <c r="K827" s="17" t="str">
        <f>IF(J827="","",CONCATENATE(J827,"1"))</f>
        <v/>
      </c>
      <c r="L827" s="17"/>
      <c r="M827" s="17"/>
      <c r="N827" s="17"/>
      <c r="O827" s="59">
        <v>99</v>
      </c>
      <c r="P827" s="18"/>
      <c r="Q827" s="18"/>
      <c r="R827" s="18"/>
      <c r="S827" s="18"/>
      <c r="T827" s="106">
        <v>8</v>
      </c>
      <c r="U827" s="19" t="s">
        <v>3018</v>
      </c>
      <c r="V827" s="20"/>
      <c r="W827" s="20">
        <v>2305</v>
      </c>
      <c r="X827" s="19" t="s">
        <v>3021</v>
      </c>
      <c r="Y827" s="18"/>
      <c r="Z827" s="26" t="s">
        <v>4598</v>
      </c>
      <c r="AA827" s="27"/>
      <c r="AB827" s="16" t="str">
        <f>B827</f>
        <v>KAKAO 300 GR</v>
      </c>
      <c r="AC827" s="27"/>
      <c r="AD827" s="27"/>
      <c r="AE827" s="27"/>
      <c r="AF827" s="16"/>
    </row>
    <row r="828" spans="1:32" x14ac:dyDescent="0.2">
      <c r="A828" s="75">
        <v>8697785605074</v>
      </c>
      <c r="B828" s="99" t="s">
        <v>4031</v>
      </c>
      <c r="C828" s="97">
        <v>1</v>
      </c>
      <c r="D828" s="44" t="s">
        <v>3051</v>
      </c>
      <c r="E828" s="17" t="str">
        <f>IF(D828="","",CONCATENATE(D828,"1"))</f>
        <v>ChiaDOX1</v>
      </c>
      <c r="F828" s="17" t="s">
        <v>379</v>
      </c>
      <c r="G828" s="17" t="str">
        <f>IF(F828="","",CONCATENATE(F828,"1"))</f>
        <v>SÜPER GIDA1</v>
      </c>
      <c r="H828" s="17"/>
      <c r="I828" s="17" t="str">
        <f>IF(H828="","",CONCATENATE(H828,"1"))</f>
        <v/>
      </c>
      <c r="J828" s="17"/>
      <c r="K828" s="17" t="str">
        <f>IF(J828="","",CONCATENATE(J828,"1"))</f>
        <v/>
      </c>
      <c r="L828" s="17"/>
      <c r="M828" s="17"/>
      <c r="N828" s="17"/>
      <c r="O828" s="59">
        <v>99</v>
      </c>
      <c r="P828" s="18"/>
      <c r="Q828" s="18"/>
      <c r="R828" s="18"/>
      <c r="S828" s="18"/>
      <c r="T828" s="106">
        <v>8</v>
      </c>
      <c r="U828" s="19" t="s">
        <v>3018</v>
      </c>
      <c r="V828" s="20"/>
      <c r="W828" s="20">
        <v>2304</v>
      </c>
      <c r="X828" s="19" t="s">
        <v>3021</v>
      </c>
      <c r="Y828" s="18"/>
      <c r="Z828" s="26" t="s">
        <v>4599</v>
      </c>
      <c r="AA828" s="27"/>
      <c r="AB828" s="16" t="str">
        <f>B828</f>
        <v>PORTAKAL 300 GR</v>
      </c>
      <c r="AC828" s="27"/>
      <c r="AD828" s="27"/>
      <c r="AE828" s="27"/>
      <c r="AF828" s="16"/>
    </row>
    <row r="829" spans="1:32" x14ac:dyDescent="0.2">
      <c r="A829" s="75">
        <v>8697785605104</v>
      </c>
      <c r="B829" s="99" t="s">
        <v>4032</v>
      </c>
      <c r="C829" s="97">
        <v>1</v>
      </c>
      <c r="D829" s="44" t="s">
        <v>3051</v>
      </c>
      <c r="E829" s="17" t="str">
        <f>IF(D829="","",CONCATENATE(D829,"1"))</f>
        <v>ChiaDOX1</v>
      </c>
      <c r="F829" s="17" t="s">
        <v>379</v>
      </c>
      <c r="G829" s="17" t="str">
        <f>IF(F829="","",CONCATENATE(F829,"1"))</f>
        <v>SÜPER GIDA1</v>
      </c>
      <c r="H829" s="17"/>
      <c r="I829" s="17" t="str">
        <f>IF(H829="","",CONCATENATE(H829,"1"))</f>
        <v/>
      </c>
      <c r="J829" s="17"/>
      <c r="K829" s="17" t="str">
        <f>IF(J829="","",CONCATENATE(J829,"1"))</f>
        <v/>
      </c>
      <c r="L829" s="17"/>
      <c r="M829" s="17"/>
      <c r="N829" s="17"/>
      <c r="O829" s="59">
        <v>99</v>
      </c>
      <c r="P829" s="18"/>
      <c r="Q829" s="18"/>
      <c r="R829" s="18"/>
      <c r="S829" s="18"/>
      <c r="T829" s="106">
        <v>8</v>
      </c>
      <c r="U829" s="19" t="s">
        <v>3018</v>
      </c>
      <c r="V829" s="20"/>
      <c r="W829" s="20">
        <v>2307</v>
      </c>
      <c r="X829" s="19" t="s">
        <v>3021</v>
      </c>
      <c r="Y829" s="18"/>
      <c r="Z829" s="26" t="s">
        <v>4600</v>
      </c>
      <c r="AA829" s="27"/>
      <c r="AB829" s="16" t="str">
        <f>B829</f>
        <v>SEBZE 300 GR</v>
      </c>
      <c r="AC829" s="27"/>
      <c r="AD829" s="27"/>
      <c r="AE829" s="27"/>
      <c r="AF829" s="16"/>
    </row>
    <row r="830" spans="1:32" x14ac:dyDescent="0.2">
      <c r="A830" s="75">
        <v>8697785605098</v>
      </c>
      <c r="B830" s="99" t="s">
        <v>4033</v>
      </c>
      <c r="C830" s="97">
        <v>1</v>
      </c>
      <c r="D830" s="44" t="s">
        <v>3051</v>
      </c>
      <c r="E830" s="17" t="str">
        <f>IF(D830="","",CONCATENATE(D830,"1"))</f>
        <v>ChiaDOX1</v>
      </c>
      <c r="F830" s="17" t="s">
        <v>379</v>
      </c>
      <c r="G830" s="17" t="str">
        <f>IF(F830="","",CONCATENATE(F830,"1"))</f>
        <v>SÜPER GIDA1</v>
      </c>
      <c r="H830" s="17"/>
      <c r="I830" s="17" t="str">
        <f>IF(H830="","",CONCATENATE(H830,"1"))</f>
        <v/>
      </c>
      <c r="J830" s="17"/>
      <c r="K830" s="17" t="str">
        <f>IF(J830="","",CONCATENATE(J830,"1"))</f>
        <v/>
      </c>
      <c r="L830" s="17"/>
      <c r="M830" s="17"/>
      <c r="N830" s="17"/>
      <c r="O830" s="59">
        <v>99</v>
      </c>
      <c r="P830" s="18"/>
      <c r="Q830" s="18"/>
      <c r="R830" s="18"/>
      <c r="S830" s="18"/>
      <c r="T830" s="106">
        <v>8</v>
      </c>
      <c r="U830" s="19" t="s">
        <v>3018</v>
      </c>
      <c r="V830" s="20"/>
      <c r="W830" s="20">
        <v>2306</v>
      </c>
      <c r="X830" s="19" t="s">
        <v>3021</v>
      </c>
      <c r="Y830" s="18"/>
      <c r="Z830" s="26" t="s">
        <v>4601</v>
      </c>
      <c r="AA830" s="27"/>
      <c r="AB830" s="16" t="str">
        <f>B830</f>
        <v>VANİLYA 300 GR</v>
      </c>
      <c r="AC830" s="27"/>
      <c r="AD830" s="27"/>
      <c r="AE830" s="27"/>
      <c r="AF830" s="16"/>
    </row>
    <row r="831" spans="1:32" x14ac:dyDescent="0.2">
      <c r="A831" s="75">
        <v>8697785605111</v>
      </c>
      <c r="B831" s="99" t="s">
        <v>4034</v>
      </c>
      <c r="C831" s="97">
        <v>1</v>
      </c>
      <c r="D831" s="44" t="s">
        <v>3051</v>
      </c>
      <c r="E831" s="17" t="str">
        <f>IF(D831="","",CONCATENATE(D831,"1"))</f>
        <v>ChiaDOX1</v>
      </c>
      <c r="F831" s="17" t="s">
        <v>379</v>
      </c>
      <c r="G831" s="17" t="str">
        <f>IF(F831="","",CONCATENATE(F831,"1"))</f>
        <v>SÜPER GIDA1</v>
      </c>
      <c r="H831" s="17"/>
      <c r="I831" s="17" t="str">
        <f>IF(H831="","",CONCATENATE(H831,"1"))</f>
        <v/>
      </c>
      <c r="J831" s="17"/>
      <c r="K831" s="17" t="str">
        <f>IF(J831="","",CONCATENATE(J831,"1"))</f>
        <v/>
      </c>
      <c r="L831" s="17"/>
      <c r="M831" s="17"/>
      <c r="N831" s="17"/>
      <c r="O831" s="59">
        <v>99</v>
      </c>
      <c r="P831" s="18"/>
      <c r="Q831" s="18"/>
      <c r="R831" s="18"/>
      <c r="S831" s="18"/>
      <c r="T831" s="106">
        <v>8</v>
      </c>
      <c r="U831" s="19" t="s">
        <v>3018</v>
      </c>
      <c r="V831" s="20"/>
      <c r="W831" s="20">
        <v>2308</v>
      </c>
      <c r="X831" s="19" t="s">
        <v>3021</v>
      </c>
      <c r="Y831" s="18"/>
      <c r="Z831" s="26" t="s">
        <v>4602</v>
      </c>
      <c r="AA831" s="27"/>
      <c r="AB831" s="16" t="str">
        <f>B831</f>
        <v>VEGAN 300 GR</v>
      </c>
      <c r="AC831" s="27"/>
      <c r="AD831" s="27"/>
      <c r="AE831" s="27"/>
      <c r="AF831" s="16"/>
    </row>
    <row r="832" spans="1:32" x14ac:dyDescent="0.2">
      <c r="A832" s="75">
        <v>8694482555787</v>
      </c>
      <c r="B832" s="99" t="s">
        <v>4041</v>
      </c>
      <c r="C832" s="97">
        <v>1</v>
      </c>
      <c r="D832" s="44" t="s">
        <v>88</v>
      </c>
      <c r="E832" s="17" t="str">
        <f>IF(D832="","",CONCATENATE(D832,"1"))</f>
        <v>DAMLAMİKS1</v>
      </c>
      <c r="F832" s="17" t="s">
        <v>514</v>
      </c>
      <c r="G832" s="17" t="str">
        <f>IF(F832="","",CONCATENATE(F832,"1"))</f>
        <v>BAKIM ÜRÜNLERİ1</v>
      </c>
      <c r="H832" s="17" t="s">
        <v>498</v>
      </c>
      <c r="I832" s="17" t="str">
        <f>IF(H832="","",CONCATENATE(H832,"1"))</f>
        <v>MASAJ YAĞLARI1</v>
      </c>
      <c r="J832" s="17"/>
      <c r="K832" s="17" t="str">
        <f>IF(J832="","",CONCATENATE(J832,"1"))</f>
        <v/>
      </c>
      <c r="L832" s="17"/>
      <c r="M832" s="17"/>
      <c r="N832" s="17"/>
      <c r="O832" s="59">
        <v>30</v>
      </c>
      <c r="P832" s="18"/>
      <c r="Q832" s="18"/>
      <c r="R832" s="18"/>
      <c r="S832" s="18"/>
      <c r="T832" s="106">
        <v>18</v>
      </c>
      <c r="U832" s="19" t="s">
        <v>3018</v>
      </c>
      <c r="V832" s="20"/>
      <c r="W832" s="20">
        <v>2134</v>
      </c>
      <c r="X832" s="19" t="s">
        <v>3021</v>
      </c>
      <c r="Y832" s="18"/>
      <c r="Z832" s="31" t="s">
        <v>5030</v>
      </c>
      <c r="AA832" s="21"/>
      <c r="AB832" s="16" t="str">
        <f>B832</f>
        <v>Erkekler İçin Masaj Yağı 150 Ml</v>
      </c>
      <c r="AC832" s="21"/>
      <c r="AD832" s="21"/>
      <c r="AE832" s="21"/>
      <c r="AF832" s="16"/>
    </row>
    <row r="833" spans="1:32" x14ac:dyDescent="0.2">
      <c r="A833" s="75">
        <v>8690448083127</v>
      </c>
      <c r="B833" s="99" t="s">
        <v>4042</v>
      </c>
      <c r="C833" s="97">
        <v>1</v>
      </c>
      <c r="D833" s="44" t="s">
        <v>88</v>
      </c>
      <c r="E833" s="17" t="str">
        <f>IF(D833="","",CONCATENATE(D833,"1"))</f>
        <v>DAMLAMİKS1</v>
      </c>
      <c r="F833" s="17" t="s">
        <v>514</v>
      </c>
      <c r="G833" s="17" t="str">
        <f>IF(F833="","",CONCATENATE(F833,"1"))</f>
        <v>BAKIM ÜRÜNLERİ1</v>
      </c>
      <c r="H833" s="17" t="s">
        <v>498</v>
      </c>
      <c r="I833" s="17" t="str">
        <f>IF(H833="","",CONCATENATE(H833,"1"))</f>
        <v>MASAJ YAĞLARI1</v>
      </c>
      <c r="J833" s="17"/>
      <c r="K833" s="17" t="str">
        <f>IF(J833="","",CONCATENATE(J833,"1"))</f>
        <v/>
      </c>
      <c r="L833" s="17"/>
      <c r="M833" s="17"/>
      <c r="N833" s="17"/>
      <c r="O833" s="59">
        <v>25</v>
      </c>
      <c r="P833" s="18"/>
      <c r="Q833" s="18"/>
      <c r="R833" s="18"/>
      <c r="S833" s="18"/>
      <c r="T833" s="106">
        <v>18</v>
      </c>
      <c r="U833" s="19" t="s">
        <v>3018</v>
      </c>
      <c r="V833" s="20"/>
      <c r="W833" s="20">
        <v>2106</v>
      </c>
      <c r="X833" s="19" t="s">
        <v>3021</v>
      </c>
      <c r="Y833" s="18"/>
      <c r="Z833" s="31" t="s">
        <v>5031</v>
      </c>
      <c r="AA833" s="21"/>
      <c r="AB833" s="16" t="str">
        <f>B833</f>
        <v>Sarımsaklı Saç Bakım Yağı 150 Ml</v>
      </c>
      <c r="AC833" s="21"/>
      <c r="AD833" s="21"/>
      <c r="AE833" s="21"/>
      <c r="AF833" s="16"/>
    </row>
    <row r="834" spans="1:32" x14ac:dyDescent="0.2">
      <c r="A834" s="75">
        <v>8690448255609</v>
      </c>
      <c r="B834" s="99" t="s">
        <v>4043</v>
      </c>
      <c r="C834" s="97">
        <v>1</v>
      </c>
      <c r="D834" s="44" t="s">
        <v>88</v>
      </c>
      <c r="E834" s="17" t="str">
        <f>IF(D834="","",CONCATENATE(D834,"1"))</f>
        <v>DAMLAMİKS1</v>
      </c>
      <c r="F834" s="17" t="s">
        <v>514</v>
      </c>
      <c r="G834" s="17" t="str">
        <f>IF(F834="","",CONCATENATE(F834,"1"))</f>
        <v>BAKIM ÜRÜNLERİ1</v>
      </c>
      <c r="H834" s="17" t="s">
        <v>498</v>
      </c>
      <c r="I834" s="17" t="str">
        <f>IF(H834="","",CONCATENATE(H834,"1"))</f>
        <v>MASAJ YAĞLARI1</v>
      </c>
      <c r="J834" s="17"/>
      <c r="K834" s="17" t="str">
        <f>IF(J834="","",CONCATENATE(J834,"1"))</f>
        <v/>
      </c>
      <c r="L834" s="17"/>
      <c r="M834" s="17"/>
      <c r="N834" s="17"/>
      <c r="O834" s="59">
        <v>25</v>
      </c>
      <c r="P834" s="18"/>
      <c r="Q834" s="18"/>
      <c r="R834" s="18"/>
      <c r="S834" s="18"/>
      <c r="T834" s="106">
        <v>18</v>
      </c>
      <c r="U834" s="19" t="s">
        <v>3018</v>
      </c>
      <c r="V834" s="20"/>
      <c r="W834" s="20">
        <v>2110</v>
      </c>
      <c r="X834" s="19" t="s">
        <v>3021</v>
      </c>
      <c r="Y834" s="18"/>
      <c r="Z834" s="65" t="s">
        <v>5032</v>
      </c>
      <c r="AA834" s="21"/>
      <c r="AB834" s="16" t="str">
        <f>B834</f>
        <v>Selülite Meyilli Ciltler İçin Masaj Yağı 150 Ml</v>
      </c>
      <c r="AC834" s="21"/>
      <c r="AD834" s="21"/>
      <c r="AE834" s="21"/>
      <c r="AF834" s="16"/>
    </row>
    <row r="835" spans="1:32" x14ac:dyDescent="0.2">
      <c r="A835" s="73">
        <v>8697509370011</v>
      </c>
      <c r="B835" s="99" t="s">
        <v>3730</v>
      </c>
      <c r="C835" s="97">
        <v>1</v>
      </c>
      <c r="D835" s="17" t="s">
        <v>3740</v>
      </c>
      <c r="E835" s="17" t="str">
        <f>IF(D835="","",CONCATENATE(D835,"1"))</f>
        <v>DİĞER MARKALARIMIZ1</v>
      </c>
      <c r="F835" s="17" t="s">
        <v>514</v>
      </c>
      <c r="G835" s="17" t="str">
        <f>IF(F835="","",CONCATENATE(F835,"1"))</f>
        <v>BAKIM ÜRÜNLERİ1</v>
      </c>
      <c r="H835" s="17" t="s">
        <v>519</v>
      </c>
      <c r="I835" s="17" t="str">
        <f>IF(H835="","",CONCATENATE(H835,"1"))</f>
        <v>AYAK BAKIMI1</v>
      </c>
      <c r="J835" s="17"/>
      <c r="K835" s="17" t="str">
        <f>IF(J835="","",CONCATENATE(J835,"1"))</f>
        <v/>
      </c>
      <c r="L835" s="17"/>
      <c r="M835" s="17"/>
      <c r="N835" s="17"/>
      <c r="O835" s="18">
        <v>7.5</v>
      </c>
      <c r="P835" s="18"/>
      <c r="Q835" s="18"/>
      <c r="R835" s="18"/>
      <c r="S835" s="18"/>
      <c r="T835" s="19">
        <v>18</v>
      </c>
      <c r="U835" s="19" t="s">
        <v>3018</v>
      </c>
      <c r="V835" s="20"/>
      <c r="W835" s="20">
        <v>2182</v>
      </c>
      <c r="X835" s="19" t="s">
        <v>3021</v>
      </c>
      <c r="Y835" s="18"/>
      <c r="Z835" s="23"/>
      <c r="AA835" s="23"/>
      <c r="AB835" s="16" t="str">
        <f>B835</f>
        <v>AJDAN Nasır Patı</v>
      </c>
      <c r="AC835" s="23"/>
      <c r="AD835" s="23"/>
      <c r="AE835" s="23"/>
      <c r="AF835" s="16"/>
    </row>
    <row r="836" spans="1:32" x14ac:dyDescent="0.2">
      <c r="A836" s="75">
        <v>4041356002351</v>
      </c>
      <c r="B836" s="99" t="s">
        <v>3731</v>
      </c>
      <c r="C836" s="97">
        <v>1</v>
      </c>
      <c r="D836" s="17" t="s">
        <v>3740</v>
      </c>
      <c r="E836" s="17" t="str">
        <f>IF(D836="","",CONCATENATE(D836,"1"))</f>
        <v>DİĞER MARKALARIMIZ1</v>
      </c>
      <c r="F836" s="17" t="s">
        <v>503</v>
      </c>
      <c r="G836" s="17" t="str">
        <f>IF(F836="","",CONCATENATE(F836,"1"))</f>
        <v>BAHARATLAR&amp;TUZLAR1</v>
      </c>
      <c r="H836" s="17" t="s">
        <v>488</v>
      </c>
      <c r="I836" s="17" t="str">
        <f>IF(H836="","",CONCATENATE(H836,"1"))</f>
        <v>TUZLAR1</v>
      </c>
      <c r="J836" s="17"/>
      <c r="K836" s="17" t="str">
        <f>IF(J836="","",CONCATENATE(J836,"1"))</f>
        <v/>
      </c>
      <c r="L836" s="17"/>
      <c r="M836" s="17"/>
      <c r="N836" s="17"/>
      <c r="O836" s="18">
        <v>40</v>
      </c>
      <c r="P836" s="18"/>
      <c r="Q836" s="18"/>
      <c r="R836" s="18"/>
      <c r="S836" s="18"/>
      <c r="T836" s="19">
        <v>18</v>
      </c>
      <c r="U836" s="19" t="s">
        <v>3018</v>
      </c>
      <c r="V836" s="20"/>
      <c r="W836" s="20">
        <v>1666</v>
      </c>
      <c r="X836" s="19" t="s">
        <v>3021</v>
      </c>
      <c r="Y836" s="18"/>
      <c r="Z836" s="28"/>
      <c r="AA836" s="21"/>
      <c r="AB836" s="16" t="str">
        <f>B836</f>
        <v>ALEXANDERSALZ Himalaya Banyo Tuzu Lavantalı 1 Kg</v>
      </c>
      <c r="AC836" s="21"/>
      <c r="AD836" s="21"/>
      <c r="AE836" s="21"/>
      <c r="AF836" s="16"/>
    </row>
    <row r="837" spans="1:32" x14ac:dyDescent="0.2">
      <c r="A837" s="75">
        <v>1234500006999</v>
      </c>
      <c r="B837" s="99" t="s">
        <v>3737</v>
      </c>
      <c r="C837" s="97">
        <v>1</v>
      </c>
      <c r="D837" s="17" t="s">
        <v>3740</v>
      </c>
      <c r="E837" s="17" t="str">
        <f>IF(D837="","",CONCATENATE(D837,"1"))</f>
        <v>DİĞER MARKALARIMIZ1</v>
      </c>
      <c r="F837" s="17" t="s">
        <v>514</v>
      </c>
      <c r="G837" s="17" t="str">
        <f>IF(F837="","",CONCATENATE(F837,"1"))</f>
        <v>BAKIM ÜRÜNLERİ1</v>
      </c>
      <c r="H837" s="17" t="s">
        <v>502</v>
      </c>
      <c r="I837" s="17" t="str">
        <f>IF(H837="","",CONCATENATE(H837,"1"))</f>
        <v>VÜCUT BAKIMI1</v>
      </c>
      <c r="J837" s="17"/>
      <c r="K837" s="17" t="str">
        <f>IF(J837="","",CONCATENATE(J837,"1"))</f>
        <v/>
      </c>
      <c r="L837" s="17"/>
      <c r="M837" s="17"/>
      <c r="N837" s="17"/>
      <c r="O837" s="18">
        <v>20</v>
      </c>
      <c r="P837" s="18"/>
      <c r="Q837" s="18"/>
      <c r="R837" s="18"/>
      <c r="S837" s="18"/>
      <c r="T837" s="19">
        <v>18</v>
      </c>
      <c r="U837" s="19" t="s">
        <v>3018</v>
      </c>
      <c r="V837" s="20"/>
      <c r="W837" s="20">
        <v>1611</v>
      </c>
      <c r="X837" s="19" t="s">
        <v>3021</v>
      </c>
      <c r="Y837" s="18"/>
      <c r="Z837" s="28"/>
      <c r="AA837" s="21"/>
      <c r="AB837" s="16" t="str">
        <f>B837</f>
        <v xml:space="preserve">ALEXANDERSALZ Himalaya Tuz Sabunu </v>
      </c>
      <c r="AC837" s="21"/>
      <c r="AD837" s="21"/>
      <c r="AE837" s="21"/>
      <c r="AF837" s="16" t="s">
        <v>23</v>
      </c>
    </row>
    <row r="838" spans="1:32" x14ac:dyDescent="0.2">
      <c r="A838" s="75">
        <v>4041356002313</v>
      </c>
      <c r="B838" s="99" t="s">
        <v>3732</v>
      </c>
      <c r="C838" s="97">
        <v>1</v>
      </c>
      <c r="D838" s="17" t="s">
        <v>3740</v>
      </c>
      <c r="E838" s="17" t="str">
        <f>IF(D838="","",CONCATENATE(D838,"1"))</f>
        <v>DİĞER MARKALARIMIZ1</v>
      </c>
      <c r="F838" s="17" t="s">
        <v>503</v>
      </c>
      <c r="G838" s="17" t="str">
        <f>IF(F838="","",CONCATENATE(F838,"1"))</f>
        <v>BAHARATLAR&amp;TUZLAR1</v>
      </c>
      <c r="H838" s="17" t="s">
        <v>488</v>
      </c>
      <c r="I838" s="17" t="str">
        <f>IF(H838="","",CONCATENATE(H838,"1"))</f>
        <v>TUZLAR1</v>
      </c>
      <c r="J838" s="17"/>
      <c r="K838" s="17" t="str">
        <f>IF(J838="","",CONCATENATE(J838,"1"))</f>
        <v/>
      </c>
      <c r="L838" s="17"/>
      <c r="M838" s="17"/>
      <c r="N838" s="17"/>
      <c r="O838" s="18">
        <v>35</v>
      </c>
      <c r="P838" s="18"/>
      <c r="Q838" s="18"/>
      <c r="R838" s="18"/>
      <c r="S838" s="18"/>
      <c r="T838" s="19">
        <v>18</v>
      </c>
      <c r="U838" s="19" t="s">
        <v>3018</v>
      </c>
      <c r="V838" s="20"/>
      <c r="W838" s="20">
        <v>1664</v>
      </c>
      <c r="X838" s="19" t="s">
        <v>3021</v>
      </c>
      <c r="Y838" s="18"/>
      <c r="Z838" s="28"/>
      <c r="AA838" s="21"/>
      <c r="AB838" s="16" t="str">
        <f>B838</f>
        <v>ALEXANDERSALZ Himalaya Tuzu Granül Ve İnce Çekilmiş 1 Kg</v>
      </c>
      <c r="AC838" s="21"/>
      <c r="AD838" s="21"/>
      <c r="AE838" s="21"/>
      <c r="AF838" s="16"/>
    </row>
    <row r="839" spans="1:32" x14ac:dyDescent="0.2">
      <c r="A839" s="75">
        <v>4041356002337</v>
      </c>
      <c r="B839" s="99" t="s">
        <v>3733</v>
      </c>
      <c r="C839" s="97">
        <v>1</v>
      </c>
      <c r="D839" s="17" t="s">
        <v>3740</v>
      </c>
      <c r="E839" s="17" t="str">
        <f>IF(D839="","",CONCATENATE(D839,"1"))</f>
        <v>DİĞER MARKALARIMIZ1</v>
      </c>
      <c r="F839" s="17" t="s">
        <v>503</v>
      </c>
      <c r="G839" s="17" t="str">
        <f>IF(F839="","",CONCATENATE(F839,"1"))</f>
        <v>BAHARATLAR&amp;TUZLAR1</v>
      </c>
      <c r="H839" s="17" t="s">
        <v>488</v>
      </c>
      <c r="I839" s="17" t="str">
        <f>IF(H839="","",CONCATENATE(H839,"1"))</f>
        <v>TUZLAR1</v>
      </c>
      <c r="J839" s="17"/>
      <c r="K839" s="17" t="str">
        <f>IF(J839="","",CONCATENATE(J839,"1"))</f>
        <v/>
      </c>
      <c r="L839" s="17"/>
      <c r="M839" s="17"/>
      <c r="N839" s="17"/>
      <c r="O839" s="18">
        <v>35</v>
      </c>
      <c r="P839" s="18"/>
      <c r="Q839" s="18"/>
      <c r="R839" s="18"/>
      <c r="S839" s="18"/>
      <c r="T839" s="19">
        <v>18</v>
      </c>
      <c r="U839" s="19" t="s">
        <v>3018</v>
      </c>
      <c r="V839" s="20"/>
      <c r="W839" s="20">
        <v>1665</v>
      </c>
      <c r="X839" s="19" t="s">
        <v>3021</v>
      </c>
      <c r="Y839" s="18"/>
      <c r="Z839" s="26" t="s">
        <v>4603</v>
      </c>
      <c r="AA839" s="27"/>
      <c r="AB839" s="16" t="str">
        <f>B839</f>
        <v>ALEXANDERSALZ Himalaya Tuzu Halit 1 Kg</v>
      </c>
      <c r="AC839" s="27"/>
      <c r="AD839" s="27"/>
      <c r="AE839" s="27"/>
      <c r="AF839" s="16"/>
    </row>
    <row r="840" spans="1:32" x14ac:dyDescent="0.2">
      <c r="A840" s="75">
        <v>8680751350016</v>
      </c>
      <c r="B840" s="99" t="s">
        <v>3738</v>
      </c>
      <c r="C840" s="97">
        <v>1</v>
      </c>
      <c r="D840" s="17" t="s">
        <v>3740</v>
      </c>
      <c r="E840" s="17" t="str">
        <f>IF(D840="","",CONCATENATE(D840,"1"))</f>
        <v>DİĞER MARKALARIMIZ1</v>
      </c>
      <c r="F840" s="17" t="s">
        <v>514</v>
      </c>
      <c r="G840" s="17" t="str">
        <f>IF(F840="","",CONCATENATE(F840,"1"))</f>
        <v>BAKIM ÜRÜNLERİ1</v>
      </c>
      <c r="H840" s="17" t="s">
        <v>496</v>
      </c>
      <c r="I840" s="17" t="str">
        <f>IF(H840="","",CONCATENATE(H840,"1"))</f>
        <v>CİLT BAKIMI1</v>
      </c>
      <c r="J840" s="17"/>
      <c r="K840" s="17" t="str">
        <f>IF(J840="","",CONCATENATE(J840,"1"))</f>
        <v/>
      </c>
      <c r="L840" s="17"/>
      <c r="M840" s="17"/>
      <c r="N840" s="17"/>
      <c r="O840" s="18">
        <v>39</v>
      </c>
      <c r="P840" s="18"/>
      <c r="Q840" s="18"/>
      <c r="R840" s="18"/>
      <c r="S840" s="18"/>
      <c r="T840" s="19">
        <v>18</v>
      </c>
      <c r="U840" s="19" t="s">
        <v>3018</v>
      </c>
      <c r="V840" s="20"/>
      <c r="W840" s="20">
        <v>1846</v>
      </c>
      <c r="X840" s="19" t="s">
        <v>3021</v>
      </c>
      <c r="Y840" s="18"/>
      <c r="Z840" s="26" t="s">
        <v>4604</v>
      </c>
      <c r="AA840" s="27"/>
      <c r="AB840" s="16" t="str">
        <f>B840</f>
        <v>ANTİK MİNERAL 110 Ml</v>
      </c>
      <c r="AC840" s="27"/>
      <c r="AD840" s="27"/>
      <c r="AE840" s="27"/>
      <c r="AF840" s="16"/>
    </row>
    <row r="841" spans="1:32" x14ac:dyDescent="0.2">
      <c r="A841" s="73">
        <v>8697446865410</v>
      </c>
      <c r="B841" s="99" t="s">
        <v>3739</v>
      </c>
      <c r="C841" s="97">
        <v>1</v>
      </c>
      <c r="D841" s="17" t="s">
        <v>3740</v>
      </c>
      <c r="E841" s="17" t="str">
        <f>IF(D841="","",CONCATENATE(D841,"1"))</f>
        <v>DİĞER MARKALARIMIZ1</v>
      </c>
      <c r="F841" s="17" t="s">
        <v>514</v>
      </c>
      <c r="G841" s="17" t="str">
        <f>IF(F841="","",CONCATENATE(F841,"1"))</f>
        <v>BAKIM ÜRÜNLERİ1</v>
      </c>
      <c r="H841" s="17" t="s">
        <v>496</v>
      </c>
      <c r="I841" s="17" t="str">
        <f>IF(H841="","",CONCATENATE(H841,"1"))</f>
        <v>CİLT BAKIMI1</v>
      </c>
      <c r="J841" s="17"/>
      <c r="K841" s="17" t="str">
        <f>IF(J841="","",CONCATENATE(J841,"1"))</f>
        <v/>
      </c>
      <c r="L841" s="17"/>
      <c r="M841" s="17"/>
      <c r="N841" s="17"/>
      <c r="O841" s="18">
        <v>79</v>
      </c>
      <c r="P841" s="18"/>
      <c r="Q841" s="18"/>
      <c r="R841" s="18"/>
      <c r="S841" s="18"/>
      <c r="T841" s="19">
        <v>18</v>
      </c>
      <c r="U841" s="19" t="s">
        <v>3018</v>
      </c>
      <c r="V841" s="20"/>
      <c r="W841" s="20">
        <v>2171</v>
      </c>
      <c r="X841" s="19" t="s">
        <v>3021</v>
      </c>
      <c r="Y841" s="18"/>
      <c r="Z841" s="26" t="s">
        <v>4605</v>
      </c>
      <c r="AA841" s="27"/>
      <c r="AB841" s="16" t="str">
        <f>B841</f>
        <v>ANTİK MİNERAL 237 Ml</v>
      </c>
      <c r="AC841" s="27"/>
      <c r="AD841" s="27"/>
      <c r="AE841" s="27"/>
      <c r="AF841" s="16"/>
    </row>
    <row r="842" spans="1:32" x14ac:dyDescent="0.2">
      <c r="A842" s="75">
        <v>6260242021322</v>
      </c>
      <c r="B842" s="99" t="s">
        <v>3755</v>
      </c>
      <c r="C842" s="97">
        <v>1</v>
      </c>
      <c r="D842" s="17" t="s">
        <v>3740</v>
      </c>
      <c r="E842" s="17" t="str">
        <f>IF(D842="","",CONCATENATE(D842,"1"))</f>
        <v>DİĞER MARKALARIMIZ1</v>
      </c>
      <c r="F842" s="17" t="s">
        <v>503</v>
      </c>
      <c r="G842" s="17" t="str">
        <f>IF(F842="","",CONCATENATE(F842,"1"))</f>
        <v>BAHARATLAR&amp;TUZLAR1</v>
      </c>
      <c r="H842" s="17" t="s">
        <v>486</v>
      </c>
      <c r="I842" s="17" t="str">
        <f>IF(H842="","",CONCATENATE(H842,"1"))</f>
        <v>BAHARATLAR1</v>
      </c>
      <c r="J842" s="17"/>
      <c r="K842" s="17" t="str">
        <f>IF(J842="","",CONCATENATE(J842,"1"))</f>
        <v/>
      </c>
      <c r="L842" s="17"/>
      <c r="M842" s="17"/>
      <c r="N842" s="17"/>
      <c r="O842" s="18">
        <v>25</v>
      </c>
      <c r="P842" s="18"/>
      <c r="Q842" s="18"/>
      <c r="R842" s="18"/>
      <c r="S842" s="18"/>
      <c r="T842" s="19">
        <v>18</v>
      </c>
      <c r="U842" s="19" t="s">
        <v>3018</v>
      </c>
      <c r="V842" s="20"/>
      <c r="W842" s="20">
        <v>1686</v>
      </c>
      <c r="X842" s="19" t="s">
        <v>3021</v>
      </c>
      <c r="Y842" s="18"/>
      <c r="Z842" s="26" t="s">
        <v>4606</v>
      </c>
      <c r="AA842" s="27"/>
      <c r="AB842" s="16" t="str">
        <f>B842</f>
        <v>BAHRAMAN Safran 1 Gr</v>
      </c>
      <c r="AC842" s="27"/>
      <c r="AD842" s="27"/>
      <c r="AE842" s="27"/>
      <c r="AF842" s="16"/>
    </row>
    <row r="843" spans="1:32" x14ac:dyDescent="0.2">
      <c r="A843" s="75">
        <v>6260242020608</v>
      </c>
      <c r="B843" s="99" t="s">
        <v>3756</v>
      </c>
      <c r="C843" s="97">
        <v>1</v>
      </c>
      <c r="D843" s="17" t="s">
        <v>3740</v>
      </c>
      <c r="E843" s="17" t="str">
        <f>IF(D843="","",CONCATENATE(D843,"1"))</f>
        <v>DİĞER MARKALARIMIZ1</v>
      </c>
      <c r="F843" s="17" t="s">
        <v>503</v>
      </c>
      <c r="G843" s="17" t="str">
        <f>IF(F843="","",CONCATENATE(F843,"1"))</f>
        <v>BAHARATLAR&amp;TUZLAR1</v>
      </c>
      <c r="H843" s="17" t="s">
        <v>486</v>
      </c>
      <c r="I843" s="17" t="str">
        <f>IF(H843="","",CONCATENATE(H843,"1"))</f>
        <v>BAHARATLAR1</v>
      </c>
      <c r="J843" s="17"/>
      <c r="K843" s="17" t="str">
        <f>IF(J843="","",CONCATENATE(J843,"1"))</f>
        <v/>
      </c>
      <c r="L843" s="17"/>
      <c r="M843" s="17"/>
      <c r="N843" s="17"/>
      <c r="O843" s="18">
        <v>75</v>
      </c>
      <c r="P843" s="18"/>
      <c r="Q843" s="18"/>
      <c r="R843" s="18"/>
      <c r="S843" s="18"/>
      <c r="T843" s="19">
        <v>18</v>
      </c>
      <c r="U843" s="19" t="s">
        <v>3018</v>
      </c>
      <c r="V843" s="20"/>
      <c r="W843" s="20">
        <v>1685</v>
      </c>
      <c r="X843" s="19" t="s">
        <v>3021</v>
      </c>
      <c r="Y843" s="18"/>
      <c r="Z843" s="26" t="s">
        <v>4607</v>
      </c>
      <c r="AA843" s="27"/>
      <c r="AB843" s="16" t="str">
        <f>B843</f>
        <v>BAHRAMAN Safran 3 Gr</v>
      </c>
      <c r="AC843" s="27"/>
      <c r="AD843" s="27"/>
      <c r="AE843" s="27"/>
      <c r="AF843" s="16"/>
    </row>
    <row r="844" spans="1:32" x14ac:dyDescent="0.2">
      <c r="A844" s="73">
        <v>8699292168158</v>
      </c>
      <c r="B844" s="99" t="s">
        <v>3757</v>
      </c>
      <c r="C844" s="97">
        <v>1</v>
      </c>
      <c r="D844" s="17" t="s">
        <v>3740</v>
      </c>
      <c r="E844" s="17" t="str">
        <f>IF(D844="","",CONCATENATE(D844,"1"))</f>
        <v>DİĞER MARKALARIMIZ1</v>
      </c>
      <c r="F844" s="39" t="s">
        <v>513</v>
      </c>
      <c r="G844" s="17" t="str">
        <f>IF(F844="","",CONCATENATE(F844,"1"))</f>
        <v>GIDA TAKVİYELERİ1</v>
      </c>
      <c r="H844" s="17" t="s">
        <v>489</v>
      </c>
      <c r="I844" s="17" t="str">
        <f>IF(H844="","",CONCATENATE(H844,"1"))</f>
        <v>MACUNLAR1</v>
      </c>
      <c r="J844" s="17"/>
      <c r="K844" s="17" t="str">
        <f>IF(J844="","",CONCATENATE(J844,"1"))</f>
        <v/>
      </c>
      <c r="L844" s="17"/>
      <c r="M844" s="17"/>
      <c r="N844" s="17"/>
      <c r="O844" s="18">
        <v>50</v>
      </c>
      <c r="P844" s="18"/>
      <c r="Q844" s="18"/>
      <c r="R844" s="18"/>
      <c r="S844" s="18"/>
      <c r="T844" s="19">
        <v>18</v>
      </c>
      <c r="U844" s="19" t="s">
        <v>3018</v>
      </c>
      <c r="V844" s="20"/>
      <c r="W844" s="20">
        <v>2341</v>
      </c>
      <c r="X844" s="19" t="s">
        <v>3021</v>
      </c>
      <c r="Y844" s="18"/>
      <c r="Z844" s="23"/>
      <c r="AA844" s="23"/>
      <c r="AB844" s="16" t="str">
        <f>B844</f>
        <v>BAL SARAYI Epımedyum Macun 230 Gr</v>
      </c>
      <c r="AC844" s="23"/>
      <c r="AD844" s="23"/>
      <c r="AE844" s="23"/>
      <c r="AF844" s="16"/>
    </row>
    <row r="845" spans="1:32" x14ac:dyDescent="0.2">
      <c r="A845" s="73">
        <v>8699292169421</v>
      </c>
      <c r="B845" s="99" t="s">
        <v>3758</v>
      </c>
      <c r="C845" s="97">
        <v>1</v>
      </c>
      <c r="D845" s="17" t="s">
        <v>3740</v>
      </c>
      <c r="E845" s="17" t="str">
        <f>IF(D845="","",CONCATENATE(D845,"1"))</f>
        <v>DİĞER MARKALARIMIZ1</v>
      </c>
      <c r="F845" s="39" t="s">
        <v>513</v>
      </c>
      <c r="G845" s="17" t="str">
        <f>IF(F845="","",CONCATENATE(F845,"1"))</f>
        <v>GIDA TAKVİYELERİ1</v>
      </c>
      <c r="H845" s="17" t="s">
        <v>489</v>
      </c>
      <c r="I845" s="17" t="str">
        <f>IF(H845="","",CONCATENATE(H845,"1"))</f>
        <v>MACUNLAR1</v>
      </c>
      <c r="J845" s="17"/>
      <c r="K845" s="17" t="str">
        <f>IF(J845="","",CONCATENATE(J845,"1"))</f>
        <v/>
      </c>
      <c r="L845" s="17"/>
      <c r="M845" s="17"/>
      <c r="N845" s="17"/>
      <c r="O845" s="18">
        <v>20</v>
      </c>
      <c r="P845" s="18"/>
      <c r="Q845" s="18"/>
      <c r="R845" s="18"/>
      <c r="S845" s="18"/>
      <c r="T845" s="19">
        <v>18</v>
      </c>
      <c r="U845" s="19" t="s">
        <v>3018</v>
      </c>
      <c r="V845" s="20"/>
      <c r="W845" s="20">
        <v>2342</v>
      </c>
      <c r="X845" s="19" t="s">
        <v>3021</v>
      </c>
      <c r="Y845" s="18"/>
      <c r="Z845" s="26" t="s">
        <v>4608</v>
      </c>
      <c r="AA845" s="27"/>
      <c r="AB845" s="16" t="str">
        <f>B845</f>
        <v>BAL SARAYI Epımedyum Macun 43 Gr</v>
      </c>
      <c r="AC845" s="27"/>
      <c r="AD845" s="27"/>
      <c r="AE845" s="27"/>
      <c r="AF845" s="16"/>
    </row>
    <row r="846" spans="1:32" x14ac:dyDescent="0.2">
      <c r="A846" s="75">
        <v>8699234960154</v>
      </c>
      <c r="B846" s="101" t="s">
        <v>3759</v>
      </c>
      <c r="C846" s="97">
        <v>1</v>
      </c>
      <c r="D846" s="17" t="s">
        <v>3740</v>
      </c>
      <c r="E846" s="17" t="str">
        <f>IF(D846="","",CONCATENATE(D846,"1"))</f>
        <v>DİĞER MARKALARIMIZ1</v>
      </c>
      <c r="F846" s="17" t="s">
        <v>508</v>
      </c>
      <c r="G846" s="17" t="str">
        <f>IF(F846="","",CONCATENATE(F846,"1"))</f>
        <v>BALLAR&amp;PEKMEZLER1</v>
      </c>
      <c r="H846" s="17" t="s">
        <v>509</v>
      </c>
      <c r="I846" s="17" t="str">
        <f>IF(H846="","",CONCATENATE(H846,"1"))</f>
        <v>PEKMEZLER1</v>
      </c>
      <c r="J846" s="17"/>
      <c r="K846" s="17" t="str">
        <f>IF(J846="","",CONCATENATE(J846,"1"))</f>
        <v/>
      </c>
      <c r="L846" s="17"/>
      <c r="M846" s="17"/>
      <c r="N846" s="17"/>
      <c r="O846" s="18">
        <v>35</v>
      </c>
      <c r="P846" s="18"/>
      <c r="Q846" s="18"/>
      <c r="R846" s="18"/>
      <c r="S846" s="18"/>
      <c r="T846" s="19">
        <v>18</v>
      </c>
      <c r="U846" s="19" t="s">
        <v>3018</v>
      </c>
      <c r="V846" s="20"/>
      <c r="W846" s="20">
        <v>2338</v>
      </c>
      <c r="X846" s="19" t="s">
        <v>3021</v>
      </c>
      <c r="Y846" s="18"/>
      <c r="Z846" s="26" t="s">
        <v>4609</v>
      </c>
      <c r="AA846" s="27"/>
      <c r="AB846" s="16" t="str">
        <f>B846</f>
        <v>BALFİN Çeşnili Fındık Ezmesi 300 Gr</v>
      </c>
      <c r="AC846" s="27"/>
      <c r="AD846" s="27"/>
      <c r="AE846" s="27"/>
      <c r="AF846" s="16"/>
    </row>
    <row r="847" spans="1:32" x14ac:dyDescent="0.2">
      <c r="A847" s="75">
        <v>8691400501079</v>
      </c>
      <c r="B847" s="99" t="s">
        <v>3760</v>
      </c>
      <c r="C847" s="97">
        <v>1</v>
      </c>
      <c r="D847" s="17" t="s">
        <v>3740</v>
      </c>
      <c r="E847" s="17" t="str">
        <f>IF(D847="","",CONCATENATE(D847,"1"))</f>
        <v>DİĞER MARKALARIMIZ1</v>
      </c>
      <c r="F847" s="17" t="s">
        <v>510</v>
      </c>
      <c r="G847" s="17" t="str">
        <f>IF(F847="","",CONCATENATE(F847,"1"))</f>
        <v>AKSESUARLAR1</v>
      </c>
      <c r="H847" s="17" t="s">
        <v>527</v>
      </c>
      <c r="I847" s="17" t="str">
        <f>IF(H847="","",CONCATENATE(H847,"1"))</f>
        <v>MUTFAK AKSESUARLARI1</v>
      </c>
      <c r="J847" s="17"/>
      <c r="K847" s="17" t="str">
        <f>IF(J847="","",CONCATENATE(J847,"1"))</f>
        <v/>
      </c>
      <c r="L847" s="17"/>
      <c r="M847" s="17"/>
      <c r="N847" s="17"/>
      <c r="O847" s="18">
        <v>17</v>
      </c>
      <c r="P847" s="18"/>
      <c r="Q847" s="18"/>
      <c r="R847" s="18"/>
      <c r="S847" s="18"/>
      <c r="T847" s="19">
        <v>18</v>
      </c>
      <c r="U847" s="19" t="s">
        <v>3018</v>
      </c>
      <c r="V847" s="20"/>
      <c r="W847" s="20">
        <v>2113</v>
      </c>
      <c r="X847" s="19" t="s">
        <v>3021</v>
      </c>
      <c r="Y847" s="18"/>
      <c r="Z847" s="28"/>
      <c r="AA847" s="21"/>
      <c r="AB847" s="16" t="str">
        <f>B847</f>
        <v>BALMY Naturel At Kılı Masaj Eldiveni</v>
      </c>
      <c r="AC847" s="21"/>
      <c r="AD847" s="21"/>
      <c r="AE847" s="21"/>
      <c r="AF847" s="16"/>
    </row>
    <row r="848" spans="1:32" x14ac:dyDescent="0.2">
      <c r="A848" s="73">
        <v>8024689014334</v>
      </c>
      <c r="B848" s="99" t="s">
        <v>3812</v>
      </c>
      <c r="C848" s="97">
        <v>1</v>
      </c>
      <c r="D848" s="17" t="s">
        <v>3740</v>
      </c>
      <c r="E848" s="17" t="str">
        <f>IF(D848="","",CONCATENATE(D848,"1"))</f>
        <v>DİĞER MARKALARIMIZ1</v>
      </c>
      <c r="F848" s="17" t="s">
        <v>514</v>
      </c>
      <c r="G848" s="17" t="str">
        <f>IF(F848="","",CONCATENATE(F848,"1"))</f>
        <v>BAKIM ÜRÜNLERİ1</v>
      </c>
      <c r="H848" s="17" t="s">
        <v>496</v>
      </c>
      <c r="I848" s="17" t="str">
        <f>IF(H848="","",CONCATENATE(H848,"1"))</f>
        <v>CİLT BAKIMI1</v>
      </c>
      <c r="J848" s="17"/>
      <c r="K848" s="17" t="str">
        <f>IF(J848="","",CONCATENATE(J848,"1"))</f>
        <v/>
      </c>
      <c r="L848" s="17"/>
      <c r="M848" s="17"/>
      <c r="N848" s="17"/>
      <c r="O848" s="18">
        <v>39</v>
      </c>
      <c r="P848" s="18"/>
      <c r="Q848" s="18"/>
      <c r="R848" s="18"/>
      <c r="S848" s="18"/>
      <c r="T848" s="19">
        <v>18</v>
      </c>
      <c r="U848" s="19" t="s">
        <v>3018</v>
      </c>
      <c r="V848" s="20"/>
      <c r="W848" s="20">
        <v>1694</v>
      </c>
      <c r="X848" s="19" t="s">
        <v>3021</v>
      </c>
      <c r="Y848" s="18"/>
      <c r="Z848" s="23"/>
      <c r="AA848" s="23"/>
      <c r="AB848" s="16" t="str">
        <f>B848</f>
        <v xml:space="preserve">BARBARA BORT Compac Powder No:10 </v>
      </c>
      <c r="AC848" s="23"/>
      <c r="AD848" s="23"/>
      <c r="AE848" s="23"/>
      <c r="AF848" s="16"/>
    </row>
    <row r="849" spans="1:32" x14ac:dyDescent="0.2">
      <c r="A849" s="75">
        <v>80246890114358</v>
      </c>
      <c r="B849" s="99" t="s">
        <v>3811</v>
      </c>
      <c r="C849" s="97">
        <v>1</v>
      </c>
      <c r="D849" s="17" t="s">
        <v>3740</v>
      </c>
      <c r="E849" s="17" t="str">
        <f>IF(D849="","",CONCATENATE(D849,"1"))</f>
        <v>DİĞER MARKALARIMIZ1</v>
      </c>
      <c r="F849" s="17" t="s">
        <v>514</v>
      </c>
      <c r="G849" s="17" t="str">
        <f>IF(F849="","",CONCATENATE(F849,"1"))</f>
        <v>BAKIM ÜRÜNLERİ1</v>
      </c>
      <c r="H849" s="17" t="s">
        <v>496</v>
      </c>
      <c r="I849" s="17" t="str">
        <f>IF(H849="","",CONCATENATE(H849,"1"))</f>
        <v>CİLT BAKIMI1</v>
      </c>
      <c r="J849" s="17"/>
      <c r="K849" s="17" t="str">
        <f>IF(J849="","",CONCATENATE(J849,"1"))</f>
        <v/>
      </c>
      <c r="L849" s="17"/>
      <c r="M849" s="17"/>
      <c r="N849" s="17"/>
      <c r="O849" s="18">
        <v>26</v>
      </c>
      <c r="P849" s="18"/>
      <c r="Q849" s="18"/>
      <c r="R849" s="18"/>
      <c r="S849" s="18"/>
      <c r="T849" s="19">
        <v>18</v>
      </c>
      <c r="U849" s="19" t="s">
        <v>3018</v>
      </c>
      <c r="V849" s="20"/>
      <c r="W849" s="20">
        <v>2412</v>
      </c>
      <c r="X849" s="19" t="s">
        <v>3021</v>
      </c>
      <c r="Y849" s="18"/>
      <c r="Z849" s="23"/>
      <c r="AA849" s="23"/>
      <c r="AB849" s="16" t="str">
        <f>B849</f>
        <v>BARBARA BORT Lipstick No:372</v>
      </c>
      <c r="AC849" s="23"/>
      <c r="AD849" s="23"/>
      <c r="AE849" s="23"/>
      <c r="AF849" s="16"/>
    </row>
    <row r="850" spans="1:32" x14ac:dyDescent="0.2">
      <c r="A850" s="73">
        <v>8697463720083</v>
      </c>
      <c r="B850" s="99" t="s">
        <v>3883</v>
      </c>
      <c r="C850" s="97">
        <v>1</v>
      </c>
      <c r="D850" s="17" t="s">
        <v>3740</v>
      </c>
      <c r="E850" s="17" t="str">
        <f>IF(D850="","",CONCATENATE(D850,"1"))</f>
        <v>DİĞER MARKALARIMIZ1</v>
      </c>
      <c r="F850" s="17" t="s">
        <v>494</v>
      </c>
      <c r="G850" s="17" t="str">
        <f>IF(F850="","",CONCATENATE(F850,"1"))</f>
        <v>İÇECEKLER1</v>
      </c>
      <c r="H850" s="17" t="s">
        <v>482</v>
      </c>
      <c r="I850" s="17" t="str">
        <f>IF(H850="","",CONCATENATE(H850,"1"))</f>
        <v>ÇAYLAR1</v>
      </c>
      <c r="J850" s="17"/>
      <c r="K850" s="17" t="str">
        <f>IF(J850="","",CONCATENATE(J850,"1"))</f>
        <v/>
      </c>
      <c r="L850" s="17"/>
      <c r="M850" s="17"/>
      <c r="N850" s="17"/>
      <c r="O850" s="18">
        <v>5</v>
      </c>
      <c r="P850" s="18"/>
      <c r="Q850" s="18"/>
      <c r="R850" s="18"/>
      <c r="S850" s="18"/>
      <c r="T850" s="19">
        <v>18</v>
      </c>
      <c r="U850" s="19" t="s">
        <v>3018</v>
      </c>
      <c r="V850" s="20"/>
      <c r="W850" s="20">
        <v>2178</v>
      </c>
      <c r="X850" s="19" t="s">
        <v>3021</v>
      </c>
      <c r="Y850" s="18"/>
      <c r="Z850" s="26" t="s">
        <v>4610</v>
      </c>
      <c r="AA850" s="27"/>
      <c r="AB850" s="16" t="str">
        <f>B850</f>
        <v>BİSİNA Çayı</v>
      </c>
      <c r="AC850" s="27"/>
      <c r="AD850" s="27"/>
      <c r="AE850" s="27"/>
      <c r="AF850" s="16"/>
    </row>
    <row r="851" spans="1:32" x14ac:dyDescent="0.2">
      <c r="A851" s="73">
        <v>8697463720013</v>
      </c>
      <c r="B851" s="99" t="s">
        <v>3884</v>
      </c>
      <c r="C851" s="97">
        <v>1</v>
      </c>
      <c r="D851" s="17" t="s">
        <v>3740</v>
      </c>
      <c r="E851" s="17" t="str">
        <f>IF(D851="","",CONCATENATE(D851,"1"))</f>
        <v>DİĞER MARKALARIMIZ1</v>
      </c>
      <c r="F851" s="39" t="s">
        <v>513</v>
      </c>
      <c r="G851" s="17" t="str">
        <f>IF(F851="","",CONCATENATE(F851,"1"))</f>
        <v>GIDA TAKVİYELERİ1</v>
      </c>
      <c r="H851" s="17" t="s">
        <v>489</v>
      </c>
      <c r="I851" s="17" t="str">
        <f>IF(H851="","",CONCATENATE(H851,"1"))</f>
        <v>MACUNLAR1</v>
      </c>
      <c r="J851" s="17"/>
      <c r="K851" s="17" t="str">
        <f>IF(J851="","",CONCATENATE(J851,"1"))</f>
        <v/>
      </c>
      <c r="L851" s="17"/>
      <c r="M851" s="17"/>
      <c r="N851" s="17"/>
      <c r="O851" s="18">
        <v>20</v>
      </c>
      <c r="P851" s="18"/>
      <c r="Q851" s="18"/>
      <c r="R851" s="18"/>
      <c r="S851" s="18"/>
      <c r="T851" s="19">
        <v>18</v>
      </c>
      <c r="U851" s="19" t="s">
        <v>3018</v>
      </c>
      <c r="V851" s="20"/>
      <c r="W851" s="20">
        <v>2174</v>
      </c>
      <c r="X851" s="19" t="s">
        <v>3021</v>
      </c>
      <c r="Y851" s="18"/>
      <c r="Z851" s="26" t="s">
        <v>4611</v>
      </c>
      <c r="AA851" s="27"/>
      <c r="AB851" s="16" t="str">
        <f>B851</f>
        <v>BİSİNA Macunu</v>
      </c>
      <c r="AC851" s="27"/>
      <c r="AD851" s="27"/>
      <c r="AE851" s="27"/>
      <c r="AF851" s="16"/>
    </row>
    <row r="852" spans="1:32" x14ac:dyDescent="0.2">
      <c r="A852" s="73">
        <v>8697477028044</v>
      </c>
      <c r="B852" s="99" t="s">
        <v>3885</v>
      </c>
      <c r="C852" s="97">
        <v>1</v>
      </c>
      <c r="D852" s="17" t="s">
        <v>3740</v>
      </c>
      <c r="E852" s="17" t="str">
        <f>IF(D852="","",CONCATENATE(D852,"1"))</f>
        <v>DİĞER MARKALARIMIZ1</v>
      </c>
      <c r="F852" s="17" t="s">
        <v>514</v>
      </c>
      <c r="G852" s="17" t="str">
        <f>IF(F852="","",CONCATENATE(F852,"1"))</f>
        <v>BAKIM ÜRÜNLERİ1</v>
      </c>
      <c r="H852" s="17" t="s">
        <v>502</v>
      </c>
      <c r="I852" s="17" t="str">
        <f>IF(H852="","",CONCATENATE(H852,"1"))</f>
        <v>VÜCUT BAKIMI1</v>
      </c>
      <c r="J852" s="17"/>
      <c r="K852" s="17" t="str">
        <f>IF(J852="","",CONCATENATE(J852,"1"))</f>
        <v/>
      </c>
      <c r="L852" s="17"/>
      <c r="M852" s="17"/>
      <c r="N852" s="17"/>
      <c r="O852" s="18">
        <v>25</v>
      </c>
      <c r="P852" s="18"/>
      <c r="Q852" s="18"/>
      <c r="R852" s="18"/>
      <c r="S852" s="18"/>
      <c r="T852" s="19">
        <v>18</v>
      </c>
      <c r="U852" s="19" t="s">
        <v>3018</v>
      </c>
      <c r="V852" s="20"/>
      <c r="W852" s="20">
        <v>2181</v>
      </c>
      <c r="X852" s="19" t="s">
        <v>3021</v>
      </c>
      <c r="Y852" s="18"/>
      <c r="Z852" s="26" t="s">
        <v>4612</v>
      </c>
      <c r="AA852" s="27"/>
      <c r="AB852" s="16" t="str">
        <f>B852</f>
        <v>BORDERS Naturel Deo Büyük</v>
      </c>
      <c r="AC852" s="27"/>
      <c r="AD852" s="27"/>
      <c r="AE852" s="27"/>
      <c r="AF852" s="16"/>
    </row>
    <row r="853" spans="1:32" x14ac:dyDescent="0.2">
      <c r="A853" s="73">
        <v>8697477028013</v>
      </c>
      <c r="B853" s="99" t="s">
        <v>3886</v>
      </c>
      <c r="C853" s="97">
        <v>1</v>
      </c>
      <c r="D853" s="17" t="s">
        <v>3740</v>
      </c>
      <c r="E853" s="17" t="str">
        <f>IF(D853="","",CONCATENATE(D853,"1"))</f>
        <v>DİĞER MARKALARIMIZ1</v>
      </c>
      <c r="F853" s="17" t="s">
        <v>514</v>
      </c>
      <c r="G853" s="17" t="str">
        <f>IF(F853="","",CONCATENATE(F853,"1"))</f>
        <v>BAKIM ÜRÜNLERİ1</v>
      </c>
      <c r="H853" s="17" t="s">
        <v>502</v>
      </c>
      <c r="I853" s="17" t="str">
        <f>IF(H853="","",CONCATENATE(H853,"1"))</f>
        <v>VÜCUT BAKIMI1</v>
      </c>
      <c r="J853" s="17"/>
      <c r="K853" s="17" t="str">
        <f>IF(J853="","",CONCATENATE(J853,"1"))</f>
        <v/>
      </c>
      <c r="L853" s="17"/>
      <c r="M853" s="17"/>
      <c r="N853" s="17"/>
      <c r="O853" s="18">
        <v>15</v>
      </c>
      <c r="P853" s="18"/>
      <c r="Q853" s="18"/>
      <c r="R853" s="18"/>
      <c r="S853" s="18"/>
      <c r="T853" s="19">
        <v>18</v>
      </c>
      <c r="U853" s="19" t="s">
        <v>3018</v>
      </c>
      <c r="V853" s="20"/>
      <c r="W853" s="20">
        <v>2180</v>
      </c>
      <c r="X853" s="19" t="s">
        <v>3021</v>
      </c>
      <c r="Y853" s="18"/>
      <c r="Z853" s="26" t="s">
        <v>4613</v>
      </c>
      <c r="AA853" s="27"/>
      <c r="AB853" s="16" t="str">
        <f>B853</f>
        <v>BORDERS Naturel Deo Küçük</v>
      </c>
      <c r="AC853" s="27"/>
      <c r="AD853" s="27"/>
      <c r="AE853" s="27"/>
      <c r="AF853" s="16"/>
    </row>
    <row r="854" spans="1:32" x14ac:dyDescent="0.2">
      <c r="A854" s="75">
        <v>675684011224</v>
      </c>
      <c r="B854" s="99" t="s">
        <v>4016</v>
      </c>
      <c r="C854" s="97">
        <v>1</v>
      </c>
      <c r="D854" s="17" t="s">
        <v>3740</v>
      </c>
      <c r="E854" s="17" t="str">
        <f>IF(D854="","",CONCATENATE(D854,"1"))</f>
        <v>DİĞER MARKALARIMIZ1</v>
      </c>
      <c r="F854" s="17" t="s">
        <v>508</v>
      </c>
      <c r="G854" s="17" t="str">
        <f>IF(F854="","",CONCATENATE(F854,"1"))</f>
        <v>BALLAR&amp;PEKMEZLER1</v>
      </c>
      <c r="H854" s="17" t="s">
        <v>509</v>
      </c>
      <c r="I854" s="17" t="str">
        <f>IF(H854="","",CONCATENATE(H854,"1"))</f>
        <v>PEKMEZLER1</v>
      </c>
      <c r="J854" s="17"/>
      <c r="K854" s="17" t="str">
        <f>IF(J854="","",CONCATENATE(J854,"1"))</f>
        <v/>
      </c>
      <c r="L854" s="17"/>
      <c r="M854" s="17"/>
      <c r="N854" s="17"/>
      <c r="O854" s="18">
        <v>45</v>
      </c>
      <c r="P854" s="18"/>
      <c r="Q854" s="18"/>
      <c r="R854" s="18"/>
      <c r="S854" s="18"/>
      <c r="T854" s="19">
        <v>18</v>
      </c>
      <c r="U854" s="19" t="s">
        <v>3018</v>
      </c>
      <c r="V854" s="20"/>
      <c r="W854" s="20">
        <v>1012</v>
      </c>
      <c r="X854" s="19" t="s">
        <v>3021</v>
      </c>
      <c r="Y854" s="18"/>
      <c r="Z854" s="28"/>
      <c r="AA854" s="21"/>
      <c r="AB854" s="16" t="str">
        <f>B854</f>
        <v>CANADA'S BEST Blueberry Şurubu 250 Ml</v>
      </c>
      <c r="AC854" s="21"/>
      <c r="AD854" s="21"/>
      <c r="AE854" s="21"/>
      <c r="AF854" s="16"/>
    </row>
    <row r="855" spans="1:32" x14ac:dyDescent="0.2">
      <c r="A855" s="75">
        <v>1234500006319</v>
      </c>
      <c r="B855" s="99" t="s">
        <v>4017</v>
      </c>
      <c r="C855" s="97">
        <v>1</v>
      </c>
      <c r="D855" s="17" t="s">
        <v>3740</v>
      </c>
      <c r="E855" s="17" t="str">
        <f>IF(D855="","",CONCATENATE(D855,"1"))</f>
        <v>DİĞER MARKALARIMIZ1</v>
      </c>
      <c r="F855" s="17" t="s">
        <v>494</v>
      </c>
      <c r="G855" s="17" t="str">
        <f>IF(F855="","",CONCATENATE(F855,"1"))</f>
        <v>İÇECEKLER1</v>
      </c>
      <c r="H855" s="17" t="s">
        <v>3043</v>
      </c>
      <c r="I855" s="17" t="str">
        <f>IF(H855="","",CONCATENATE(H855,"1"))</f>
        <v>BİTKİ SULARI1</v>
      </c>
      <c r="J855" s="17"/>
      <c r="K855" s="17" t="str">
        <f>IF(J855="","",CONCATENATE(J855,"1"))</f>
        <v/>
      </c>
      <c r="L855" s="17"/>
      <c r="M855" s="17"/>
      <c r="N855" s="17"/>
      <c r="O855" s="18">
        <v>12</v>
      </c>
      <c r="P855" s="18"/>
      <c r="Q855" s="18"/>
      <c r="R855" s="18"/>
      <c r="S855" s="18"/>
      <c r="T855" s="19">
        <v>18</v>
      </c>
      <c r="U855" s="19" t="s">
        <v>3018</v>
      </c>
      <c r="V855" s="20"/>
      <c r="W855" s="20">
        <v>1553</v>
      </c>
      <c r="X855" s="19" t="s">
        <v>3021</v>
      </c>
      <c r="Y855" s="18"/>
      <c r="Z855" s="26" t="s">
        <v>4614</v>
      </c>
      <c r="AA855" s="27"/>
      <c r="AB855" s="16" t="str">
        <f>B855</f>
        <v>CEMİLEFENDİ Biberiye Suyu 1 Lt</v>
      </c>
      <c r="AC855" s="27"/>
      <c r="AD855" s="27"/>
      <c r="AE855" s="27"/>
      <c r="AF855" s="16"/>
    </row>
    <row r="856" spans="1:32" x14ac:dyDescent="0.2">
      <c r="A856" s="75">
        <v>1234500006210</v>
      </c>
      <c r="B856" s="99" t="s">
        <v>4018</v>
      </c>
      <c r="C856" s="97">
        <v>1</v>
      </c>
      <c r="D856" s="17" t="s">
        <v>3740</v>
      </c>
      <c r="E856" s="17" t="str">
        <f>IF(D856="","",CONCATENATE(D856,"1"))</f>
        <v>DİĞER MARKALARIMIZ1</v>
      </c>
      <c r="F856" s="17" t="s">
        <v>494</v>
      </c>
      <c r="G856" s="17" t="str">
        <f>IF(F856="","",CONCATENATE(F856,"1"))</f>
        <v>İÇECEKLER1</v>
      </c>
      <c r="H856" s="17" t="s">
        <v>3043</v>
      </c>
      <c r="I856" s="17" t="str">
        <f>IF(H856="","",CONCATENATE(H856,"1"))</f>
        <v>BİTKİ SULARI1</v>
      </c>
      <c r="J856" s="17"/>
      <c r="K856" s="17" t="str">
        <f>IF(J856="","",CONCATENATE(J856,"1"))</f>
        <v/>
      </c>
      <c r="L856" s="17"/>
      <c r="M856" s="17"/>
      <c r="N856" s="17"/>
      <c r="O856" s="18">
        <v>15</v>
      </c>
      <c r="P856" s="18"/>
      <c r="Q856" s="18"/>
      <c r="R856" s="18"/>
      <c r="S856" s="18"/>
      <c r="T856" s="19">
        <v>18</v>
      </c>
      <c r="U856" s="19" t="s">
        <v>3018</v>
      </c>
      <c r="V856" s="20"/>
      <c r="W856" s="20">
        <v>1543</v>
      </c>
      <c r="X856" s="19" t="s">
        <v>3021</v>
      </c>
      <c r="Y856" s="18"/>
      <c r="Z856" s="26" t="s">
        <v>4615</v>
      </c>
      <c r="AA856" s="27"/>
      <c r="AB856" s="16" t="str">
        <f>B856</f>
        <v>CEMİLEFENDİ Çakşır Kökü Suyu 1 Lt</v>
      </c>
      <c r="AC856" s="27"/>
      <c r="AD856" s="27"/>
      <c r="AE856" s="27"/>
      <c r="AF856" s="16"/>
    </row>
    <row r="857" spans="1:32" x14ac:dyDescent="0.2">
      <c r="A857" s="75">
        <v>1234500006241</v>
      </c>
      <c r="B857" s="99" t="s">
        <v>4019</v>
      </c>
      <c r="C857" s="97">
        <v>1</v>
      </c>
      <c r="D857" s="17" t="s">
        <v>3740</v>
      </c>
      <c r="E857" s="17" t="str">
        <f>IF(D857="","",CONCATENATE(D857,"1"))</f>
        <v>DİĞER MARKALARIMIZ1</v>
      </c>
      <c r="F857" s="17" t="s">
        <v>494</v>
      </c>
      <c r="G857" s="17" t="str">
        <f>IF(F857="","",CONCATENATE(F857,"1"))</f>
        <v>İÇECEKLER1</v>
      </c>
      <c r="H857" s="17" t="s">
        <v>3043</v>
      </c>
      <c r="I857" s="17" t="str">
        <f>IF(H857="","",CONCATENATE(H857,"1"))</f>
        <v>BİTKİ SULARI1</v>
      </c>
      <c r="J857" s="17"/>
      <c r="K857" s="17" t="str">
        <f>IF(J857="","",CONCATENATE(J857,"1"))</f>
        <v/>
      </c>
      <c r="L857" s="17"/>
      <c r="M857" s="17"/>
      <c r="N857" s="17"/>
      <c r="O857" s="18">
        <v>12</v>
      </c>
      <c r="P857" s="18"/>
      <c r="Q857" s="18"/>
      <c r="R857" s="18"/>
      <c r="S857" s="18"/>
      <c r="T857" s="19">
        <v>18</v>
      </c>
      <c r="U857" s="19" t="s">
        <v>3018</v>
      </c>
      <c r="V857" s="20"/>
      <c r="W857" s="20">
        <v>1546</v>
      </c>
      <c r="X857" s="19" t="s">
        <v>3021</v>
      </c>
      <c r="Y857" s="18"/>
      <c r="Z857" s="26" t="s">
        <v>4616</v>
      </c>
      <c r="AA857" s="27"/>
      <c r="AB857" s="16" t="str">
        <f>B857</f>
        <v>CEMİLEFENDİ Defne Yaprağı Suyu 1 Lt</v>
      </c>
      <c r="AC857" s="27"/>
      <c r="AD857" s="27"/>
      <c r="AE857" s="27"/>
      <c r="AF857" s="16"/>
    </row>
    <row r="858" spans="1:32" x14ac:dyDescent="0.2">
      <c r="A858" s="75">
        <v>1234500006272</v>
      </c>
      <c r="B858" s="99" t="s">
        <v>4020</v>
      </c>
      <c r="C858" s="97">
        <v>1</v>
      </c>
      <c r="D858" s="17" t="s">
        <v>3740</v>
      </c>
      <c r="E858" s="17" t="str">
        <f>IF(D858="","",CONCATENATE(D858,"1"))</f>
        <v>DİĞER MARKALARIMIZ1</v>
      </c>
      <c r="F858" s="17" t="s">
        <v>494</v>
      </c>
      <c r="G858" s="17" t="str">
        <f>IF(F858="","",CONCATENATE(F858,"1"))</f>
        <v>İÇECEKLER1</v>
      </c>
      <c r="H858" s="17" t="s">
        <v>3043</v>
      </c>
      <c r="I858" s="17" t="str">
        <f>IF(H858="","",CONCATENATE(H858,"1"))</f>
        <v>BİTKİ SULARI1</v>
      </c>
      <c r="J858" s="17"/>
      <c r="K858" s="17" t="str">
        <f>IF(J858="","",CONCATENATE(J858,"1"))</f>
        <v/>
      </c>
      <c r="L858" s="17"/>
      <c r="M858" s="17"/>
      <c r="N858" s="17"/>
      <c r="O858" s="18">
        <v>12</v>
      </c>
      <c r="P858" s="18"/>
      <c r="Q858" s="18"/>
      <c r="R858" s="18"/>
      <c r="S858" s="18"/>
      <c r="T858" s="19">
        <v>18</v>
      </c>
      <c r="U858" s="19" t="s">
        <v>3018</v>
      </c>
      <c r="V858" s="20"/>
      <c r="W858" s="20">
        <v>1549</v>
      </c>
      <c r="X858" s="19" t="s">
        <v>3021</v>
      </c>
      <c r="Y858" s="18"/>
      <c r="Z858" s="26" t="s">
        <v>4617</v>
      </c>
      <c r="AA858" s="27"/>
      <c r="AB858" s="16" t="str">
        <f>B858</f>
        <v>CEMİLEFENDİ Enginar Suyu 1 Lt</v>
      </c>
      <c r="AC858" s="27"/>
      <c r="AD858" s="27"/>
      <c r="AE858" s="27"/>
      <c r="AF858" s="16"/>
    </row>
    <row r="859" spans="1:32" x14ac:dyDescent="0.2">
      <c r="A859" s="75">
        <v>1234500006258</v>
      </c>
      <c r="B859" s="99" t="s">
        <v>4021</v>
      </c>
      <c r="C859" s="97">
        <v>1</v>
      </c>
      <c r="D859" s="17" t="s">
        <v>3740</v>
      </c>
      <c r="E859" s="17" t="str">
        <f>IF(D859="","",CONCATENATE(D859,"1"))</f>
        <v>DİĞER MARKALARIMIZ1</v>
      </c>
      <c r="F859" s="17" t="s">
        <v>494</v>
      </c>
      <c r="G859" s="17" t="str">
        <f>IF(F859="","",CONCATENATE(F859,"1"))</f>
        <v>İÇECEKLER1</v>
      </c>
      <c r="H859" s="17" t="s">
        <v>3043</v>
      </c>
      <c r="I859" s="17" t="str">
        <f>IF(H859="","",CONCATENATE(H859,"1"))</f>
        <v>BİTKİ SULARI1</v>
      </c>
      <c r="J859" s="17"/>
      <c r="K859" s="17" t="str">
        <f>IF(J859="","",CONCATENATE(J859,"1"))</f>
        <v/>
      </c>
      <c r="L859" s="17"/>
      <c r="M859" s="17"/>
      <c r="N859" s="17"/>
      <c r="O859" s="18">
        <v>12</v>
      </c>
      <c r="P859" s="18"/>
      <c r="Q859" s="18"/>
      <c r="R859" s="18"/>
      <c r="S859" s="18"/>
      <c r="T859" s="19">
        <v>18</v>
      </c>
      <c r="U859" s="19" t="s">
        <v>3018</v>
      </c>
      <c r="V859" s="20"/>
      <c r="W859" s="20">
        <v>1547</v>
      </c>
      <c r="X859" s="19" t="s">
        <v>3021</v>
      </c>
      <c r="Y859" s="18"/>
      <c r="Z859" s="26" t="s">
        <v>4618</v>
      </c>
      <c r="AA859" s="27"/>
      <c r="AB859" s="16" t="str">
        <f>B859</f>
        <v>CEMİLEFENDİ Funda Suyu 1 Lt</v>
      </c>
      <c r="AC859" s="27"/>
      <c r="AD859" s="27"/>
      <c r="AE859" s="27"/>
      <c r="AF859" s="16"/>
    </row>
    <row r="860" spans="1:32" x14ac:dyDescent="0.2">
      <c r="A860" s="75">
        <v>1234500006289</v>
      </c>
      <c r="B860" s="99" t="s">
        <v>4022</v>
      </c>
      <c r="C860" s="97">
        <v>1</v>
      </c>
      <c r="D860" s="17" t="s">
        <v>3740</v>
      </c>
      <c r="E860" s="17" t="str">
        <f>IF(D860="","",CONCATENATE(D860,"1"))</f>
        <v>DİĞER MARKALARIMIZ1</v>
      </c>
      <c r="F860" s="17" t="s">
        <v>494</v>
      </c>
      <c r="G860" s="17" t="str">
        <f>IF(F860="","",CONCATENATE(F860,"1"))</f>
        <v>İÇECEKLER1</v>
      </c>
      <c r="H860" s="17" t="s">
        <v>3043</v>
      </c>
      <c r="I860" s="17" t="str">
        <f>IF(H860="","",CONCATENATE(H860,"1"))</f>
        <v>BİTKİ SULARI1</v>
      </c>
      <c r="J860" s="17"/>
      <c r="K860" s="17" t="str">
        <f>IF(J860="","",CONCATENATE(J860,"1"))</f>
        <v/>
      </c>
      <c r="L860" s="17"/>
      <c r="M860" s="17"/>
      <c r="N860" s="17"/>
      <c r="O860" s="18">
        <v>12</v>
      </c>
      <c r="P860" s="18"/>
      <c r="Q860" s="18"/>
      <c r="R860" s="18"/>
      <c r="S860" s="18"/>
      <c r="T860" s="19">
        <v>18</v>
      </c>
      <c r="U860" s="19" t="s">
        <v>3018</v>
      </c>
      <c r="V860" s="20"/>
      <c r="W860" s="20">
        <v>1550</v>
      </c>
      <c r="X860" s="19" t="s">
        <v>3021</v>
      </c>
      <c r="Y860" s="18"/>
      <c r="Z860" s="26" t="s">
        <v>4619</v>
      </c>
      <c r="AA860" s="27"/>
      <c r="AB860" s="16" t="str">
        <f>B860</f>
        <v>CEMİLEFENDİ Hayıt Suyu 1 Lt</v>
      </c>
      <c r="AC860" s="27"/>
      <c r="AD860" s="27"/>
      <c r="AE860" s="27"/>
      <c r="AF860" s="16"/>
    </row>
    <row r="861" spans="1:32" x14ac:dyDescent="0.2">
      <c r="A861" s="75">
        <v>1234500006227</v>
      </c>
      <c r="B861" s="99" t="s">
        <v>4023</v>
      </c>
      <c r="C861" s="97">
        <v>1</v>
      </c>
      <c r="D861" s="17" t="s">
        <v>3740</v>
      </c>
      <c r="E861" s="17" t="str">
        <f>IF(D861="","",CONCATENATE(D861,"1"))</f>
        <v>DİĞER MARKALARIMIZ1</v>
      </c>
      <c r="F861" s="17" t="s">
        <v>494</v>
      </c>
      <c r="G861" s="17" t="str">
        <f>IF(F861="","",CONCATENATE(F861,"1"))</f>
        <v>İÇECEKLER1</v>
      </c>
      <c r="H861" s="17" t="s">
        <v>3043</v>
      </c>
      <c r="I861" s="17" t="str">
        <f>IF(H861="","",CONCATENATE(H861,"1"))</f>
        <v>BİTKİ SULARI1</v>
      </c>
      <c r="J861" s="17"/>
      <c r="K861" s="17" t="str">
        <f>IF(J861="","",CONCATENATE(J861,"1"))</f>
        <v/>
      </c>
      <c r="L861" s="17"/>
      <c r="M861" s="17"/>
      <c r="N861" s="17"/>
      <c r="O861" s="18">
        <v>12</v>
      </c>
      <c r="P861" s="18"/>
      <c r="Q861" s="18"/>
      <c r="R861" s="18"/>
      <c r="S861" s="18"/>
      <c r="T861" s="19">
        <v>18</v>
      </c>
      <c r="U861" s="19" t="s">
        <v>3018</v>
      </c>
      <c r="V861" s="20"/>
      <c r="W861" s="20">
        <v>1544</v>
      </c>
      <c r="X861" s="19" t="s">
        <v>3021</v>
      </c>
      <c r="Y861" s="18"/>
      <c r="Z861" s="26" t="s">
        <v>4620</v>
      </c>
      <c r="AA861" s="27"/>
      <c r="AB861" s="16" t="str">
        <f>B861</f>
        <v>CEMİLEFENDİ Isırgan Suyu 1 Lt</v>
      </c>
      <c r="AC861" s="27"/>
      <c r="AD861" s="27"/>
      <c r="AE861" s="27"/>
      <c r="AF861" s="16"/>
    </row>
    <row r="862" spans="1:32" x14ac:dyDescent="0.2">
      <c r="A862" s="75">
        <v>1234500006302</v>
      </c>
      <c r="B862" s="99" t="s">
        <v>4024</v>
      </c>
      <c r="C862" s="97">
        <v>1</v>
      </c>
      <c r="D862" s="17" t="s">
        <v>3740</v>
      </c>
      <c r="E862" s="17" t="str">
        <f>IF(D862="","",CONCATENATE(D862,"1"))</f>
        <v>DİĞER MARKALARIMIZ1</v>
      </c>
      <c r="F862" s="17" t="s">
        <v>494</v>
      </c>
      <c r="G862" s="17" t="str">
        <f>IF(F862="","",CONCATENATE(F862,"1"))</f>
        <v>İÇECEKLER1</v>
      </c>
      <c r="H862" s="17" t="s">
        <v>3043</v>
      </c>
      <c r="I862" s="17" t="str">
        <f>IF(H862="","",CONCATENATE(H862,"1"))</f>
        <v>BİTKİ SULARI1</v>
      </c>
      <c r="J862" s="17"/>
      <c r="K862" s="17" t="str">
        <f>IF(J862="","",CONCATENATE(J862,"1"))</f>
        <v/>
      </c>
      <c r="L862" s="17"/>
      <c r="M862" s="17"/>
      <c r="N862" s="17"/>
      <c r="O862" s="18">
        <v>12</v>
      </c>
      <c r="P862" s="18"/>
      <c r="Q862" s="18"/>
      <c r="R862" s="18"/>
      <c r="S862" s="18"/>
      <c r="T862" s="19">
        <v>18</v>
      </c>
      <c r="U862" s="19" t="s">
        <v>3018</v>
      </c>
      <c r="V862" s="20"/>
      <c r="W862" s="20">
        <v>1552</v>
      </c>
      <c r="X862" s="19" t="s">
        <v>3021</v>
      </c>
      <c r="Y862" s="18"/>
      <c r="Z862" s="26" t="s">
        <v>4621</v>
      </c>
      <c r="AA862" s="27"/>
      <c r="AB862" s="16" t="str">
        <f>B862</f>
        <v>CEMİLEFENDİ Karabaş Otu Suyu 1 Lt</v>
      </c>
      <c r="AC862" s="27"/>
      <c r="AD862" s="27"/>
      <c r="AE862" s="27"/>
      <c r="AF862" s="16"/>
    </row>
    <row r="863" spans="1:32" x14ac:dyDescent="0.2">
      <c r="A863" s="75">
        <v>1234500006197</v>
      </c>
      <c r="B863" s="99" t="s">
        <v>4025</v>
      </c>
      <c r="C863" s="97">
        <v>1</v>
      </c>
      <c r="D863" s="17" t="s">
        <v>3740</v>
      </c>
      <c r="E863" s="17" t="str">
        <f>IF(D863="","",CONCATENATE(D863,"1"))</f>
        <v>DİĞER MARKALARIMIZ1</v>
      </c>
      <c r="F863" s="17" t="s">
        <v>494</v>
      </c>
      <c r="G863" s="17" t="str">
        <f>IF(F863="","",CONCATENATE(F863,"1"))</f>
        <v>İÇECEKLER1</v>
      </c>
      <c r="H863" s="17" t="s">
        <v>3043</v>
      </c>
      <c r="I863" s="17" t="str">
        <f>IF(H863="","",CONCATENATE(H863,"1"))</f>
        <v>BİTKİ SULARI1</v>
      </c>
      <c r="J863" s="17"/>
      <c r="K863" s="17" t="str">
        <f>IF(J863="","",CONCATENATE(J863,"1"))</f>
        <v/>
      </c>
      <c r="L863" s="17"/>
      <c r="M863" s="17"/>
      <c r="N863" s="17"/>
      <c r="O863" s="18">
        <v>15</v>
      </c>
      <c r="P863" s="18"/>
      <c r="Q863" s="18"/>
      <c r="R863" s="18"/>
      <c r="S863" s="18"/>
      <c r="T863" s="19">
        <v>18</v>
      </c>
      <c r="U863" s="19" t="s">
        <v>3018</v>
      </c>
      <c r="V863" s="20"/>
      <c r="W863" s="20">
        <v>1541</v>
      </c>
      <c r="X863" s="19" t="s">
        <v>3021</v>
      </c>
      <c r="Y863" s="18"/>
      <c r="Z863" s="67" t="s">
        <v>4622</v>
      </c>
      <c r="AA863" s="21"/>
      <c r="AB863" s="16" t="str">
        <f>B863</f>
        <v>CEMİLEFENDİ Kekik Suyu 1 Lt</v>
      </c>
      <c r="AC863" s="21"/>
      <c r="AD863" s="21"/>
      <c r="AE863" s="21"/>
      <c r="AF863" s="16"/>
    </row>
    <row r="864" spans="1:32" x14ac:dyDescent="0.2">
      <c r="A864" s="75">
        <v>1234500006203</v>
      </c>
      <c r="B864" s="99" t="s">
        <v>4026</v>
      </c>
      <c r="C864" s="97">
        <v>1</v>
      </c>
      <c r="D864" s="17" t="s">
        <v>3740</v>
      </c>
      <c r="E864" s="17" t="str">
        <f>IF(D864="","",CONCATENATE(D864,"1"))</f>
        <v>DİĞER MARKALARIMIZ1</v>
      </c>
      <c r="F864" s="17" t="s">
        <v>494</v>
      </c>
      <c r="G864" s="17" t="str">
        <f>IF(F864="","",CONCATENATE(F864,"1"))</f>
        <v>İÇECEKLER1</v>
      </c>
      <c r="H864" s="17" t="s">
        <v>3043</v>
      </c>
      <c r="I864" s="17" t="str">
        <f>IF(H864="","",CONCATENATE(H864,"1"))</f>
        <v>BİTKİ SULARI1</v>
      </c>
      <c r="J864" s="17"/>
      <c r="K864" s="17" t="str">
        <f>IF(J864="","",CONCATENATE(J864,"1"))</f>
        <v/>
      </c>
      <c r="L864" s="17"/>
      <c r="M864" s="17"/>
      <c r="N864" s="17"/>
      <c r="O864" s="18">
        <v>12</v>
      </c>
      <c r="P864" s="18"/>
      <c r="Q864" s="18"/>
      <c r="R864" s="18"/>
      <c r="S864" s="18"/>
      <c r="T864" s="19">
        <v>18</v>
      </c>
      <c r="U864" s="19" t="s">
        <v>3018</v>
      </c>
      <c r="V864" s="20"/>
      <c r="W864" s="20">
        <v>1542</v>
      </c>
      <c r="X864" s="19" t="s">
        <v>3021</v>
      </c>
      <c r="Y864" s="18"/>
      <c r="Z864" s="26" t="s">
        <v>4623</v>
      </c>
      <c r="AA864" s="27"/>
      <c r="AB864" s="16" t="str">
        <f>B864</f>
        <v>CEMİLEFENDİ Melisa Suyu 1 Lt</v>
      </c>
      <c r="AC864" s="27"/>
      <c r="AD864" s="27"/>
      <c r="AE864" s="27"/>
      <c r="AF864" s="16"/>
    </row>
    <row r="865" spans="1:32" x14ac:dyDescent="0.2">
      <c r="A865" s="75">
        <v>1234500006265</v>
      </c>
      <c r="B865" s="99" t="s">
        <v>4027</v>
      </c>
      <c r="C865" s="97">
        <v>1</v>
      </c>
      <c r="D865" s="17" t="s">
        <v>3740</v>
      </c>
      <c r="E865" s="17" t="str">
        <f>IF(D865="","",CONCATENATE(D865,"1"))</f>
        <v>DİĞER MARKALARIMIZ1</v>
      </c>
      <c r="F865" s="17" t="s">
        <v>494</v>
      </c>
      <c r="G865" s="17" t="str">
        <f>IF(F865="","",CONCATENATE(F865,"1"))</f>
        <v>İÇECEKLER1</v>
      </c>
      <c r="H865" s="17" t="s">
        <v>3043</v>
      </c>
      <c r="I865" s="17" t="str">
        <f>IF(H865="","",CONCATENATE(H865,"1"))</f>
        <v>BİTKİ SULARI1</v>
      </c>
      <c r="J865" s="17"/>
      <c r="K865" s="17" t="str">
        <f>IF(J865="","",CONCATENATE(J865,"1"))</f>
        <v/>
      </c>
      <c r="L865" s="17"/>
      <c r="M865" s="17"/>
      <c r="N865" s="17"/>
      <c r="O865" s="18">
        <v>15</v>
      </c>
      <c r="P865" s="18"/>
      <c r="Q865" s="18"/>
      <c r="R865" s="18"/>
      <c r="S865" s="18"/>
      <c r="T865" s="19">
        <v>18</v>
      </c>
      <c r="U865" s="19" t="s">
        <v>3018</v>
      </c>
      <c r="V865" s="20"/>
      <c r="W865" s="20">
        <v>1548</v>
      </c>
      <c r="X865" s="19" t="s">
        <v>3021</v>
      </c>
      <c r="Y865" s="18"/>
      <c r="Z865" s="26" t="s">
        <v>4624</v>
      </c>
      <c r="AA865" s="27"/>
      <c r="AB865" s="16" t="str">
        <f>B865</f>
        <v>CEMİLEFENDİ Mersin Suyu 1 Lt</v>
      </c>
      <c r="AC865" s="27"/>
      <c r="AD865" s="27"/>
      <c r="AE865" s="27"/>
      <c r="AF865" s="16"/>
    </row>
    <row r="866" spans="1:32" x14ac:dyDescent="0.2">
      <c r="A866" s="75">
        <v>1234500006234</v>
      </c>
      <c r="B866" s="99" t="s">
        <v>4028</v>
      </c>
      <c r="C866" s="97">
        <v>1</v>
      </c>
      <c r="D866" s="17" t="s">
        <v>3740</v>
      </c>
      <c r="E866" s="17" t="str">
        <f>IF(D866="","",CONCATENATE(D866,"1"))</f>
        <v>DİĞER MARKALARIMIZ1</v>
      </c>
      <c r="F866" s="17" t="s">
        <v>494</v>
      </c>
      <c r="G866" s="17" t="str">
        <f>IF(F866="","",CONCATENATE(F866,"1"))</f>
        <v>İÇECEKLER1</v>
      </c>
      <c r="H866" s="17" t="s">
        <v>3043</v>
      </c>
      <c r="I866" s="17" t="str">
        <f>IF(H866="","",CONCATENATE(H866,"1"))</f>
        <v>BİTKİ SULARI1</v>
      </c>
      <c r="J866" s="17"/>
      <c r="K866" s="17" t="str">
        <f>IF(J866="","",CONCATENATE(J866,"1"))</f>
        <v/>
      </c>
      <c r="L866" s="17"/>
      <c r="M866" s="17"/>
      <c r="N866" s="17"/>
      <c r="O866" s="18">
        <v>12</v>
      </c>
      <c r="P866" s="18"/>
      <c r="Q866" s="18"/>
      <c r="R866" s="18"/>
      <c r="S866" s="18"/>
      <c r="T866" s="19">
        <v>18</v>
      </c>
      <c r="U866" s="19" t="s">
        <v>3018</v>
      </c>
      <c r="V866" s="20"/>
      <c r="W866" s="20">
        <v>1545</v>
      </c>
      <c r="X866" s="19" t="s">
        <v>3021</v>
      </c>
      <c r="Y866" s="18"/>
      <c r="Z866" s="26" t="s">
        <v>4625</v>
      </c>
      <c r="AA866" s="27"/>
      <c r="AB866" s="16" t="str">
        <f>B866</f>
        <v>CEMİLEFENDİ Okaliptus Suyu 1 Lt</v>
      </c>
      <c r="AC866" s="27"/>
      <c r="AD866" s="27"/>
      <c r="AE866" s="27"/>
      <c r="AF866" s="16"/>
    </row>
    <row r="867" spans="1:32" x14ac:dyDescent="0.2">
      <c r="A867" s="75">
        <v>1234500006296</v>
      </c>
      <c r="B867" s="99" t="s">
        <v>4029</v>
      </c>
      <c r="C867" s="97">
        <v>1</v>
      </c>
      <c r="D867" s="17" t="s">
        <v>3740</v>
      </c>
      <c r="E867" s="17" t="str">
        <f>IF(D867="","",CONCATENATE(D867,"1"))</f>
        <v>DİĞER MARKALARIMIZ1</v>
      </c>
      <c r="F867" s="17" t="s">
        <v>494</v>
      </c>
      <c r="G867" s="17" t="str">
        <f>IF(F867="","",CONCATENATE(F867,"1"))</f>
        <v>İÇECEKLER1</v>
      </c>
      <c r="H867" s="17" t="s">
        <v>3043</v>
      </c>
      <c r="I867" s="17" t="str">
        <f>IF(H867="","",CONCATENATE(H867,"1"))</f>
        <v>BİTKİ SULARI1</v>
      </c>
      <c r="J867" s="17"/>
      <c r="K867" s="17" t="str">
        <f>IF(J867="","",CONCATENATE(J867,"1"))</f>
        <v/>
      </c>
      <c r="L867" s="17"/>
      <c r="M867" s="17"/>
      <c r="N867" s="17"/>
      <c r="O867" s="18">
        <v>14</v>
      </c>
      <c r="P867" s="18"/>
      <c r="Q867" s="18"/>
      <c r="R867" s="18"/>
      <c r="S867" s="18"/>
      <c r="T867" s="19">
        <v>18</v>
      </c>
      <c r="U867" s="19" t="s">
        <v>3018</v>
      </c>
      <c r="V867" s="20"/>
      <c r="W867" s="20">
        <v>1551</v>
      </c>
      <c r="X867" s="19" t="s">
        <v>3021</v>
      </c>
      <c r="Y867" s="18"/>
      <c r="Z867" s="26" t="s">
        <v>4626</v>
      </c>
      <c r="AA867" s="27"/>
      <c r="AB867" s="16" t="str">
        <f>B867</f>
        <v>CEMİLEFENDİ Papatya Suyu 1 Lt</v>
      </c>
      <c r="AC867" s="27"/>
      <c r="AD867" s="27"/>
      <c r="AE867" s="27"/>
      <c r="AF867" s="16"/>
    </row>
    <row r="868" spans="1:32" x14ac:dyDescent="0.2">
      <c r="A868" s="75">
        <v>8697653680035</v>
      </c>
      <c r="B868" s="99" t="s">
        <v>4035</v>
      </c>
      <c r="C868" s="97">
        <v>1</v>
      </c>
      <c r="D868" s="17" t="s">
        <v>3740</v>
      </c>
      <c r="E868" s="17" t="str">
        <f>IF(D868="","",CONCATENATE(D868,"1"))</f>
        <v>DİĞER MARKALARIMIZ1</v>
      </c>
      <c r="F868" s="17" t="s">
        <v>510</v>
      </c>
      <c r="G868" s="17" t="str">
        <f>IF(F868="","",CONCATENATE(F868,"1"))</f>
        <v>AKSESUARLAR1</v>
      </c>
      <c r="H868" s="17" t="s">
        <v>511</v>
      </c>
      <c r="I868" s="17" t="str">
        <f>IF(H868="","",CONCATENATE(H868,"1"))</f>
        <v>BANYO AKSESUARLARI1</v>
      </c>
      <c r="J868" s="17"/>
      <c r="K868" s="17" t="str">
        <f>IF(J868="","",CONCATENATE(J868,"1"))</f>
        <v/>
      </c>
      <c r="L868" s="17"/>
      <c r="M868" s="17"/>
      <c r="N868" s="17"/>
      <c r="O868" s="18">
        <v>5</v>
      </c>
      <c r="P868" s="18"/>
      <c r="Q868" s="18"/>
      <c r="R868" s="18"/>
      <c r="S868" s="18"/>
      <c r="T868" s="19">
        <v>18</v>
      </c>
      <c r="U868" s="19" t="s">
        <v>3018</v>
      </c>
      <c r="V868" s="20"/>
      <c r="W868" s="20">
        <v>2190</v>
      </c>
      <c r="X868" s="19" t="s">
        <v>3021</v>
      </c>
      <c r="Y868" s="18"/>
      <c r="Z868" s="26" t="s">
        <v>4627</v>
      </c>
      <c r="AA868" s="27"/>
      <c r="AB868" s="16" t="str">
        <f>B868</f>
        <v xml:space="preserve">ÇAĞLAR Topuk Taşı </v>
      </c>
      <c r="AC868" s="27"/>
      <c r="AD868" s="27"/>
      <c r="AE868" s="27"/>
      <c r="AF868" s="16"/>
    </row>
    <row r="869" spans="1:32" x14ac:dyDescent="0.2">
      <c r="A869" s="73">
        <v>8690105001808</v>
      </c>
      <c r="B869" s="99" t="s">
        <v>4036</v>
      </c>
      <c r="C869" s="97">
        <v>1</v>
      </c>
      <c r="D869" s="17" t="s">
        <v>3740</v>
      </c>
      <c r="E869" s="17" t="str">
        <f>IF(D869="","",CONCATENATE(D869,"1"))</f>
        <v>DİĞER MARKALARIMIZ1</v>
      </c>
      <c r="F869" s="17" t="s">
        <v>494</v>
      </c>
      <c r="G869" s="17" t="str">
        <f>IF(F869="","",CONCATENATE(F869,"1"))</f>
        <v>İÇECEKLER1</v>
      </c>
      <c r="H869" s="17" t="s">
        <v>482</v>
      </c>
      <c r="I869" s="17" t="str">
        <f>IF(H869="","",CONCATENATE(H869,"1"))</f>
        <v>ÇAYLAR1</v>
      </c>
      <c r="J869" s="17"/>
      <c r="K869" s="17" t="str">
        <f>IF(J869="","",CONCATENATE(J869,"1"))</f>
        <v/>
      </c>
      <c r="L869" s="17"/>
      <c r="M869" s="17"/>
      <c r="N869" s="17"/>
      <c r="O869" s="18">
        <v>23</v>
      </c>
      <c r="P869" s="18"/>
      <c r="Q869" s="18"/>
      <c r="R869" s="18"/>
      <c r="S869" s="18"/>
      <c r="T869" s="19">
        <v>18</v>
      </c>
      <c r="U869" s="19" t="s">
        <v>3018</v>
      </c>
      <c r="V869" s="20"/>
      <c r="W869" s="20">
        <v>1853</v>
      </c>
      <c r="X869" s="19" t="s">
        <v>3021</v>
      </c>
      <c r="Y869" s="18"/>
      <c r="Z869" s="26" t="s">
        <v>4628</v>
      </c>
      <c r="AA869" s="27"/>
      <c r="AB869" s="16" t="str">
        <f>B869</f>
        <v>ÇAYKUR Hemşin Çayı</v>
      </c>
      <c r="AC869" s="27"/>
      <c r="AD869" s="27"/>
      <c r="AE869" s="27"/>
      <c r="AF869" s="16"/>
    </row>
    <row r="870" spans="1:32" x14ac:dyDescent="0.2">
      <c r="A870" s="73">
        <v>8690105002386</v>
      </c>
      <c r="B870" s="99" t="s">
        <v>4037</v>
      </c>
      <c r="C870" s="97">
        <v>1</v>
      </c>
      <c r="D870" s="17" t="s">
        <v>3740</v>
      </c>
      <c r="E870" s="17" t="str">
        <f>IF(D870="","",CONCATENATE(D870,"1"))</f>
        <v>DİĞER MARKALARIMIZ1</v>
      </c>
      <c r="F870" s="17" t="s">
        <v>494</v>
      </c>
      <c r="G870" s="17" t="str">
        <f>IF(F870="","",CONCATENATE(F870,"1"))</f>
        <v>İÇECEKLER1</v>
      </c>
      <c r="H870" s="17" t="s">
        <v>482</v>
      </c>
      <c r="I870" s="17" t="str">
        <f>IF(H870="","",CONCATENATE(H870,"1"))</f>
        <v>ÇAYLAR1</v>
      </c>
      <c r="J870" s="17"/>
      <c r="K870" s="17" t="str">
        <f>IF(J870="","",CONCATENATE(J870,"1"))</f>
        <v/>
      </c>
      <c r="L870" s="17"/>
      <c r="M870" s="17"/>
      <c r="N870" s="17"/>
      <c r="O870" s="18">
        <v>6</v>
      </c>
      <c r="P870" s="18"/>
      <c r="Q870" s="18"/>
      <c r="R870" s="18"/>
      <c r="S870" s="18"/>
      <c r="T870" s="19">
        <v>18</v>
      </c>
      <c r="U870" s="19" t="s">
        <v>3018</v>
      </c>
      <c r="V870" s="20"/>
      <c r="W870" s="20">
        <v>2416</v>
      </c>
      <c r="X870" s="19" t="s">
        <v>3021</v>
      </c>
      <c r="Y870" s="18"/>
      <c r="Z870" s="26" t="s">
        <v>4629</v>
      </c>
      <c r="AA870" s="27"/>
      <c r="AB870" s="16" t="str">
        <f>B870</f>
        <v>ÇAYKUR Hemşin Poşet Çay</v>
      </c>
      <c r="AC870" s="27"/>
      <c r="AD870" s="27"/>
      <c r="AE870" s="27"/>
      <c r="AF870" s="16"/>
    </row>
    <row r="871" spans="1:32" x14ac:dyDescent="0.2">
      <c r="A871" s="73">
        <v>8690105001785</v>
      </c>
      <c r="B871" s="99" t="s">
        <v>4038</v>
      </c>
      <c r="C871" s="97">
        <v>1</v>
      </c>
      <c r="D871" s="17" t="s">
        <v>3740</v>
      </c>
      <c r="E871" s="17" t="str">
        <f>IF(D871="","",CONCATENATE(D871,"1"))</f>
        <v>DİĞER MARKALARIMIZ1</v>
      </c>
      <c r="F871" s="17" t="s">
        <v>494</v>
      </c>
      <c r="G871" s="17" t="str">
        <f>IF(F871="","",CONCATENATE(F871,"1"))</f>
        <v>İÇECEKLER1</v>
      </c>
      <c r="H871" s="17" t="s">
        <v>482</v>
      </c>
      <c r="I871" s="17" t="str">
        <f>IF(H871="","",CONCATENATE(H871,"1"))</f>
        <v>ÇAYLAR1</v>
      </c>
      <c r="J871" s="17"/>
      <c r="K871" s="17" t="str">
        <f>IF(J871="","",CONCATENATE(J871,"1"))</f>
        <v/>
      </c>
      <c r="L871" s="17"/>
      <c r="M871" s="17"/>
      <c r="N871" s="17"/>
      <c r="O871" s="18">
        <v>21</v>
      </c>
      <c r="P871" s="18"/>
      <c r="Q871" s="18"/>
      <c r="R871" s="18"/>
      <c r="S871" s="18"/>
      <c r="T871" s="19">
        <v>18</v>
      </c>
      <c r="U871" s="19" t="s">
        <v>3018</v>
      </c>
      <c r="V871" s="20"/>
      <c r="W871" s="20">
        <v>1852</v>
      </c>
      <c r="X871" s="19" t="s">
        <v>3021</v>
      </c>
      <c r="Y871" s="18"/>
      <c r="Z871" s="26" t="s">
        <v>4630</v>
      </c>
      <c r="AA871" s="27"/>
      <c r="AB871" s="16" t="str">
        <f>B871</f>
        <v>ÇAYKUR Organik Rize Çayı 400 Gr</v>
      </c>
      <c r="AC871" s="27"/>
      <c r="AD871" s="27"/>
      <c r="AE871" s="27"/>
      <c r="AF871" s="16"/>
    </row>
    <row r="872" spans="1:32" x14ac:dyDescent="0.2">
      <c r="A872" s="73">
        <v>8690105001761</v>
      </c>
      <c r="B872" s="99" t="s">
        <v>4039</v>
      </c>
      <c r="C872" s="97">
        <v>1</v>
      </c>
      <c r="D872" s="17" t="s">
        <v>3740</v>
      </c>
      <c r="E872" s="17" t="str">
        <f>IF(D872="","",CONCATENATE(D872,"1"))</f>
        <v>DİĞER MARKALARIMIZ1</v>
      </c>
      <c r="F872" s="17" t="s">
        <v>494</v>
      </c>
      <c r="G872" s="17" t="str">
        <f>IF(F872="","",CONCATENATE(F872,"1"))</f>
        <v>İÇECEKLER1</v>
      </c>
      <c r="H872" s="17" t="s">
        <v>482</v>
      </c>
      <c r="I872" s="17" t="str">
        <f>IF(H872="","",CONCATENATE(H872,"1"))</f>
        <v>ÇAYLAR1</v>
      </c>
      <c r="J872" s="17"/>
      <c r="K872" s="17" t="str">
        <f>IF(J872="","",CONCATENATE(J872,"1"))</f>
        <v/>
      </c>
      <c r="L872" s="17"/>
      <c r="M872" s="17"/>
      <c r="N872" s="17"/>
      <c r="O872" s="18">
        <v>7.5</v>
      </c>
      <c r="P872" s="18"/>
      <c r="Q872" s="18"/>
      <c r="R872" s="18"/>
      <c r="S872" s="18"/>
      <c r="T872" s="19">
        <v>18</v>
      </c>
      <c r="U872" s="19" t="s">
        <v>3018</v>
      </c>
      <c r="V872" s="20"/>
      <c r="W872" s="20">
        <v>1851</v>
      </c>
      <c r="X872" s="19" t="s">
        <v>3021</v>
      </c>
      <c r="Y872" s="18"/>
      <c r="Z872" s="26" t="s">
        <v>4631</v>
      </c>
      <c r="AA872" s="27"/>
      <c r="AB872" s="16" t="str">
        <f>B872</f>
        <v>ÇAYKUR Organik Zümrüt Yeşil Çay 125 Gr</v>
      </c>
      <c r="AC872" s="27"/>
      <c r="AD872" s="27"/>
      <c r="AE872" s="27"/>
      <c r="AF872" s="16"/>
    </row>
    <row r="873" spans="1:32" x14ac:dyDescent="0.2">
      <c r="A873" s="73">
        <v>1234500000010</v>
      </c>
      <c r="B873" s="99" t="s">
        <v>4040</v>
      </c>
      <c r="C873" s="97">
        <v>1</v>
      </c>
      <c r="D873" s="17" t="s">
        <v>3740</v>
      </c>
      <c r="E873" s="17" t="str">
        <f>IF(D873="","",CONCATENATE(D873,"1"))</f>
        <v>DİĞER MARKALARIMIZ1</v>
      </c>
      <c r="F873" s="17" t="s">
        <v>494</v>
      </c>
      <c r="G873" s="17" t="str">
        <f>IF(F873="","",CONCATENATE(F873,"1"))</f>
        <v>İÇECEKLER1</v>
      </c>
      <c r="H873" s="17" t="s">
        <v>482</v>
      </c>
      <c r="I873" s="17" t="str">
        <f>IF(H873="","",CONCATENATE(H873,"1"))</f>
        <v>ÇAYLAR1</v>
      </c>
      <c r="J873" s="17"/>
      <c r="K873" s="17" t="str">
        <f>IF(J873="","",CONCATENATE(J873,"1"))</f>
        <v/>
      </c>
      <c r="L873" s="17"/>
      <c r="M873" s="17"/>
      <c r="N873" s="17"/>
      <c r="O873" s="18">
        <v>8.5</v>
      </c>
      <c r="P873" s="18"/>
      <c r="Q873" s="18"/>
      <c r="R873" s="18"/>
      <c r="S873" s="18"/>
      <c r="T873" s="19">
        <v>18</v>
      </c>
      <c r="U873" s="19" t="s">
        <v>3018</v>
      </c>
      <c r="V873" s="20"/>
      <c r="W873" s="20">
        <v>1054</v>
      </c>
      <c r="X873" s="19" t="s">
        <v>3021</v>
      </c>
      <c r="Y873" s="18"/>
      <c r="Z873" s="26" t="s">
        <v>4632</v>
      </c>
      <c r="AA873" s="27"/>
      <c r="AB873" s="16" t="str">
        <f>B873</f>
        <v>ÇAYKUR Zümrüt Yesil Çay</v>
      </c>
      <c r="AC873" s="27"/>
      <c r="AD873" s="27"/>
      <c r="AE873" s="27"/>
      <c r="AF873" s="16"/>
    </row>
    <row r="874" spans="1:32" x14ac:dyDescent="0.2">
      <c r="A874" s="93">
        <v>4043149100718</v>
      </c>
      <c r="B874" s="102" t="s">
        <v>4513</v>
      </c>
      <c r="C874" s="97">
        <v>1</v>
      </c>
      <c r="D874" s="17" t="s">
        <v>3740</v>
      </c>
      <c r="E874" s="17" t="str">
        <f>IF(D874="","",CONCATENATE(D874,"1"))</f>
        <v>DİĞER MARKALARIMIZ1</v>
      </c>
      <c r="F874" s="17" t="s">
        <v>514</v>
      </c>
      <c r="G874" s="17" t="str">
        <f>IF(F874="","",CONCATENATE(F874,"1"))</f>
        <v>BAKIM ÜRÜNLERİ1</v>
      </c>
      <c r="H874" s="17" t="s">
        <v>502</v>
      </c>
      <c r="I874" s="17" t="str">
        <f>IF(H874="","",CONCATENATE(H874,"1"))</f>
        <v>VÜCUT BAKIMI1</v>
      </c>
      <c r="J874" s="17"/>
      <c r="K874" s="17" t="str">
        <f>IF(J874="","",CONCATENATE(J874,"1"))</f>
        <v/>
      </c>
      <c r="L874" s="17"/>
      <c r="M874" s="17"/>
      <c r="N874" s="17"/>
      <c r="O874" s="18">
        <v>69</v>
      </c>
      <c r="P874" s="18"/>
      <c r="Q874" s="18"/>
      <c r="R874" s="18"/>
      <c r="S874" s="18"/>
      <c r="T874" s="19">
        <v>18</v>
      </c>
      <c r="U874" s="19" t="s">
        <v>3018</v>
      </c>
      <c r="V874" s="20"/>
      <c r="W874" s="20">
        <v>1668</v>
      </c>
      <c r="X874" s="19" t="s">
        <v>3021</v>
      </c>
      <c r="Y874" s="18"/>
      <c r="Z874" s="31" t="s">
        <v>4633</v>
      </c>
      <c r="AA874" s="32"/>
      <c r="AB874" s="16" t="str">
        <f>B874</f>
        <v>DR FÖRSTER  Çin Nane Yağı 100 Ml</v>
      </c>
      <c r="AC874" s="32"/>
      <c r="AD874" s="32"/>
      <c r="AE874" s="32"/>
      <c r="AF874" s="16" t="s">
        <v>462</v>
      </c>
    </row>
    <row r="875" spans="1:32" x14ac:dyDescent="0.2">
      <c r="A875" s="75">
        <v>4043149100718</v>
      </c>
      <c r="B875" s="102" t="s">
        <v>4514</v>
      </c>
      <c r="C875" s="97">
        <v>1</v>
      </c>
      <c r="D875" s="17" t="s">
        <v>3740</v>
      </c>
      <c r="E875" s="17" t="str">
        <f>IF(D875="","",CONCATENATE(D875,"1"))</f>
        <v>DİĞER MARKALARIMIZ1</v>
      </c>
      <c r="F875" s="17" t="s">
        <v>514</v>
      </c>
      <c r="G875" s="17" t="str">
        <f>IF(F875="","",CONCATENATE(F875,"1"))</f>
        <v>BAKIM ÜRÜNLERİ1</v>
      </c>
      <c r="H875" s="17" t="s">
        <v>502</v>
      </c>
      <c r="I875" s="17" t="str">
        <f>IF(H875="","",CONCATENATE(H875,"1"))</f>
        <v>VÜCUT BAKIMI1</v>
      </c>
      <c r="J875" s="17"/>
      <c r="K875" s="17" t="str">
        <f>IF(J875="","",CONCATENATE(J875,"1"))</f>
        <v/>
      </c>
      <c r="L875" s="17"/>
      <c r="M875" s="17"/>
      <c r="N875" s="17"/>
      <c r="O875" s="18">
        <v>35</v>
      </c>
      <c r="P875" s="18"/>
      <c r="Q875" s="18"/>
      <c r="R875" s="18"/>
      <c r="S875" s="18"/>
      <c r="T875" s="19">
        <v>18</v>
      </c>
      <c r="U875" s="19" t="s">
        <v>3018</v>
      </c>
      <c r="V875" s="20"/>
      <c r="W875" s="20">
        <v>2433</v>
      </c>
      <c r="X875" s="19" t="s">
        <v>3021</v>
      </c>
      <c r="Y875" s="18"/>
      <c r="Z875" s="31" t="s">
        <v>4633</v>
      </c>
      <c r="AA875" s="32"/>
      <c r="AB875" s="16" t="str">
        <f>B875</f>
        <v>DR FÖRSTER  Çin Nane Yağı 20 Ml</v>
      </c>
      <c r="AC875" s="32"/>
      <c r="AD875" s="32"/>
      <c r="AE875" s="32"/>
      <c r="AF875" s="16" t="s">
        <v>462</v>
      </c>
    </row>
    <row r="876" spans="1:32" x14ac:dyDescent="0.2">
      <c r="A876" s="75">
        <v>4043149122680</v>
      </c>
      <c r="B876" s="99" t="s">
        <v>4506</v>
      </c>
      <c r="C876" s="97">
        <v>1</v>
      </c>
      <c r="D876" s="17" t="s">
        <v>3740</v>
      </c>
      <c r="E876" s="17" t="str">
        <f>IF(D876="","",CONCATENATE(D876,"1"))</f>
        <v>DİĞER MARKALARIMIZ1</v>
      </c>
      <c r="F876" s="17" t="s">
        <v>514</v>
      </c>
      <c r="G876" s="17" t="str">
        <f>IF(F876="","",CONCATENATE(F876,"1"))</f>
        <v>BAKIM ÜRÜNLERİ1</v>
      </c>
      <c r="H876" s="17" t="s">
        <v>502</v>
      </c>
      <c r="I876" s="17" t="str">
        <f>IF(H876="","",CONCATENATE(H876,"1"))</f>
        <v>VÜCUT BAKIMI1</v>
      </c>
      <c r="J876" s="17"/>
      <c r="K876" s="17" t="str">
        <f>IF(J876="","",CONCATENATE(J876,"1"))</f>
        <v/>
      </c>
      <c r="L876" s="17"/>
      <c r="M876" s="17"/>
      <c r="N876" s="17"/>
      <c r="O876" s="18">
        <v>40</v>
      </c>
      <c r="P876" s="18"/>
      <c r="Q876" s="18"/>
      <c r="R876" s="18"/>
      <c r="S876" s="18"/>
      <c r="T876" s="19">
        <v>18</v>
      </c>
      <c r="U876" s="19" t="s">
        <v>3018</v>
      </c>
      <c r="V876" s="20"/>
      <c r="W876" s="20">
        <v>1676</v>
      </c>
      <c r="X876" s="19" t="s">
        <v>3021</v>
      </c>
      <c r="Y876" s="18"/>
      <c r="Z876" s="26" t="s">
        <v>4634</v>
      </c>
      <c r="AA876" s="27"/>
      <c r="AB876" s="16" t="str">
        <f>B876</f>
        <v>DR FÖRSTER Alaska Jel</v>
      </c>
      <c r="AC876" s="27"/>
      <c r="AD876" s="27"/>
      <c r="AE876" s="27"/>
      <c r="AF876" s="16"/>
    </row>
    <row r="877" spans="1:32" x14ac:dyDescent="0.2">
      <c r="A877" s="92">
        <v>4043149122772</v>
      </c>
      <c r="B877" s="102" t="s">
        <v>4507</v>
      </c>
      <c r="C877" s="97">
        <v>1</v>
      </c>
      <c r="D877" s="17" t="s">
        <v>3740</v>
      </c>
      <c r="E877" s="17" t="str">
        <f>IF(D877="","",CONCATENATE(D877,"1"))</f>
        <v>DİĞER MARKALARIMIZ1</v>
      </c>
      <c r="F877" s="17" t="s">
        <v>514</v>
      </c>
      <c r="G877" s="17" t="str">
        <f>IF(F877="","",CONCATENATE(F877,"1"))</f>
        <v>BAKIM ÜRÜNLERİ1</v>
      </c>
      <c r="H877" s="17" t="s">
        <v>502</v>
      </c>
      <c r="I877" s="17" t="str">
        <f>IF(H877="","",CONCATENATE(H877,"1"))</f>
        <v>VÜCUT BAKIMI1</v>
      </c>
      <c r="J877" s="17"/>
      <c r="K877" s="17" t="str">
        <f>IF(J877="","",CONCATENATE(J877,"1"))</f>
        <v/>
      </c>
      <c r="L877" s="17"/>
      <c r="M877" s="17"/>
      <c r="N877" s="17"/>
      <c r="O877" s="18">
        <v>40</v>
      </c>
      <c r="P877" s="18"/>
      <c r="Q877" s="18"/>
      <c r="R877" s="18"/>
      <c r="S877" s="18"/>
      <c r="T877" s="19">
        <v>18</v>
      </c>
      <c r="U877" s="19" t="s">
        <v>3018</v>
      </c>
      <c r="V877" s="20"/>
      <c r="W877" s="20">
        <v>1677</v>
      </c>
      <c r="X877" s="19" t="s">
        <v>3021</v>
      </c>
      <c r="Y877" s="18"/>
      <c r="Z877" s="26" t="s">
        <v>4635</v>
      </c>
      <c r="AA877" s="27"/>
      <c r="AB877" s="16" t="str">
        <f>B877</f>
        <v>DR FÖRSTER At Kestanesi Balsamı (Peferde Balsam)</v>
      </c>
      <c r="AC877" s="27"/>
      <c r="AD877" s="27"/>
      <c r="AE877" s="27"/>
      <c r="AF877" s="16" t="s">
        <v>462</v>
      </c>
    </row>
    <row r="878" spans="1:32" x14ac:dyDescent="0.2">
      <c r="A878" s="75">
        <v>4043149121072</v>
      </c>
      <c r="B878" s="99" t="s">
        <v>4508</v>
      </c>
      <c r="C878" s="97">
        <v>1</v>
      </c>
      <c r="D878" s="17" t="s">
        <v>3740</v>
      </c>
      <c r="E878" s="17" t="str">
        <f>IF(D878="","",CONCATENATE(D878,"1"))</f>
        <v>DİĞER MARKALARIMIZ1</v>
      </c>
      <c r="F878" s="17" t="s">
        <v>514</v>
      </c>
      <c r="G878" s="17" t="str">
        <f>IF(F878="","",CONCATENATE(F878,"1"))</f>
        <v>BAKIM ÜRÜNLERİ1</v>
      </c>
      <c r="H878" s="17" t="s">
        <v>502</v>
      </c>
      <c r="I878" s="17" t="str">
        <f>IF(H878="","",CONCATENATE(H878,"1"))</f>
        <v>VÜCUT BAKIMI1</v>
      </c>
      <c r="J878" s="17"/>
      <c r="K878" s="17" t="str">
        <f>IF(J878="","",CONCATENATE(J878,"1"))</f>
        <v/>
      </c>
      <c r="L878" s="17"/>
      <c r="M878" s="17"/>
      <c r="N878" s="17"/>
      <c r="O878" s="18">
        <v>60</v>
      </c>
      <c r="P878" s="18"/>
      <c r="Q878" s="18"/>
      <c r="R878" s="18"/>
      <c r="S878" s="18"/>
      <c r="T878" s="19">
        <v>18</v>
      </c>
      <c r="U878" s="19" t="s">
        <v>3018</v>
      </c>
      <c r="V878" s="20"/>
      <c r="W878" s="20">
        <v>1670</v>
      </c>
      <c r="X878" s="19" t="s">
        <v>3021</v>
      </c>
      <c r="Y878" s="18"/>
      <c r="Z878" s="26" t="s">
        <v>4636</v>
      </c>
      <c r="AA878" s="27"/>
      <c r="AB878" s="16" t="str">
        <f>B878</f>
        <v>DR FÖRSTER Aynısefa Kremi (Calendula Cream)</v>
      </c>
      <c r="AC878" s="27"/>
      <c r="AD878" s="27"/>
      <c r="AE878" s="27"/>
      <c r="AF878" s="16"/>
    </row>
    <row r="879" spans="1:32" x14ac:dyDescent="0.2">
      <c r="A879" s="73">
        <v>4043149122369</v>
      </c>
      <c r="B879" s="99" t="s">
        <v>4509</v>
      </c>
      <c r="C879" s="97">
        <v>1</v>
      </c>
      <c r="D879" s="17" t="s">
        <v>3740</v>
      </c>
      <c r="E879" s="17" t="str">
        <f>IF(D879="","",CONCATENATE(D879,"1"))</f>
        <v>DİĞER MARKALARIMIZ1</v>
      </c>
      <c r="F879" s="17" t="s">
        <v>514</v>
      </c>
      <c r="G879" s="17" t="str">
        <f>IF(F879="","",CONCATENATE(F879,"1"))</f>
        <v>BAKIM ÜRÜNLERİ1</v>
      </c>
      <c r="H879" s="17" t="s">
        <v>502</v>
      </c>
      <c r="I879" s="17" t="str">
        <f>IF(H879="","",CONCATENATE(H879,"1"))</f>
        <v>VÜCUT BAKIMI1</v>
      </c>
      <c r="J879" s="17"/>
      <c r="K879" s="17" t="str">
        <f>IF(J879="","",CONCATENATE(J879,"1"))</f>
        <v/>
      </c>
      <c r="L879" s="17"/>
      <c r="M879" s="17"/>
      <c r="N879" s="17"/>
      <c r="O879" s="18">
        <v>40</v>
      </c>
      <c r="P879" s="18"/>
      <c r="Q879" s="18"/>
      <c r="R879" s="18"/>
      <c r="S879" s="18"/>
      <c r="T879" s="19">
        <v>18</v>
      </c>
      <c r="U879" s="19" t="s">
        <v>3018</v>
      </c>
      <c r="V879" s="20"/>
      <c r="W879" s="20">
        <v>1672</v>
      </c>
      <c r="X879" s="19" t="s">
        <v>3021</v>
      </c>
      <c r="Y879" s="18"/>
      <c r="Z879" s="26" t="s">
        <v>4637</v>
      </c>
      <c r="AA879" s="27"/>
      <c r="AB879" s="16" t="str">
        <f>B879</f>
        <v>DR FÖRSTER Bacak Damar Jeli Bienundvenengel</v>
      </c>
      <c r="AC879" s="27"/>
      <c r="AD879" s="27"/>
      <c r="AE879" s="27"/>
      <c r="AF879" s="16"/>
    </row>
    <row r="880" spans="1:32" x14ac:dyDescent="0.2">
      <c r="A880" s="73">
        <v>4043149122406</v>
      </c>
      <c r="B880" s="99" t="s">
        <v>4512</v>
      </c>
      <c r="C880" s="97">
        <v>1</v>
      </c>
      <c r="D880" s="17" t="s">
        <v>3740</v>
      </c>
      <c r="E880" s="17" t="str">
        <f>IF(D880="","",CONCATENATE(D880,"1"))</f>
        <v>DİĞER MARKALARIMIZ1</v>
      </c>
      <c r="F880" s="17" t="s">
        <v>514</v>
      </c>
      <c r="G880" s="17" t="str">
        <f>IF(F880="","",CONCATENATE(F880,"1"))</f>
        <v>BAKIM ÜRÜNLERİ1</v>
      </c>
      <c r="H880" s="17" t="s">
        <v>502</v>
      </c>
      <c r="I880" s="17" t="str">
        <f>IF(H880="","",CONCATENATE(H880,"1"))</f>
        <v>VÜCUT BAKIMI1</v>
      </c>
      <c r="J880" s="17"/>
      <c r="K880" s="17" t="str">
        <f>IF(J880="","",CONCATENATE(J880,"1"))</f>
        <v/>
      </c>
      <c r="L880" s="17"/>
      <c r="M880" s="17"/>
      <c r="N880" s="17"/>
      <c r="O880" s="18">
        <v>40</v>
      </c>
      <c r="P880" s="18"/>
      <c r="Q880" s="18"/>
      <c r="R880" s="18"/>
      <c r="S880" s="18"/>
      <c r="T880" s="19">
        <v>18</v>
      </c>
      <c r="U880" s="19" t="s">
        <v>3018</v>
      </c>
      <c r="V880" s="20"/>
      <c r="W880" s="20">
        <v>1673</v>
      </c>
      <c r="X880" s="19" t="s">
        <v>3021</v>
      </c>
      <c r="Y880" s="18"/>
      <c r="Z880" s="26" t="s">
        <v>4633</v>
      </c>
      <c r="AA880" s="27"/>
      <c r="AB880" s="16" t="str">
        <f>B880</f>
        <v>DR FÖRSTER Çin Mant Oil</v>
      </c>
      <c r="AC880" s="27"/>
      <c r="AD880" s="27"/>
      <c r="AE880" s="27"/>
      <c r="AF880" s="16"/>
    </row>
    <row r="881" spans="1:32" x14ac:dyDescent="0.2">
      <c r="A881" s="73">
        <v>4043149100406</v>
      </c>
      <c r="B881" s="99" t="s">
        <v>4519</v>
      </c>
      <c r="C881" s="97">
        <v>1</v>
      </c>
      <c r="D881" s="17" t="s">
        <v>3740</v>
      </c>
      <c r="E881" s="17" t="str">
        <f>IF(D881="","",CONCATENATE(D881,"1"))</f>
        <v>DİĞER MARKALARIMIZ1</v>
      </c>
      <c r="F881" s="17" t="s">
        <v>514</v>
      </c>
      <c r="G881" s="17" t="str">
        <f>IF(F881="","",CONCATENATE(F881,"1"))</f>
        <v>BAKIM ÜRÜNLERİ1</v>
      </c>
      <c r="H881" s="17" t="s">
        <v>502</v>
      </c>
      <c r="I881" s="17" t="str">
        <f>IF(H881="","",CONCATENATE(H881,"1"))</f>
        <v>VÜCUT BAKIMI1</v>
      </c>
      <c r="J881" s="17"/>
      <c r="K881" s="17" t="str">
        <f>IF(J881="","",CONCATENATE(J881,"1"))</f>
        <v/>
      </c>
      <c r="L881" s="17"/>
      <c r="M881" s="17"/>
      <c r="N881" s="17"/>
      <c r="O881" s="18">
        <v>69</v>
      </c>
      <c r="P881" s="18"/>
      <c r="Q881" s="18"/>
      <c r="R881" s="18"/>
      <c r="S881" s="18"/>
      <c r="T881" s="19">
        <v>18</v>
      </c>
      <c r="U881" s="19" t="s">
        <v>3018</v>
      </c>
      <c r="V881" s="20"/>
      <c r="W881" s="20">
        <v>1667</v>
      </c>
      <c r="X881" s="19" t="s">
        <v>3021</v>
      </c>
      <c r="Y881" s="18"/>
      <c r="Z881" s="31" t="s">
        <v>4638</v>
      </c>
      <c r="AA881" s="32"/>
      <c r="AB881" s="16" t="str">
        <f>B881</f>
        <v>DR FÖRSTER Jojoba Kremi Haut Cream</v>
      </c>
      <c r="AC881" s="32"/>
      <c r="AD881" s="32"/>
      <c r="AE881" s="32"/>
      <c r="AF881" s="16"/>
    </row>
    <row r="882" spans="1:32" x14ac:dyDescent="0.2">
      <c r="A882" s="75">
        <v>4043149121171</v>
      </c>
      <c r="B882" s="99" t="s">
        <v>4521</v>
      </c>
      <c r="C882" s="97">
        <v>1</v>
      </c>
      <c r="D882" s="17" t="s">
        <v>3740</v>
      </c>
      <c r="E882" s="17" t="str">
        <f>IF(D882="","",CONCATENATE(D882,"1"))</f>
        <v>DİĞER MARKALARIMIZ1</v>
      </c>
      <c r="F882" s="17" t="s">
        <v>514</v>
      </c>
      <c r="G882" s="17" t="str">
        <f>IF(F882="","",CONCATENATE(F882,"1"))</f>
        <v>BAKIM ÜRÜNLERİ1</v>
      </c>
      <c r="H882" s="17" t="s">
        <v>502</v>
      </c>
      <c r="I882" s="17" t="str">
        <f>IF(H882="","",CONCATENATE(H882,"1"))</f>
        <v>VÜCUT BAKIMI1</v>
      </c>
      <c r="J882" s="17"/>
      <c r="K882" s="17" t="str">
        <f>IF(J882="","",CONCATENATE(J882,"1"))</f>
        <v/>
      </c>
      <c r="L882" s="17"/>
      <c r="M882" s="17"/>
      <c r="N882" s="17"/>
      <c r="O882" s="18">
        <v>40</v>
      </c>
      <c r="P882" s="18"/>
      <c r="Q882" s="18"/>
      <c r="R882" s="18"/>
      <c r="S882" s="18"/>
      <c r="T882" s="19">
        <v>18</v>
      </c>
      <c r="U882" s="19" t="s">
        <v>3018</v>
      </c>
      <c r="V882" s="20"/>
      <c r="W882" s="20">
        <v>1671</v>
      </c>
      <c r="X882" s="19" t="s">
        <v>3021</v>
      </c>
      <c r="Y882" s="18"/>
      <c r="Z882" s="28"/>
      <c r="AA882" s="21"/>
      <c r="AB882" s="16" t="str">
        <f>B882</f>
        <v>DR FÖRSTER Nasır Kremi</v>
      </c>
      <c r="AC882" s="21"/>
      <c r="AD882" s="21"/>
      <c r="AE882" s="21"/>
      <c r="AF882" s="16"/>
    </row>
    <row r="883" spans="1:32" x14ac:dyDescent="0.2">
      <c r="A883" s="75">
        <v>4043149120723</v>
      </c>
      <c r="B883" s="99" t="s">
        <v>4522</v>
      </c>
      <c r="C883" s="97">
        <v>1</v>
      </c>
      <c r="D883" s="17" t="s">
        <v>3740</v>
      </c>
      <c r="E883" s="17" t="str">
        <f>IF(D883="","",CONCATENATE(D883,"1"))</f>
        <v>DİĞER MARKALARIMIZ1</v>
      </c>
      <c r="F883" s="17" t="s">
        <v>514</v>
      </c>
      <c r="G883" s="17" t="str">
        <f>IF(F883="","",CONCATENATE(F883,"1"))</f>
        <v>BAKIM ÜRÜNLERİ1</v>
      </c>
      <c r="H883" s="17" t="s">
        <v>496</v>
      </c>
      <c r="I883" s="17" t="str">
        <f>IF(H883="","",CONCATENATE(H883,"1"))</f>
        <v>CİLT BAKIMI1</v>
      </c>
      <c r="J883" s="17"/>
      <c r="K883" s="17" t="str">
        <f>IF(J883="","",CONCATENATE(J883,"1"))</f>
        <v/>
      </c>
      <c r="L883" s="17"/>
      <c r="M883" s="17"/>
      <c r="N883" s="17"/>
      <c r="O883" s="18">
        <v>60</v>
      </c>
      <c r="P883" s="18"/>
      <c r="Q883" s="18"/>
      <c r="R883" s="18"/>
      <c r="S883" s="18"/>
      <c r="T883" s="19">
        <v>18</v>
      </c>
      <c r="U883" s="19" t="s">
        <v>3018</v>
      </c>
      <c r="V883" s="20"/>
      <c r="W883" s="20">
        <v>1669</v>
      </c>
      <c r="X883" s="19" t="s">
        <v>3021</v>
      </c>
      <c r="Y883" s="18"/>
      <c r="Z883" s="28"/>
      <c r="AA883" s="21"/>
      <c r="AB883" s="16" t="str">
        <f>B883</f>
        <v>DR FÖRSTER Q10 Gençleştirici Krem</v>
      </c>
      <c r="AC883" s="21"/>
      <c r="AD883" s="21"/>
      <c r="AE883" s="21"/>
      <c r="AF883" s="16"/>
    </row>
    <row r="884" spans="1:32" x14ac:dyDescent="0.2">
      <c r="A884" s="73">
        <v>4043149122468</v>
      </c>
      <c r="B884" s="99" t="s">
        <v>4523</v>
      </c>
      <c r="C884" s="97">
        <v>1</v>
      </c>
      <c r="D884" s="17" t="s">
        <v>3740</v>
      </c>
      <c r="E884" s="17" t="str">
        <f>IF(D884="","",CONCATENATE(D884,"1"))</f>
        <v>DİĞER MARKALARIMIZ1</v>
      </c>
      <c r="F884" s="17" t="s">
        <v>514</v>
      </c>
      <c r="G884" s="17" t="str">
        <f>IF(F884="","",CONCATENATE(F884,"1"))</f>
        <v>BAKIM ÜRÜNLERİ1</v>
      </c>
      <c r="H884" s="17" t="s">
        <v>502</v>
      </c>
      <c r="I884" s="17" t="str">
        <f>IF(H884="","",CONCATENATE(H884,"1"))</f>
        <v>VÜCUT BAKIMI1</v>
      </c>
      <c r="J884" s="17"/>
      <c r="K884" s="17" t="str">
        <f>IF(J884="","",CONCATENATE(J884,"1"))</f>
        <v/>
      </c>
      <c r="L884" s="17"/>
      <c r="M884" s="17"/>
      <c r="N884" s="17"/>
      <c r="O884" s="18">
        <v>40</v>
      </c>
      <c r="P884" s="18"/>
      <c r="Q884" s="18"/>
      <c r="R884" s="18"/>
      <c r="S884" s="18"/>
      <c r="T884" s="19">
        <v>18</v>
      </c>
      <c r="U884" s="19" t="s">
        <v>3018</v>
      </c>
      <c r="V884" s="20"/>
      <c r="W884" s="20">
        <v>1674</v>
      </c>
      <c r="X884" s="19" t="s">
        <v>3021</v>
      </c>
      <c r="Y884" s="18"/>
      <c r="Z884" s="26" t="s">
        <v>4639</v>
      </c>
      <c r="AA884" s="27"/>
      <c r="AB884" s="16" t="str">
        <f>B884</f>
        <v>DR FÖRSTER RSL Balsam</v>
      </c>
      <c r="AC884" s="27"/>
      <c r="AD884" s="27"/>
      <c r="AE884" s="27"/>
      <c r="AF884" s="16"/>
    </row>
    <row r="885" spans="1:32" x14ac:dyDescent="0.2">
      <c r="A885" s="92">
        <v>4043149122536</v>
      </c>
      <c r="B885" s="102" t="s">
        <v>4525</v>
      </c>
      <c r="C885" s="97">
        <v>1</v>
      </c>
      <c r="D885" s="17" t="s">
        <v>3740</v>
      </c>
      <c r="E885" s="17" t="str">
        <f>IF(D885="","",CONCATENATE(D885,"1"))</f>
        <v>DİĞER MARKALARIMIZ1</v>
      </c>
      <c r="F885" s="17" t="s">
        <v>514</v>
      </c>
      <c r="G885" s="17" t="str">
        <f>IF(F885="","",CONCATENATE(F885,"1"))</f>
        <v>BAKIM ÜRÜNLERİ1</v>
      </c>
      <c r="H885" s="17" t="s">
        <v>502</v>
      </c>
      <c r="I885" s="17" t="str">
        <f>IF(H885="","",CONCATENATE(H885,"1"))</f>
        <v>VÜCUT BAKIMI1</v>
      </c>
      <c r="J885" s="17"/>
      <c r="K885" s="17" t="str">
        <f>IF(J885="","",CONCATENATE(J885,"1"))</f>
        <v/>
      </c>
      <c r="L885" s="17"/>
      <c r="M885" s="17"/>
      <c r="N885" s="17"/>
      <c r="O885" s="18">
        <v>40</v>
      </c>
      <c r="P885" s="18"/>
      <c r="Q885" s="18"/>
      <c r="R885" s="18"/>
      <c r="S885" s="18"/>
      <c r="T885" s="19">
        <v>18</v>
      </c>
      <c r="U885" s="19" t="s">
        <v>3018</v>
      </c>
      <c r="V885" s="20"/>
      <c r="W885" s="20">
        <v>1675</v>
      </c>
      <c r="X885" s="19" t="s">
        <v>3021</v>
      </c>
      <c r="Y885" s="18"/>
      <c r="Z885" s="23"/>
      <c r="AA885" s="23"/>
      <c r="AB885" s="16" t="str">
        <f>B885</f>
        <v>DR FÖRSTER Teebaum Çay Ağacı Özü Süt Yağı Kremi</v>
      </c>
      <c r="AC885" s="23"/>
      <c r="AD885" s="23"/>
      <c r="AE885" s="23"/>
      <c r="AF885" s="16" t="s">
        <v>462</v>
      </c>
    </row>
    <row r="886" spans="1:32" x14ac:dyDescent="0.2">
      <c r="A886" s="73">
        <v>8695009230123</v>
      </c>
      <c r="B886" s="99" t="s">
        <v>4044</v>
      </c>
      <c r="C886" s="97">
        <v>1</v>
      </c>
      <c r="D886" s="17" t="s">
        <v>3740</v>
      </c>
      <c r="E886" s="17" t="str">
        <f>IF(D886="","",CONCATENATE(D886,"1"))</f>
        <v>DİĞER MARKALARIMIZ1</v>
      </c>
      <c r="F886" s="17" t="s">
        <v>513</v>
      </c>
      <c r="G886" s="17" t="str">
        <f>IF(F886="","",CONCATENATE(F886,"1"))</f>
        <v>GIDA TAKVİYELERİ1</v>
      </c>
      <c r="H886" s="17" t="s">
        <v>3044</v>
      </c>
      <c r="I886" s="17" t="str">
        <f>IF(H886="","",CONCATENATE(H886,"1"))</f>
        <v>BİTKİSEL KAPSÜLLER VE TABLETLER1</v>
      </c>
      <c r="J886" s="17"/>
      <c r="K886" s="17" t="str">
        <f>IF(J886="","",CONCATENATE(J886,"1"))</f>
        <v/>
      </c>
      <c r="L886" s="17"/>
      <c r="M886" s="17"/>
      <c r="N886" s="17"/>
      <c r="O886" s="18"/>
      <c r="P886" s="18"/>
      <c r="Q886" s="18"/>
      <c r="R886" s="18"/>
      <c r="S886" s="18"/>
      <c r="T886" s="19">
        <v>18</v>
      </c>
      <c r="U886" s="19" t="s">
        <v>3018</v>
      </c>
      <c r="V886" s="20"/>
      <c r="W886" s="20">
        <v>2139</v>
      </c>
      <c r="X886" s="19" t="s">
        <v>3021</v>
      </c>
      <c r="Y886" s="18"/>
      <c r="Z886" s="26" t="s">
        <v>4640</v>
      </c>
      <c r="AA886" s="27"/>
      <c r="AB886" s="16" t="str">
        <f>B886</f>
        <v>DR GREEN Ganoderma Lucidum Extract 200 Tablet</v>
      </c>
      <c r="AC886" s="27"/>
      <c r="AD886" s="27"/>
      <c r="AE886" s="27"/>
      <c r="AF886" s="16"/>
    </row>
    <row r="887" spans="1:32" x14ac:dyDescent="0.2">
      <c r="A887" s="75">
        <v>7503012779474</v>
      </c>
      <c r="B887" s="101" t="s">
        <v>4072</v>
      </c>
      <c r="C887" s="97">
        <v>1</v>
      </c>
      <c r="D887" s="17" t="s">
        <v>3740</v>
      </c>
      <c r="E887" s="17" t="str">
        <f>IF(D887="","",CONCATENATE(D887,"1"))</f>
        <v>DİĞER MARKALARIMIZ1</v>
      </c>
      <c r="F887" s="17" t="s">
        <v>508</v>
      </c>
      <c r="G887" s="17" t="str">
        <f>IF(F887="","",CONCATENATE(F887,"1"))</f>
        <v>BALLAR&amp;PEKMEZLER1</v>
      </c>
      <c r="H887" s="17" t="s">
        <v>509</v>
      </c>
      <c r="I887" s="17" t="str">
        <f>IF(H887="","",CONCATENATE(H887,"1"))</f>
        <v>PEKMEZLER1</v>
      </c>
      <c r="J887" s="17"/>
      <c r="K887" s="17" t="str">
        <f>IF(J887="","",CONCATENATE(J887,"1"))</f>
        <v/>
      </c>
      <c r="L887" s="17"/>
      <c r="M887" s="17"/>
      <c r="N887" s="17"/>
      <c r="O887" s="18">
        <v>25</v>
      </c>
      <c r="P887" s="18"/>
      <c r="Q887" s="18"/>
      <c r="R887" s="18"/>
      <c r="S887" s="18"/>
      <c r="T887" s="19">
        <v>18</v>
      </c>
      <c r="U887" s="19" t="s">
        <v>3018</v>
      </c>
      <c r="V887" s="20"/>
      <c r="W887" s="20">
        <v>1693</v>
      </c>
      <c r="X887" s="19" t="s">
        <v>3021</v>
      </c>
      <c r="Y887" s="18"/>
      <c r="Z887" s="26" t="s">
        <v>4641</v>
      </c>
      <c r="AA887" s="27"/>
      <c r="AB887" s="16" t="str">
        <f>B887</f>
        <v>DULSWEET Agave Şurubu 330 Gr</v>
      </c>
      <c r="AC887" s="27"/>
      <c r="AD887" s="27"/>
      <c r="AE887" s="27"/>
      <c r="AF887" s="16"/>
    </row>
    <row r="888" spans="1:32" x14ac:dyDescent="0.2">
      <c r="A888" s="75">
        <v>8697426210018</v>
      </c>
      <c r="B888" s="99" t="s">
        <v>4073</v>
      </c>
      <c r="C888" s="97">
        <v>1</v>
      </c>
      <c r="D888" s="17" t="s">
        <v>3740</v>
      </c>
      <c r="E888" s="17" t="str">
        <f>IF(D888="","",CONCATENATE(D888,"1"))</f>
        <v>DİĞER MARKALARIMIZ1</v>
      </c>
      <c r="F888" s="17" t="s">
        <v>514</v>
      </c>
      <c r="G888" s="17" t="str">
        <f>IF(F888="","",CONCATENATE(F888,"1"))</f>
        <v>BAKIM ÜRÜNLERİ1</v>
      </c>
      <c r="H888" s="17" t="s">
        <v>519</v>
      </c>
      <c r="I888" s="17" t="str">
        <f>IF(H888="","",CONCATENATE(H888,"1"))</f>
        <v>AYAK BAKIMI1</v>
      </c>
      <c r="J888" s="17"/>
      <c r="K888" s="17" t="str">
        <f>IF(J888="","",CONCATENATE(J888,"1"))</f>
        <v/>
      </c>
      <c r="L888" s="17"/>
      <c r="M888" s="17"/>
      <c r="N888" s="17"/>
      <c r="O888" s="18">
        <v>14</v>
      </c>
      <c r="P888" s="18"/>
      <c r="Q888" s="18"/>
      <c r="R888" s="18"/>
      <c r="S888" s="18"/>
      <c r="T888" s="19">
        <v>18</v>
      </c>
      <c r="U888" s="19" t="s">
        <v>3018</v>
      </c>
      <c r="V888" s="20"/>
      <c r="W888" s="20">
        <v>2147</v>
      </c>
      <c r="X888" s="19" t="s">
        <v>3021</v>
      </c>
      <c r="Y888" s="18"/>
      <c r="Z888" s="26" t="s">
        <v>4642</v>
      </c>
      <c r="AA888" s="27"/>
      <c r="AB888" s="16" t="str">
        <f>B888</f>
        <v>DURANSOL Ayak Spreyi 50 Ml</v>
      </c>
      <c r="AC888" s="27"/>
      <c r="AD888" s="27"/>
      <c r="AE888" s="27"/>
      <c r="AF888" s="16"/>
    </row>
    <row r="889" spans="1:32" x14ac:dyDescent="0.2">
      <c r="A889" s="73">
        <v>8694677100013</v>
      </c>
      <c r="B889" s="99" t="s">
        <v>4074</v>
      </c>
      <c r="C889" s="97">
        <v>1</v>
      </c>
      <c r="D889" s="17" t="s">
        <v>3740</v>
      </c>
      <c r="E889" s="17" t="str">
        <f>IF(D889="","",CONCATENATE(D889,"1"))</f>
        <v>DİĞER MARKALARIMIZ1</v>
      </c>
      <c r="F889" s="17" t="s">
        <v>514</v>
      </c>
      <c r="G889" s="17" t="str">
        <f>IF(F889="","",CONCATENATE(F889,"1"))</f>
        <v>BAKIM ÜRÜNLERİ1</v>
      </c>
      <c r="H889" s="17" t="s">
        <v>501</v>
      </c>
      <c r="I889" s="17" t="str">
        <f>IF(H889="","",CONCATENATE(H889,"1"))</f>
        <v>SAÇ BAKIMI1</v>
      </c>
      <c r="J889" s="17"/>
      <c r="K889" s="17" t="str">
        <f>IF(J889="","",CONCATENATE(J889,"1"))</f>
        <v/>
      </c>
      <c r="L889" s="17"/>
      <c r="M889" s="17"/>
      <c r="N889" s="17"/>
      <c r="O889" s="18">
        <v>2.5</v>
      </c>
      <c r="P889" s="18"/>
      <c r="Q889" s="18"/>
      <c r="R889" s="18"/>
      <c r="S889" s="18"/>
      <c r="T889" s="19">
        <v>18</v>
      </c>
      <c r="U889" s="19" t="s">
        <v>3018</v>
      </c>
      <c r="V889" s="20"/>
      <c r="W889" s="20">
        <v>2137</v>
      </c>
      <c r="X889" s="19" t="s">
        <v>3021</v>
      </c>
      <c r="Y889" s="18"/>
      <c r="Z889" s="26" t="s">
        <v>4643</v>
      </c>
      <c r="AA889" s="27"/>
      <c r="AB889" s="16" t="str">
        <f>B889</f>
        <v>EAGLE'S Kahverengi Kına</v>
      </c>
      <c r="AC889" s="27"/>
      <c r="AD889" s="27"/>
      <c r="AE889" s="27"/>
      <c r="AF889" s="16"/>
    </row>
    <row r="890" spans="1:32" x14ac:dyDescent="0.2">
      <c r="A890" s="73">
        <v>8694677100020</v>
      </c>
      <c r="B890" s="99" t="s">
        <v>4075</v>
      </c>
      <c r="C890" s="97">
        <v>1</v>
      </c>
      <c r="D890" s="17" t="s">
        <v>3740</v>
      </c>
      <c r="E890" s="17" t="str">
        <f>IF(D890="","",CONCATENATE(D890,"1"))</f>
        <v>DİĞER MARKALARIMIZ1</v>
      </c>
      <c r="F890" s="17" t="s">
        <v>514</v>
      </c>
      <c r="G890" s="17" t="str">
        <f>IF(F890="","",CONCATENATE(F890,"1"))</f>
        <v>BAKIM ÜRÜNLERİ1</v>
      </c>
      <c r="H890" s="17" t="s">
        <v>501</v>
      </c>
      <c r="I890" s="17" t="str">
        <f>IF(H890="","",CONCATENATE(H890,"1"))</f>
        <v>SAÇ BAKIMI1</v>
      </c>
      <c r="J890" s="17"/>
      <c r="K890" s="17" t="str">
        <f>IF(J890="","",CONCATENATE(J890,"1"))</f>
        <v/>
      </c>
      <c r="L890" s="17"/>
      <c r="M890" s="17"/>
      <c r="N890" s="17"/>
      <c r="O890" s="18">
        <v>2.5</v>
      </c>
      <c r="P890" s="18"/>
      <c r="Q890" s="18"/>
      <c r="R890" s="18"/>
      <c r="S890" s="18"/>
      <c r="T890" s="19">
        <v>18</v>
      </c>
      <c r="U890" s="19" t="s">
        <v>3018</v>
      </c>
      <c r="V890" s="20"/>
      <c r="W890" s="20">
        <v>2138</v>
      </c>
      <c r="X890" s="19" t="s">
        <v>3021</v>
      </c>
      <c r="Y890" s="18"/>
      <c r="Z890" s="26" t="s">
        <v>4644</v>
      </c>
      <c r="AA890" s="27"/>
      <c r="AB890" s="16" t="str">
        <f>B890</f>
        <v xml:space="preserve">EAGLE'S Kestane Kına </v>
      </c>
      <c r="AC890" s="27"/>
      <c r="AD890" s="27"/>
      <c r="AE890" s="27"/>
      <c r="AF890" s="16"/>
    </row>
    <row r="891" spans="1:32" x14ac:dyDescent="0.2">
      <c r="A891" s="73">
        <v>8694677100006</v>
      </c>
      <c r="B891" s="99" t="s">
        <v>4076</v>
      </c>
      <c r="C891" s="97">
        <v>1</v>
      </c>
      <c r="D891" s="17" t="s">
        <v>3740</v>
      </c>
      <c r="E891" s="17" t="str">
        <f>IF(D891="","",CONCATENATE(D891,"1"))</f>
        <v>DİĞER MARKALARIMIZ1</v>
      </c>
      <c r="F891" s="17" t="s">
        <v>514</v>
      </c>
      <c r="G891" s="17" t="str">
        <f>IF(F891="","",CONCATENATE(F891,"1"))</f>
        <v>BAKIM ÜRÜNLERİ1</v>
      </c>
      <c r="H891" s="17" t="s">
        <v>501</v>
      </c>
      <c r="I891" s="17" t="str">
        <f>IF(H891="","",CONCATENATE(H891,"1"))</f>
        <v>SAÇ BAKIMI1</v>
      </c>
      <c r="J891" s="17"/>
      <c r="K891" s="17" t="str">
        <f>IF(J891="","",CONCATENATE(J891,"1"))</f>
        <v/>
      </c>
      <c r="L891" s="17"/>
      <c r="M891" s="17"/>
      <c r="N891" s="17"/>
      <c r="O891" s="18">
        <v>2.5</v>
      </c>
      <c r="P891" s="18"/>
      <c r="Q891" s="18"/>
      <c r="R891" s="18"/>
      <c r="S891" s="18"/>
      <c r="T891" s="19">
        <v>18</v>
      </c>
      <c r="U891" s="19" t="s">
        <v>3018</v>
      </c>
      <c r="V891" s="20"/>
      <c r="W891" s="20">
        <v>2136</v>
      </c>
      <c r="X891" s="19" t="s">
        <v>3021</v>
      </c>
      <c r="Y891" s="18"/>
      <c r="Z891" s="26" t="s">
        <v>4645</v>
      </c>
      <c r="AA891" s="27"/>
      <c r="AB891" s="16" t="str">
        <f>B891</f>
        <v>EAGLE'S Siyah Kına</v>
      </c>
      <c r="AC891" s="27"/>
      <c r="AD891" s="27"/>
      <c r="AE891" s="27"/>
      <c r="AF891" s="16"/>
    </row>
    <row r="892" spans="1:32" x14ac:dyDescent="0.2">
      <c r="A892" s="73">
        <v>8697463720075</v>
      </c>
      <c r="B892" s="99" t="s">
        <v>4117</v>
      </c>
      <c r="C892" s="97">
        <v>1</v>
      </c>
      <c r="D892" s="17" t="s">
        <v>3740</v>
      </c>
      <c r="E892" s="17" t="str">
        <f>IF(D892="","",CONCATENATE(D892,"1"))</f>
        <v>DİĞER MARKALARIMIZ1</v>
      </c>
      <c r="F892" s="17" t="s">
        <v>514</v>
      </c>
      <c r="G892" s="17" t="str">
        <f>IF(F892="","",CONCATENATE(F892,"1"))</f>
        <v>BAKIM ÜRÜNLERİ1</v>
      </c>
      <c r="H892" s="17" t="s">
        <v>497</v>
      </c>
      <c r="I892" s="17" t="str">
        <f>IF(H892="","",CONCATENATE(H892,"1"))</f>
        <v>SABUNLAR1</v>
      </c>
      <c r="J892" s="17"/>
      <c r="K892" s="17" t="str">
        <f>IF(J892="","",CONCATENATE(J892,"1"))</f>
        <v/>
      </c>
      <c r="L892" s="17"/>
      <c r="M892" s="17"/>
      <c r="N892" s="17"/>
      <c r="O892" s="18">
        <v>5</v>
      </c>
      <c r="P892" s="18"/>
      <c r="Q892" s="18"/>
      <c r="R892" s="18"/>
      <c r="S892" s="18"/>
      <c r="T892" s="19">
        <v>18</v>
      </c>
      <c r="U892" s="19" t="s">
        <v>3018</v>
      </c>
      <c r="V892" s="20"/>
      <c r="W892" s="20">
        <v>2177</v>
      </c>
      <c r="X892" s="19" t="s">
        <v>3021</v>
      </c>
      <c r="Y892" s="18"/>
      <c r="Z892" s="26" t="s">
        <v>4646</v>
      </c>
      <c r="AA892" s="27"/>
      <c r="AB892" s="16" t="str">
        <f>B892</f>
        <v>EGZA-S Egza Sabunu</v>
      </c>
      <c r="AC892" s="27"/>
      <c r="AD892" s="27"/>
      <c r="AE892" s="27"/>
      <c r="AF892" s="16"/>
    </row>
    <row r="893" spans="1:32" x14ac:dyDescent="0.2">
      <c r="A893" s="75">
        <v>8699958450214</v>
      </c>
      <c r="B893" s="99" t="s">
        <v>4118</v>
      </c>
      <c r="C893" s="97">
        <v>1</v>
      </c>
      <c r="D893" s="17" t="s">
        <v>3740</v>
      </c>
      <c r="E893" s="17" t="str">
        <f>IF(D893="","",CONCATENATE(D893,"1"))</f>
        <v>DİĞER MARKALARIMIZ1</v>
      </c>
      <c r="F893" s="17" t="s">
        <v>507</v>
      </c>
      <c r="G893" s="17" t="str">
        <f>IF(F893="","",CONCATENATE(F893,"1"))</f>
        <v>KURUTULMUŞ GIDALAR1</v>
      </c>
      <c r="H893" s="17" t="s">
        <v>481</v>
      </c>
      <c r="I893" s="17" t="str">
        <f>IF(H893="","",CONCATENATE(H893,"1"))</f>
        <v>KURUYEMİŞLER1</v>
      </c>
      <c r="J893" s="17"/>
      <c r="K893" s="17" t="str">
        <f>IF(J893="","",CONCATENATE(J893,"1"))</f>
        <v/>
      </c>
      <c r="L893" s="17"/>
      <c r="M893" s="17"/>
      <c r="N893" s="17"/>
      <c r="O893" s="18">
        <v>17.5</v>
      </c>
      <c r="P893" s="18"/>
      <c r="Q893" s="18"/>
      <c r="R893" s="18"/>
      <c r="S893" s="18"/>
      <c r="T893" s="19">
        <v>18</v>
      </c>
      <c r="U893" s="19" t="s">
        <v>3018</v>
      </c>
      <c r="V893" s="20"/>
      <c r="W893" s="20">
        <v>2358</v>
      </c>
      <c r="X893" s="19" t="s">
        <v>3021</v>
      </c>
      <c r="Y893" s="18"/>
      <c r="Z893" s="26" t="s">
        <v>4647</v>
      </c>
      <c r="AA893" s="27"/>
      <c r="AB893" s="16" t="str">
        <f>B893</f>
        <v>EKOZEL Kayısı Çekirdeği 250 Gr</v>
      </c>
      <c r="AC893" s="27"/>
      <c r="AD893" s="27"/>
      <c r="AE893" s="27"/>
      <c r="AF893" s="16"/>
    </row>
    <row r="894" spans="1:32" x14ac:dyDescent="0.2">
      <c r="A894" s="73">
        <v>8699958450092</v>
      </c>
      <c r="B894" s="99" t="s">
        <v>4119</v>
      </c>
      <c r="C894" s="97">
        <v>1</v>
      </c>
      <c r="D894" s="17" t="s">
        <v>3740</v>
      </c>
      <c r="E894" s="17" t="str">
        <f>IF(D894="","",CONCATENATE(D894,"1"))</f>
        <v>DİĞER MARKALARIMIZ1</v>
      </c>
      <c r="F894" s="17" t="s">
        <v>507</v>
      </c>
      <c r="G894" s="17" t="str">
        <f>IF(F894="","",CONCATENATE(F894,"1"))</f>
        <v>KURUTULMUŞ GIDALAR1</v>
      </c>
      <c r="H894" s="17" t="s">
        <v>481</v>
      </c>
      <c r="I894" s="17" t="str">
        <f>IF(H894="","",CONCATENATE(H894,"1"))</f>
        <v>KURUYEMİŞLER1</v>
      </c>
      <c r="J894" s="17"/>
      <c r="K894" s="17" t="str">
        <f>IF(J894="","",CONCATENATE(J894,"1"))</f>
        <v/>
      </c>
      <c r="L894" s="17"/>
      <c r="M894" s="17"/>
      <c r="N894" s="17"/>
      <c r="O894" s="18"/>
      <c r="P894" s="18"/>
      <c r="Q894" s="18"/>
      <c r="R894" s="18"/>
      <c r="S894" s="18"/>
      <c r="T894" s="19">
        <v>18</v>
      </c>
      <c r="U894" s="19" t="s">
        <v>3018</v>
      </c>
      <c r="V894" s="20"/>
      <c r="W894" s="20">
        <v>2356</v>
      </c>
      <c r="X894" s="19" t="s">
        <v>3021</v>
      </c>
      <c r="Y894" s="18"/>
      <c r="Z894" s="26" t="s">
        <v>4648</v>
      </c>
      <c r="AA894" s="27"/>
      <c r="AB894" s="16" t="str">
        <f>B894</f>
        <v>EKOZEL Organik Kabak Çekirdeği 250 Gr</v>
      </c>
      <c r="AC894" s="27"/>
      <c r="AD894" s="27"/>
      <c r="AE894" s="27"/>
      <c r="AF894" s="16" t="s">
        <v>81</v>
      </c>
    </row>
    <row r="895" spans="1:32" x14ac:dyDescent="0.2">
      <c r="A895" s="73">
        <v>8699958450115</v>
      </c>
      <c r="B895" s="99" t="s">
        <v>4120</v>
      </c>
      <c r="C895" s="97">
        <v>1</v>
      </c>
      <c r="D895" s="17" t="s">
        <v>3740</v>
      </c>
      <c r="E895" s="17" t="str">
        <f>IF(D895="","",CONCATENATE(D895,"1"))</f>
        <v>DİĞER MARKALARIMIZ1</v>
      </c>
      <c r="F895" s="17" t="s">
        <v>507</v>
      </c>
      <c r="G895" s="17" t="str">
        <f>IF(F895="","",CONCATENATE(F895,"1"))</f>
        <v>KURUTULMUŞ GIDALAR1</v>
      </c>
      <c r="H895" s="17" t="s">
        <v>487</v>
      </c>
      <c r="I895" s="17" t="str">
        <f>IF(H895="","",CONCATENATE(H895,"1"))</f>
        <v>KURUTULMUŞ SEBZELER1</v>
      </c>
      <c r="J895" s="17"/>
      <c r="K895" s="17" t="str">
        <f>IF(J895="","",CONCATENATE(J895,"1"))</f>
        <v/>
      </c>
      <c r="L895" s="17"/>
      <c r="M895" s="17"/>
      <c r="N895" s="17"/>
      <c r="O895" s="18"/>
      <c r="P895" s="18"/>
      <c r="Q895" s="18"/>
      <c r="R895" s="18"/>
      <c r="S895" s="18"/>
      <c r="T895" s="19">
        <v>18</v>
      </c>
      <c r="U895" s="19" t="s">
        <v>3018</v>
      </c>
      <c r="V895" s="20"/>
      <c r="W895" s="20">
        <v>2357</v>
      </c>
      <c r="X895" s="19" t="s">
        <v>3021</v>
      </c>
      <c r="Y895" s="18"/>
      <c r="Z895" s="26" t="s">
        <v>4649</v>
      </c>
      <c r="AA895" s="27"/>
      <c r="AB895" s="16" t="str">
        <f>B895</f>
        <v>EKOZEL Organik Kuru Domates 250 Gr</v>
      </c>
      <c r="AC895" s="27"/>
      <c r="AD895" s="27"/>
      <c r="AE895" s="27"/>
      <c r="AF895" s="16" t="s">
        <v>81</v>
      </c>
    </row>
    <row r="896" spans="1:32" x14ac:dyDescent="0.2">
      <c r="A896" s="73">
        <v>8699182621008</v>
      </c>
      <c r="B896" s="99" t="s">
        <v>4121</v>
      </c>
      <c r="C896" s="97">
        <v>1</v>
      </c>
      <c r="D896" s="17" t="s">
        <v>3740</v>
      </c>
      <c r="E896" s="17" t="str">
        <f>IF(D896="","",CONCATENATE(D896,"1"))</f>
        <v>DİĞER MARKALARIMIZ1</v>
      </c>
      <c r="F896" s="17" t="s">
        <v>514</v>
      </c>
      <c r="G896" s="17" t="str">
        <f>IF(F896="","",CONCATENATE(F896,"1"))</f>
        <v>BAKIM ÜRÜNLERİ1</v>
      </c>
      <c r="H896" s="17" t="s">
        <v>502</v>
      </c>
      <c r="I896" s="17" t="str">
        <f>IF(H896="","",CONCATENATE(H896,"1"))</f>
        <v>VÜCUT BAKIMI1</v>
      </c>
      <c r="J896" s="17"/>
      <c r="K896" s="17" t="str">
        <f>IF(J896="","",CONCATENATE(J896,"1"))</f>
        <v/>
      </c>
      <c r="L896" s="17"/>
      <c r="M896" s="17"/>
      <c r="N896" s="17"/>
      <c r="O896" s="18">
        <v>5</v>
      </c>
      <c r="P896" s="18"/>
      <c r="Q896" s="18"/>
      <c r="R896" s="18"/>
      <c r="S896" s="18"/>
      <c r="T896" s="19">
        <v>18</v>
      </c>
      <c r="U896" s="19" t="s">
        <v>3018</v>
      </c>
      <c r="V896" s="20"/>
      <c r="W896" s="20">
        <v>2330</v>
      </c>
      <c r="X896" s="19" t="s">
        <v>3021</v>
      </c>
      <c r="Y896" s="18"/>
      <c r="Z896" s="26" t="s">
        <v>4650</v>
      </c>
      <c r="AA896" s="27"/>
      <c r="AB896" s="16" t="str">
        <f>B896</f>
        <v>EMMAK Rusma</v>
      </c>
      <c r="AC896" s="27"/>
      <c r="AD896" s="27"/>
      <c r="AE896" s="27"/>
      <c r="AF896" s="16"/>
    </row>
    <row r="897" spans="1:32" x14ac:dyDescent="0.2">
      <c r="A897" s="83">
        <v>8690448074545</v>
      </c>
      <c r="B897" s="99" t="s">
        <v>4122</v>
      </c>
      <c r="C897" s="97">
        <v>1</v>
      </c>
      <c r="D897" s="17" t="s">
        <v>3740</v>
      </c>
      <c r="E897" s="17" t="str">
        <f>IF(D897="","",CONCATENATE(D897,"1"))</f>
        <v>DİĞER MARKALARIMIZ1</v>
      </c>
      <c r="F897" s="17" t="s">
        <v>514</v>
      </c>
      <c r="G897" s="17" t="str">
        <f>IF(F897="","",CONCATENATE(F897,"1"))</f>
        <v>BAKIM ÜRÜNLERİ1</v>
      </c>
      <c r="H897" s="17" t="s">
        <v>501</v>
      </c>
      <c r="I897" s="17" t="str">
        <f>IF(H897="","",CONCATENATE(H897,"1"))</f>
        <v>SAÇ BAKIMI1</v>
      </c>
      <c r="J897" s="17"/>
      <c r="K897" s="17" t="str">
        <f>IF(J897="","",CONCATENATE(J897,"1"))</f>
        <v/>
      </c>
      <c r="L897" s="17"/>
      <c r="M897" s="17"/>
      <c r="N897" s="17"/>
      <c r="O897" s="30">
        <v>25</v>
      </c>
      <c r="P897" s="30"/>
      <c r="Q897" s="30"/>
      <c r="R897" s="30"/>
      <c r="S897" s="30"/>
      <c r="T897" s="19">
        <v>18</v>
      </c>
      <c r="U897" s="19" t="s">
        <v>3018</v>
      </c>
      <c r="V897" s="20"/>
      <c r="W897" s="20">
        <v>2059</v>
      </c>
      <c r="X897" s="19" t="s">
        <v>3021</v>
      </c>
      <c r="Y897" s="30"/>
      <c r="Z897" s="33"/>
      <c r="AA897" s="33"/>
      <c r="AB897" s="16" t="str">
        <f>B897</f>
        <v>ENTELE Saç Bakım Losyonu 30 Ml</v>
      </c>
      <c r="AC897" s="33"/>
      <c r="AD897" s="33"/>
      <c r="AE897" s="33"/>
      <c r="AF897" s="16"/>
    </row>
    <row r="898" spans="1:32" x14ac:dyDescent="0.2">
      <c r="A898" s="75">
        <v>8697785605388</v>
      </c>
      <c r="B898" s="99" t="s">
        <v>4123</v>
      </c>
      <c r="C898" s="97">
        <v>1</v>
      </c>
      <c r="D898" s="17" t="s">
        <v>3740</v>
      </c>
      <c r="E898" s="17" t="str">
        <f>IF(D898="","",CONCATENATE(D898,"1"))</f>
        <v>DİĞER MARKALARIMIZ1</v>
      </c>
      <c r="F898" s="17" t="s">
        <v>510</v>
      </c>
      <c r="G898" s="17" t="str">
        <f>IF(F898="","",CONCATENATE(F898,"1"))</f>
        <v>AKSESUARLAR1</v>
      </c>
      <c r="H898" s="17" t="s">
        <v>527</v>
      </c>
      <c r="I898" s="17" t="str">
        <f>IF(H898="","",CONCATENATE(H898,"1"))</f>
        <v>MUTFAK AKSESUARLARI1</v>
      </c>
      <c r="J898" s="17"/>
      <c r="K898" s="17" t="str">
        <f>IF(J898="","",CONCATENATE(J898,"1"))</f>
        <v/>
      </c>
      <c r="L898" s="17"/>
      <c r="M898" s="17"/>
      <c r="N898" s="17"/>
      <c r="O898" s="18">
        <v>10</v>
      </c>
      <c r="P898" s="18"/>
      <c r="Q898" s="18"/>
      <c r="R898" s="18"/>
      <c r="S898" s="18"/>
      <c r="T898" s="19">
        <v>18</v>
      </c>
      <c r="U898" s="19" t="s">
        <v>3018</v>
      </c>
      <c r="V898" s="20"/>
      <c r="W898" s="20">
        <v>2434</v>
      </c>
      <c r="X898" s="19" t="s">
        <v>3021</v>
      </c>
      <c r="Y898" s="18"/>
      <c r="Z898" s="25"/>
      <c r="AA898" s="17"/>
      <c r="AB898" s="16" t="str">
        <f>B898</f>
        <v>EPİNOX Ceviz Kıracağı</v>
      </c>
      <c r="AC898" s="17"/>
      <c r="AD898" s="17"/>
      <c r="AE898" s="17"/>
      <c r="AF898" s="16" t="s">
        <v>38</v>
      </c>
    </row>
    <row r="899" spans="1:32" x14ac:dyDescent="0.2">
      <c r="A899" s="73">
        <v>8680510050225</v>
      </c>
      <c r="B899" s="99" t="s">
        <v>4124</v>
      </c>
      <c r="C899" s="97">
        <v>1</v>
      </c>
      <c r="D899" s="17" t="s">
        <v>3740</v>
      </c>
      <c r="E899" s="17" t="str">
        <f>IF(D899="","",CONCATENATE(D899,"1"))</f>
        <v>DİĞER MARKALARIMIZ1</v>
      </c>
      <c r="F899" s="17" t="s">
        <v>510</v>
      </c>
      <c r="G899" s="17" t="str">
        <f>IF(F899="","",CONCATENATE(F899,"1"))</f>
        <v>AKSESUARLAR1</v>
      </c>
      <c r="H899" s="17" t="s">
        <v>527</v>
      </c>
      <c r="I899" s="17" t="str">
        <f>IF(H899="","",CONCATENATE(H899,"1"))</f>
        <v>MUTFAK AKSESUARLARI1</v>
      </c>
      <c r="J899" s="17"/>
      <c r="K899" s="17" t="str">
        <f>IF(J899="","",CONCATENATE(J899,"1"))</f>
        <v/>
      </c>
      <c r="L899" s="17"/>
      <c r="M899" s="17"/>
      <c r="N899" s="17"/>
      <c r="O899" s="18">
        <v>5</v>
      </c>
      <c r="P899" s="18"/>
      <c r="Q899" s="18"/>
      <c r="R899" s="18"/>
      <c r="S899" s="18"/>
      <c r="T899" s="19">
        <v>18</v>
      </c>
      <c r="U899" s="19" t="s">
        <v>3018</v>
      </c>
      <c r="V899" s="20"/>
      <c r="W899" s="20">
        <v>1764</v>
      </c>
      <c r="X899" s="19" t="s">
        <v>3021</v>
      </c>
      <c r="Y899" s="18"/>
      <c r="Z899" s="26" t="s">
        <v>4651</v>
      </c>
      <c r="AA899" s="27"/>
      <c r="AB899" s="16" t="str">
        <f>B899</f>
        <v>FİLTER BALL Topçay Süzgeci</v>
      </c>
      <c r="AC899" s="27"/>
      <c r="AD899" s="27"/>
      <c r="AE899" s="27"/>
      <c r="AF899" s="16"/>
    </row>
    <row r="900" spans="1:32" x14ac:dyDescent="0.2">
      <c r="A900" s="73">
        <v>8697430630741</v>
      </c>
      <c r="B900" s="99" t="s">
        <v>4125</v>
      </c>
      <c r="C900" s="97">
        <v>1</v>
      </c>
      <c r="D900" s="17" t="s">
        <v>3740</v>
      </c>
      <c r="E900" s="17" t="str">
        <f>IF(D900="","",CONCATENATE(D900,"1"))</f>
        <v>DİĞER MARKALARIMIZ1</v>
      </c>
      <c r="F900" s="17" t="s">
        <v>494</v>
      </c>
      <c r="G900" s="17" t="str">
        <f>IF(F900="","",CONCATENATE(F900,"1"))</f>
        <v>İÇECEKLER1</v>
      </c>
      <c r="H900" s="17" t="s">
        <v>482</v>
      </c>
      <c r="I900" s="17" t="str">
        <f>IF(H900="","",CONCATENATE(H900,"1"))</f>
        <v>ÇAYLAR1</v>
      </c>
      <c r="J900" s="17"/>
      <c r="K900" s="17" t="str">
        <f>IF(J900="","",CONCATENATE(J900,"1"))</f>
        <v/>
      </c>
      <c r="L900" s="17"/>
      <c r="M900" s="17"/>
      <c r="N900" s="17"/>
      <c r="O900" s="18"/>
      <c r="P900" s="18"/>
      <c r="Q900" s="18"/>
      <c r="R900" s="18"/>
      <c r="S900" s="18"/>
      <c r="T900" s="19">
        <v>18</v>
      </c>
      <c r="U900" s="19" t="s">
        <v>3018</v>
      </c>
      <c r="V900" s="20"/>
      <c r="W900" s="20">
        <v>2153</v>
      </c>
      <c r="X900" s="19" t="s">
        <v>3021</v>
      </c>
      <c r="Y900" s="18"/>
      <c r="Z900" s="23"/>
      <c r="AA900" s="23"/>
      <c r="AB900" s="16" t="str">
        <f>B900</f>
        <v xml:space="preserve">FLOREST Avokado Çayı </v>
      </c>
      <c r="AC900" s="23"/>
      <c r="AD900" s="23"/>
      <c r="AE900" s="23"/>
      <c r="AF900" s="16" t="s">
        <v>81</v>
      </c>
    </row>
    <row r="901" spans="1:32" x14ac:dyDescent="0.2">
      <c r="A901" s="73">
        <v>8697430633506</v>
      </c>
      <c r="B901" s="99" t="s">
        <v>4126</v>
      </c>
      <c r="C901" s="97">
        <v>1</v>
      </c>
      <c r="D901" s="17" t="s">
        <v>3740</v>
      </c>
      <c r="E901" s="17" t="str">
        <f>IF(D901="","",CONCATENATE(D901,"1"))</f>
        <v>DİĞER MARKALARIMIZ1</v>
      </c>
      <c r="F901" s="17" t="s">
        <v>507</v>
      </c>
      <c r="G901" s="17" t="str">
        <f>IF(F901="","",CONCATENATE(F901,"1"))</f>
        <v>KURUTULMUŞ GIDALAR1</v>
      </c>
      <c r="H901" s="17" t="s">
        <v>484</v>
      </c>
      <c r="I901" s="17" t="str">
        <f>IF(H901="","",CONCATENATE(H901,"1"))</f>
        <v>TAHILLAR1</v>
      </c>
      <c r="J901" s="17"/>
      <c r="K901" s="17" t="str">
        <f>IF(J901="","",CONCATENATE(J901,"1"))</f>
        <v/>
      </c>
      <c r="L901" s="17"/>
      <c r="M901" s="17"/>
      <c r="N901" s="17"/>
      <c r="O901" s="18">
        <v>9.5</v>
      </c>
      <c r="P901" s="18"/>
      <c r="Q901" s="18"/>
      <c r="R901" s="18"/>
      <c r="S901" s="18"/>
      <c r="T901" s="19">
        <v>18</v>
      </c>
      <c r="U901" s="19" t="s">
        <v>3018</v>
      </c>
      <c r="V901" s="20"/>
      <c r="W901" s="20">
        <v>2163</v>
      </c>
      <c r="X901" s="19" t="s">
        <v>3021</v>
      </c>
      <c r="Y901" s="18"/>
      <c r="Z901" s="23"/>
      <c r="AA901" s="23"/>
      <c r="AB901" s="16" t="str">
        <f>B901</f>
        <v>FLOREST Buğday Ruşeym 220 Gr</v>
      </c>
      <c r="AC901" s="23"/>
      <c r="AD901" s="23"/>
      <c r="AE901" s="23"/>
      <c r="AF901" s="16"/>
    </row>
    <row r="902" spans="1:32" x14ac:dyDescent="0.2">
      <c r="A902" s="75">
        <v>8697430630826</v>
      </c>
      <c r="B902" s="99" t="s">
        <v>4127</v>
      </c>
      <c r="C902" s="97">
        <v>1</v>
      </c>
      <c r="D902" s="17" t="s">
        <v>3740</v>
      </c>
      <c r="E902" s="17" t="str">
        <f>IF(D902="","",CONCATENATE(D902,"1"))</f>
        <v>DİĞER MARKALARIMIZ1</v>
      </c>
      <c r="F902" s="17" t="s">
        <v>478</v>
      </c>
      <c r="G902" s="17" t="str">
        <f>IF(F902="","",CONCATENATE(F902,"1"))</f>
        <v>ŞİFALI BİTKİLER1</v>
      </c>
      <c r="H902" s="17" t="s">
        <v>3046</v>
      </c>
      <c r="I902" s="17" t="str">
        <f>IF(H902="","",CONCATENATE(H902,"1"))</f>
        <v>TOHUMLAR1</v>
      </c>
      <c r="J902" s="17"/>
      <c r="K902" s="17" t="str">
        <f>IF(J902="","",CONCATENATE(J902,"1"))</f>
        <v/>
      </c>
      <c r="L902" s="17"/>
      <c r="M902" s="17"/>
      <c r="N902" s="17"/>
      <c r="O902" s="18">
        <v>7.5</v>
      </c>
      <c r="P902" s="18"/>
      <c r="Q902" s="18"/>
      <c r="R902" s="18"/>
      <c r="S902" s="18"/>
      <c r="T902" s="19">
        <v>18</v>
      </c>
      <c r="U902" s="19" t="s">
        <v>3018</v>
      </c>
      <c r="V902" s="20"/>
      <c r="W902" s="20">
        <v>2156</v>
      </c>
      <c r="X902" s="19" t="s">
        <v>3021</v>
      </c>
      <c r="Y902" s="18"/>
      <c r="Z902" s="28"/>
      <c r="AA902" s="21"/>
      <c r="AB902" s="16" t="str">
        <f>B902</f>
        <v>FLOREST Devedikeni Tohumu 200 Gr</v>
      </c>
      <c r="AC902" s="21"/>
      <c r="AD902" s="21"/>
      <c r="AE902" s="21"/>
      <c r="AF902" s="16"/>
    </row>
    <row r="903" spans="1:32" x14ac:dyDescent="0.2">
      <c r="A903" s="73">
        <v>8697430630673</v>
      </c>
      <c r="B903" s="99" t="s">
        <v>4128</v>
      </c>
      <c r="C903" s="97">
        <v>1</v>
      </c>
      <c r="D903" s="17" t="s">
        <v>3740</v>
      </c>
      <c r="E903" s="17" t="str">
        <f>IF(D903="","",CONCATENATE(D903,"1"))</f>
        <v>DİĞER MARKALARIMIZ1</v>
      </c>
      <c r="F903" s="17" t="s">
        <v>494</v>
      </c>
      <c r="G903" s="17" t="str">
        <f>IF(F903="","",CONCATENATE(F903,"1"))</f>
        <v>İÇECEKLER1</v>
      </c>
      <c r="H903" s="17" t="s">
        <v>482</v>
      </c>
      <c r="I903" s="17" t="str">
        <f>IF(H903="","",CONCATENATE(H903,"1"))</f>
        <v>ÇAYLAR1</v>
      </c>
      <c r="J903" s="17"/>
      <c r="K903" s="17" t="str">
        <f>IF(J903="","",CONCATENATE(J903,"1"))</f>
        <v/>
      </c>
      <c r="L903" s="17"/>
      <c r="M903" s="17"/>
      <c r="N903" s="17"/>
      <c r="O903" s="18"/>
      <c r="P903" s="18"/>
      <c r="Q903" s="18"/>
      <c r="R903" s="18"/>
      <c r="S903" s="18"/>
      <c r="T903" s="19">
        <v>18</v>
      </c>
      <c r="U903" s="19" t="s">
        <v>3018</v>
      </c>
      <c r="V903" s="20"/>
      <c r="W903" s="20">
        <v>2149</v>
      </c>
      <c r="X903" s="19" t="s">
        <v>3021</v>
      </c>
      <c r="Y903" s="18"/>
      <c r="Z903" s="23"/>
      <c r="AA903" s="23"/>
      <c r="AB903" s="16" t="str">
        <f>B903</f>
        <v xml:space="preserve">FLOREST Funda Çayı </v>
      </c>
      <c r="AC903" s="23"/>
      <c r="AD903" s="23"/>
      <c r="AE903" s="23"/>
      <c r="AF903" s="16" t="s">
        <v>81</v>
      </c>
    </row>
    <row r="904" spans="1:32" x14ac:dyDescent="0.2">
      <c r="A904" s="73">
        <v>8697430630710</v>
      </c>
      <c r="B904" s="99" t="s">
        <v>4129</v>
      </c>
      <c r="C904" s="97">
        <v>1</v>
      </c>
      <c r="D904" s="17" t="s">
        <v>3740</v>
      </c>
      <c r="E904" s="17" t="str">
        <f>IF(D904="","",CONCATENATE(D904,"1"))</f>
        <v>DİĞER MARKALARIMIZ1</v>
      </c>
      <c r="F904" s="17" t="s">
        <v>494</v>
      </c>
      <c r="G904" s="17" t="str">
        <f>IF(F904="","",CONCATENATE(F904,"1"))</f>
        <v>İÇECEKLER1</v>
      </c>
      <c r="H904" s="17" t="s">
        <v>482</v>
      </c>
      <c r="I904" s="17" t="str">
        <f>IF(H904="","",CONCATENATE(H904,"1"))</f>
        <v>ÇAYLAR1</v>
      </c>
      <c r="J904" s="17"/>
      <c r="K904" s="17" t="str">
        <f>IF(J904="","",CONCATENATE(J904,"1"))</f>
        <v/>
      </c>
      <c r="L904" s="17"/>
      <c r="M904" s="17"/>
      <c r="N904" s="17"/>
      <c r="O904" s="18"/>
      <c r="P904" s="18"/>
      <c r="Q904" s="18"/>
      <c r="R904" s="18"/>
      <c r="S904" s="18"/>
      <c r="T904" s="19">
        <v>18</v>
      </c>
      <c r="U904" s="19" t="s">
        <v>3018</v>
      </c>
      <c r="V904" s="20"/>
      <c r="W904" s="20">
        <v>2152</v>
      </c>
      <c r="X904" s="19" t="s">
        <v>3021</v>
      </c>
      <c r="Y904" s="18"/>
      <c r="Z904" s="23"/>
      <c r="AA904" s="23"/>
      <c r="AB904" s="16" t="str">
        <f>B904</f>
        <v>FLOREST Melisa Çayı 200 Gr</v>
      </c>
      <c r="AC904" s="23"/>
      <c r="AD904" s="23"/>
      <c r="AE904" s="23"/>
      <c r="AF904" s="16" t="s">
        <v>81</v>
      </c>
    </row>
    <row r="905" spans="1:32" x14ac:dyDescent="0.2">
      <c r="A905" s="73">
        <v>8697430630697</v>
      </c>
      <c r="B905" s="99" t="s">
        <v>4130</v>
      </c>
      <c r="C905" s="97">
        <v>1</v>
      </c>
      <c r="D905" s="17" t="s">
        <v>3740</v>
      </c>
      <c r="E905" s="17" t="str">
        <f>IF(D905="","",CONCATENATE(D905,"1"))</f>
        <v>DİĞER MARKALARIMIZ1</v>
      </c>
      <c r="F905" s="17" t="s">
        <v>494</v>
      </c>
      <c r="G905" s="17" t="str">
        <f>IF(F905="","",CONCATENATE(F905,"1"))</f>
        <v>İÇECEKLER1</v>
      </c>
      <c r="H905" s="17" t="s">
        <v>482</v>
      </c>
      <c r="I905" s="17" t="str">
        <f>IF(H905="","",CONCATENATE(H905,"1"))</f>
        <v>ÇAYLAR1</v>
      </c>
      <c r="J905" s="17"/>
      <c r="K905" s="17" t="str">
        <f>IF(J905="","",CONCATENATE(J905,"1"))</f>
        <v/>
      </c>
      <c r="L905" s="17"/>
      <c r="M905" s="17"/>
      <c r="N905" s="17"/>
      <c r="O905" s="18"/>
      <c r="P905" s="18"/>
      <c r="Q905" s="18"/>
      <c r="R905" s="18"/>
      <c r="S905" s="18"/>
      <c r="T905" s="19">
        <v>18</v>
      </c>
      <c r="U905" s="19" t="s">
        <v>3018</v>
      </c>
      <c r="V905" s="20"/>
      <c r="W905" s="20">
        <v>2151</v>
      </c>
      <c r="X905" s="19" t="s">
        <v>3021</v>
      </c>
      <c r="Y905" s="18"/>
      <c r="Z905" s="23"/>
      <c r="AA905" s="23"/>
      <c r="AB905" s="16" t="str">
        <f>B905</f>
        <v>FLOREST Meyan Kökü Çayı 200 Gr</v>
      </c>
      <c r="AC905" s="23"/>
      <c r="AD905" s="23"/>
      <c r="AE905" s="23"/>
      <c r="AF905" s="16" t="s">
        <v>81</v>
      </c>
    </row>
    <row r="906" spans="1:32" x14ac:dyDescent="0.2">
      <c r="A906" s="73">
        <v>8697430630680</v>
      </c>
      <c r="B906" s="99" t="s">
        <v>4131</v>
      </c>
      <c r="C906" s="97">
        <v>1</v>
      </c>
      <c r="D906" s="17" t="s">
        <v>3740</v>
      </c>
      <c r="E906" s="17" t="str">
        <f>IF(D906="","",CONCATENATE(D906,"1"))</f>
        <v>DİĞER MARKALARIMIZ1</v>
      </c>
      <c r="F906" s="17" t="s">
        <v>494</v>
      </c>
      <c r="G906" s="17" t="str">
        <f>IF(F906="","",CONCATENATE(F906,"1"))</f>
        <v>İÇECEKLER1</v>
      </c>
      <c r="H906" s="17" t="s">
        <v>482</v>
      </c>
      <c r="I906" s="17" t="str">
        <f>IF(H906="","",CONCATENATE(H906,"1"))</f>
        <v>ÇAYLAR1</v>
      </c>
      <c r="J906" s="17"/>
      <c r="K906" s="17" t="str">
        <f>IF(J906="","",CONCATENATE(J906,"1"))</f>
        <v/>
      </c>
      <c r="L906" s="17"/>
      <c r="M906" s="17"/>
      <c r="N906" s="17"/>
      <c r="O906" s="18"/>
      <c r="P906" s="18"/>
      <c r="Q906" s="18"/>
      <c r="R906" s="18"/>
      <c r="S906" s="18"/>
      <c r="T906" s="19">
        <v>18</v>
      </c>
      <c r="U906" s="19" t="s">
        <v>3018</v>
      </c>
      <c r="V906" s="20"/>
      <c r="W906" s="20">
        <v>2150</v>
      </c>
      <c r="X906" s="19" t="s">
        <v>3021</v>
      </c>
      <c r="Y906" s="18"/>
      <c r="Z906" s="23"/>
      <c r="AA906" s="23"/>
      <c r="AB906" s="16" t="str">
        <f>B906</f>
        <v>FLOREST Okaliptus Çayı 200 Gr</v>
      </c>
      <c r="AC906" s="23"/>
      <c r="AD906" s="23"/>
      <c r="AE906" s="23"/>
      <c r="AF906" s="16" t="s">
        <v>81</v>
      </c>
    </row>
    <row r="907" spans="1:32" x14ac:dyDescent="0.2">
      <c r="A907" s="73">
        <v>8697430634572</v>
      </c>
      <c r="B907" s="99" t="s">
        <v>4132</v>
      </c>
      <c r="C907" s="97">
        <v>1</v>
      </c>
      <c r="D907" s="17" t="s">
        <v>3740</v>
      </c>
      <c r="E907" s="17" t="str">
        <f>IF(D907="","",CONCATENATE(D907,"1"))</f>
        <v>DİĞER MARKALARIMIZ1</v>
      </c>
      <c r="F907" s="17" t="s">
        <v>514</v>
      </c>
      <c r="G907" s="17" t="str">
        <f>IF(F907="","",CONCATENATE(F907,"1"))</f>
        <v>BAKIM ÜRÜNLERİ1</v>
      </c>
      <c r="H907" s="17" t="s">
        <v>495</v>
      </c>
      <c r="I907" s="17" t="str">
        <f>IF(H907="","",CONCATENATE(H907,"1"))</f>
        <v>BAKIM YAĞLARI1</v>
      </c>
      <c r="J907" s="17"/>
      <c r="K907" s="17" t="str">
        <f>IF(J907="","",CONCATENATE(J907,"1"))</f>
        <v/>
      </c>
      <c r="L907" s="17"/>
      <c r="M907" s="17"/>
      <c r="N907" s="17"/>
      <c r="O907" s="18">
        <v>12</v>
      </c>
      <c r="P907" s="18"/>
      <c r="Q907" s="18"/>
      <c r="R907" s="18"/>
      <c r="S907" s="18"/>
      <c r="T907" s="19">
        <v>18</v>
      </c>
      <c r="U907" s="19" t="s">
        <v>3018</v>
      </c>
      <c r="V907" s="20"/>
      <c r="W907" s="20">
        <v>2167</v>
      </c>
      <c r="X907" s="19" t="s">
        <v>3021</v>
      </c>
      <c r="Y907" s="18"/>
      <c r="Z907" s="23"/>
      <c r="AA907" s="23"/>
      <c r="AB907" s="16" t="str">
        <f>B907</f>
        <v>FLOREST Ozonlanmış Kantaron Yağı 50 Ml</v>
      </c>
      <c r="AC907" s="23"/>
      <c r="AD907" s="23"/>
      <c r="AE907" s="23"/>
      <c r="AF907" s="16"/>
    </row>
    <row r="908" spans="1:32" x14ac:dyDescent="0.2">
      <c r="A908" s="73">
        <v>8697430634565</v>
      </c>
      <c r="B908" s="99" t="s">
        <v>4133</v>
      </c>
      <c r="C908" s="97">
        <v>1</v>
      </c>
      <c r="D908" s="17" t="s">
        <v>3740</v>
      </c>
      <c r="E908" s="17" t="str">
        <f>IF(D908="","",CONCATENATE(D908,"1"))</f>
        <v>DİĞER MARKALARIMIZ1</v>
      </c>
      <c r="F908" s="17" t="s">
        <v>514</v>
      </c>
      <c r="G908" s="17" t="str">
        <f>IF(F908="","",CONCATENATE(F908,"1"))</f>
        <v>BAKIM ÜRÜNLERİ1</v>
      </c>
      <c r="H908" s="17" t="s">
        <v>495</v>
      </c>
      <c r="I908" s="17" t="str">
        <f>IF(H908="","",CONCATENATE(H908,"1"))</f>
        <v>BAKIM YAĞLARI1</v>
      </c>
      <c r="J908" s="17"/>
      <c r="K908" s="17" t="str">
        <f>IF(J908="","",CONCATENATE(J908,"1"))</f>
        <v/>
      </c>
      <c r="L908" s="17"/>
      <c r="M908" s="17"/>
      <c r="N908" s="17"/>
      <c r="O908" s="18">
        <v>12</v>
      </c>
      <c r="P908" s="18"/>
      <c r="Q908" s="18"/>
      <c r="R908" s="18"/>
      <c r="S908" s="18"/>
      <c r="T908" s="19">
        <v>18</v>
      </c>
      <c r="U908" s="19" t="s">
        <v>3018</v>
      </c>
      <c r="V908" s="20"/>
      <c r="W908" s="20">
        <v>2166</v>
      </c>
      <c r="X908" s="19" t="s">
        <v>3021</v>
      </c>
      <c r="Y908" s="18"/>
      <c r="Z908" s="23"/>
      <c r="AA908" s="23"/>
      <c r="AB908" s="16" t="str">
        <f>B908</f>
        <v>FLOREST Ozonlanmış Zeytinyağı 50 Ml</v>
      </c>
      <c r="AC908" s="23"/>
      <c r="AD908" s="23"/>
      <c r="AE908" s="23"/>
      <c r="AF908" s="16"/>
    </row>
    <row r="909" spans="1:32" x14ac:dyDescent="0.2">
      <c r="A909" s="73">
        <v>8697430630857</v>
      </c>
      <c r="B909" s="99" t="s">
        <v>4134</v>
      </c>
      <c r="C909" s="97">
        <v>1</v>
      </c>
      <c r="D909" s="17" t="s">
        <v>3740</v>
      </c>
      <c r="E909" s="17" t="str">
        <f>IF(D909="","",CONCATENATE(D909,"1"))</f>
        <v>DİĞER MARKALARIMIZ1</v>
      </c>
      <c r="F909" s="17" t="s">
        <v>478</v>
      </c>
      <c r="G909" s="17" t="str">
        <f>IF(F909="","",CONCATENATE(F909,"1"))</f>
        <v>ŞİFALI BİTKİLER1</v>
      </c>
      <c r="H909" s="17" t="s">
        <v>3046</v>
      </c>
      <c r="I909" s="17" t="str">
        <f>IF(H909="","",CONCATENATE(H909,"1"))</f>
        <v>TOHUMLAR1</v>
      </c>
      <c r="J909" s="17"/>
      <c r="K909" s="17" t="str">
        <f>IF(J909="","",CONCATENATE(J909,"1"))</f>
        <v/>
      </c>
      <c r="L909" s="17"/>
      <c r="M909" s="17"/>
      <c r="N909" s="17"/>
      <c r="O909" s="18">
        <v>7.5</v>
      </c>
      <c r="P909" s="18"/>
      <c r="Q909" s="18"/>
      <c r="R909" s="18"/>
      <c r="S909" s="18"/>
      <c r="T909" s="19">
        <v>18</v>
      </c>
      <c r="U909" s="19" t="s">
        <v>3018</v>
      </c>
      <c r="V909" s="20"/>
      <c r="W909" s="20">
        <v>2159</v>
      </c>
      <c r="X909" s="19" t="s">
        <v>3021</v>
      </c>
      <c r="Y909" s="18"/>
      <c r="Z909" s="23"/>
      <c r="AA909" s="23"/>
      <c r="AB909" s="16" t="str">
        <f>B909</f>
        <v>FLOREST Öğütülmüş Çörekotu 200 Gr</v>
      </c>
      <c r="AC909" s="23"/>
      <c r="AD909" s="23"/>
      <c r="AE909" s="23"/>
      <c r="AF909" s="16"/>
    </row>
    <row r="910" spans="1:32" x14ac:dyDescent="0.2">
      <c r="A910" s="73">
        <v>8697430633490</v>
      </c>
      <c r="B910" s="99" t="s">
        <v>4135</v>
      </c>
      <c r="C910" s="97">
        <v>1</v>
      </c>
      <c r="D910" s="17" t="s">
        <v>3740</v>
      </c>
      <c r="E910" s="17" t="str">
        <f>IF(D910="","",CONCATENATE(D910,"1"))</f>
        <v>DİĞER MARKALARIMIZ1</v>
      </c>
      <c r="F910" s="17" t="s">
        <v>478</v>
      </c>
      <c r="G910" s="17" t="str">
        <f>IF(F910="","",CONCATENATE(F910,"1"))</f>
        <v>ŞİFALI BİTKİLER1</v>
      </c>
      <c r="H910" s="17" t="s">
        <v>3048</v>
      </c>
      <c r="I910" s="17" t="str">
        <f>IF(H910="","",CONCATENATE(H910,"1"))</f>
        <v>YAPRAKLAR1</v>
      </c>
      <c r="J910" s="17"/>
      <c r="K910" s="17" t="str">
        <f>IF(J910="","",CONCATENATE(J910,"1"))</f>
        <v/>
      </c>
      <c r="L910" s="17"/>
      <c r="M910" s="17"/>
      <c r="N910" s="17"/>
      <c r="O910" s="18">
        <v>11</v>
      </c>
      <c r="P910" s="18"/>
      <c r="Q910" s="18"/>
      <c r="R910" s="18"/>
      <c r="S910" s="18"/>
      <c r="T910" s="19">
        <v>18</v>
      </c>
      <c r="U910" s="19" t="s">
        <v>3018</v>
      </c>
      <c r="V910" s="20"/>
      <c r="W910" s="20">
        <v>2162</v>
      </c>
      <c r="X910" s="19" t="s">
        <v>3021</v>
      </c>
      <c r="Y910" s="18"/>
      <c r="Z910" s="23"/>
      <c r="AA910" s="23"/>
      <c r="AB910" s="16" t="str">
        <f>B910</f>
        <v>FLOREST Öğütülmüş Ginko Biloba 120 Gr</v>
      </c>
      <c r="AC910" s="23"/>
      <c r="AD910" s="23"/>
      <c r="AE910" s="23"/>
      <c r="AF910" s="16"/>
    </row>
    <row r="911" spans="1:32" x14ac:dyDescent="0.2">
      <c r="A911" s="73">
        <v>8697430630833</v>
      </c>
      <c r="B911" s="99" t="s">
        <v>4136</v>
      </c>
      <c r="C911" s="97">
        <v>1</v>
      </c>
      <c r="D911" s="17" t="s">
        <v>3740</v>
      </c>
      <c r="E911" s="17" t="str">
        <f>IF(D911="","",CONCATENATE(D911,"1"))</f>
        <v>DİĞER MARKALARIMIZ1</v>
      </c>
      <c r="F911" s="17" t="s">
        <v>478</v>
      </c>
      <c r="G911" s="17" t="str">
        <f>IF(F911="","",CONCATENATE(F911,"1"))</f>
        <v>ŞİFALI BİTKİLER1</v>
      </c>
      <c r="H911" s="17" t="s">
        <v>3046</v>
      </c>
      <c r="I911" s="17" t="str">
        <f>IF(H911="","",CONCATENATE(H911,"1"))</f>
        <v>TOHUMLAR1</v>
      </c>
      <c r="J911" s="17"/>
      <c r="K911" s="17" t="str">
        <f>IF(J911="","",CONCATENATE(J911,"1"))</f>
        <v/>
      </c>
      <c r="L911" s="17"/>
      <c r="M911" s="17"/>
      <c r="N911" s="17"/>
      <c r="O911" s="18">
        <v>12</v>
      </c>
      <c r="P911" s="18"/>
      <c r="Q911" s="18"/>
      <c r="R911" s="18"/>
      <c r="S911" s="18"/>
      <c r="T911" s="19">
        <v>18</v>
      </c>
      <c r="U911" s="19" t="s">
        <v>3018</v>
      </c>
      <c r="V911" s="20"/>
      <c r="W911" s="20">
        <v>2157</v>
      </c>
      <c r="X911" s="19" t="s">
        <v>3021</v>
      </c>
      <c r="Y911" s="18"/>
      <c r="Z911" s="23"/>
      <c r="AA911" s="23"/>
      <c r="AB911" s="16" t="str">
        <f>B911</f>
        <v>FLOREST Öğütülmüş Isırgan Tohumu 200 Gr</v>
      </c>
      <c r="AC911" s="23"/>
      <c r="AD911" s="23"/>
      <c r="AE911" s="23"/>
      <c r="AF911" s="16"/>
    </row>
    <row r="912" spans="1:32" x14ac:dyDescent="0.2">
      <c r="A912" s="73">
        <v>8697430633513</v>
      </c>
      <c r="B912" s="99" t="s">
        <v>4137</v>
      </c>
      <c r="C912" s="97">
        <v>1</v>
      </c>
      <c r="D912" s="17" t="s">
        <v>3740</v>
      </c>
      <c r="E912" s="17" t="str">
        <f>IF(D912="","",CONCATENATE(D912,"1"))</f>
        <v>DİĞER MARKALARIMIZ1</v>
      </c>
      <c r="F912" s="17" t="s">
        <v>507</v>
      </c>
      <c r="G912" s="17" t="str">
        <f>IF(F912="","",CONCATENATE(F912,"1"))</f>
        <v>KURUTULMUŞ GIDALAR1</v>
      </c>
      <c r="H912" s="17" t="s">
        <v>484</v>
      </c>
      <c r="I912" s="17" t="str">
        <f>IF(H912="","",CONCATENATE(H912,"1"))</f>
        <v>TAHILLAR1</v>
      </c>
      <c r="J912" s="17"/>
      <c r="K912" s="17" t="str">
        <f>IF(J912="","",CONCATENATE(J912,"1"))</f>
        <v/>
      </c>
      <c r="L912" s="17"/>
      <c r="M912" s="17"/>
      <c r="N912" s="17"/>
      <c r="O912" s="18">
        <v>6</v>
      </c>
      <c r="P912" s="18"/>
      <c r="Q912" s="18"/>
      <c r="R912" s="18"/>
      <c r="S912" s="18"/>
      <c r="T912" s="19">
        <v>18</v>
      </c>
      <c r="U912" s="19" t="s">
        <v>3018</v>
      </c>
      <c r="V912" s="20"/>
      <c r="W912" s="20">
        <v>2164</v>
      </c>
      <c r="X912" s="19" t="s">
        <v>3021</v>
      </c>
      <c r="Y912" s="18"/>
      <c r="Z912" s="23"/>
      <c r="AA912" s="23"/>
      <c r="AB912" s="16" t="str">
        <f>B912</f>
        <v>FLOREST Öğütülmüş Kepek (Buğday) 200 Gr</v>
      </c>
      <c r="AC912" s="23"/>
      <c r="AD912" s="23"/>
      <c r="AE912" s="23"/>
      <c r="AF912" s="16"/>
    </row>
    <row r="913" spans="1:32" x14ac:dyDescent="0.2">
      <c r="A913" s="73">
        <v>8697430630819</v>
      </c>
      <c r="B913" s="99" t="s">
        <v>4138</v>
      </c>
      <c r="C913" s="97">
        <v>1</v>
      </c>
      <c r="D913" s="17" t="s">
        <v>3740</v>
      </c>
      <c r="E913" s="17" t="str">
        <f>IF(D913="","",CONCATENATE(D913,"1"))</f>
        <v>DİĞER MARKALARIMIZ1</v>
      </c>
      <c r="F913" s="17" t="s">
        <v>478</v>
      </c>
      <c r="G913" s="17" t="str">
        <f>IF(F913="","",CONCATENATE(F913,"1"))</f>
        <v>ŞİFALI BİTKİLER1</v>
      </c>
      <c r="H913" s="17" t="s">
        <v>3046</v>
      </c>
      <c r="I913" s="17" t="str">
        <f>IF(H913="","",CONCATENATE(H913,"1"))</f>
        <v>TOHUMLAR1</v>
      </c>
      <c r="J913" s="17"/>
      <c r="K913" s="17" t="str">
        <f>IF(J913="","",CONCATENATE(J913,"1"))</f>
        <v/>
      </c>
      <c r="L913" s="17"/>
      <c r="M913" s="17"/>
      <c r="N913" s="17"/>
      <c r="O913" s="18">
        <v>6</v>
      </c>
      <c r="P913" s="18"/>
      <c r="Q913" s="18"/>
      <c r="R913" s="18"/>
      <c r="S913" s="18"/>
      <c r="T913" s="19">
        <v>18</v>
      </c>
      <c r="U913" s="19" t="s">
        <v>3018</v>
      </c>
      <c r="V913" s="20"/>
      <c r="W913" s="20">
        <v>2155</v>
      </c>
      <c r="X913" s="19" t="s">
        <v>3021</v>
      </c>
      <c r="Y913" s="18"/>
      <c r="Z913" s="23"/>
      <c r="AA913" s="23"/>
      <c r="AB913" s="16" t="str">
        <f>B913</f>
        <v>FLOREST Öğütülmüş Keten Tohumu 200 Gr</v>
      </c>
      <c r="AC913" s="23"/>
      <c r="AD913" s="23"/>
      <c r="AE913" s="23"/>
      <c r="AF913" s="16"/>
    </row>
    <row r="914" spans="1:32" x14ac:dyDescent="0.2">
      <c r="A914" s="73">
        <v>8697430633308</v>
      </c>
      <c r="B914" s="99" t="s">
        <v>4139</v>
      </c>
      <c r="C914" s="97">
        <v>1</v>
      </c>
      <c r="D914" s="17" t="s">
        <v>3740</v>
      </c>
      <c r="E914" s="17" t="str">
        <f>IF(D914="","",CONCATENATE(D914,"1"))</f>
        <v>DİĞER MARKALARIMIZ1</v>
      </c>
      <c r="F914" s="17" t="s">
        <v>478</v>
      </c>
      <c r="G914" s="17" t="str">
        <f>IF(F914="","",CONCATENATE(F914,"1"))</f>
        <v>ŞİFALI BİTKİLER1</v>
      </c>
      <c r="H914" s="17" t="s">
        <v>3048</v>
      </c>
      <c r="I914" s="17" t="str">
        <f>IF(H914="","",CONCATENATE(H914,"1"))</f>
        <v>YAPRAKLAR1</v>
      </c>
      <c r="J914" s="17"/>
      <c r="K914" s="17" t="str">
        <f>IF(J914="","",CONCATENATE(J914,"1"))</f>
        <v/>
      </c>
      <c r="L914" s="17"/>
      <c r="M914" s="17"/>
      <c r="N914" s="17"/>
      <c r="O914" s="18">
        <v>5</v>
      </c>
      <c r="P914" s="18"/>
      <c r="Q914" s="18"/>
      <c r="R914" s="18"/>
      <c r="S914" s="18"/>
      <c r="T914" s="19">
        <v>18</v>
      </c>
      <c r="U914" s="19" t="s">
        <v>3018</v>
      </c>
      <c r="V914" s="20"/>
      <c r="W914" s="20">
        <v>2161</v>
      </c>
      <c r="X914" s="19" t="s">
        <v>3021</v>
      </c>
      <c r="Y914" s="18"/>
      <c r="Z914" s="23"/>
      <c r="AA914" s="23"/>
      <c r="AB914" s="16" t="str">
        <f>B914</f>
        <v>FLOREST Öğütülmüş Sinameki 120 Gr</v>
      </c>
      <c r="AC914" s="23"/>
      <c r="AD914" s="23"/>
      <c r="AE914" s="23"/>
      <c r="AF914" s="16"/>
    </row>
    <row r="915" spans="1:32" x14ac:dyDescent="0.2">
      <c r="A915" s="73">
        <v>8697430632370</v>
      </c>
      <c r="B915" s="99" t="s">
        <v>4140</v>
      </c>
      <c r="C915" s="97">
        <v>1</v>
      </c>
      <c r="D915" s="17" t="s">
        <v>3740</v>
      </c>
      <c r="E915" s="17" t="str">
        <f>IF(D915="","",CONCATENATE(D915,"1"))</f>
        <v>DİĞER MARKALARIMIZ1</v>
      </c>
      <c r="F915" s="17" t="s">
        <v>478</v>
      </c>
      <c r="G915" s="17" t="str">
        <f>IF(F915="","",CONCATENATE(F915,"1"))</f>
        <v>ŞİFALI BİTKİLER1</v>
      </c>
      <c r="H915" s="17" t="s">
        <v>3046</v>
      </c>
      <c r="I915" s="17" t="str">
        <f>IF(H915="","",CONCATENATE(H915,"1"))</f>
        <v>TOHUMLAR1</v>
      </c>
      <c r="J915" s="17"/>
      <c r="K915" s="17" t="str">
        <f>IF(J915="","",CONCATENATE(J915,"1"))</f>
        <v/>
      </c>
      <c r="L915" s="17"/>
      <c r="M915" s="17"/>
      <c r="N915" s="17"/>
      <c r="O915" s="18">
        <v>8</v>
      </c>
      <c r="P915" s="18"/>
      <c r="Q915" s="18"/>
      <c r="R915" s="18"/>
      <c r="S915" s="18"/>
      <c r="T915" s="19">
        <v>18</v>
      </c>
      <c r="U915" s="19" t="s">
        <v>3018</v>
      </c>
      <c r="V915" s="20"/>
      <c r="W915" s="20">
        <v>2160</v>
      </c>
      <c r="X915" s="19" t="s">
        <v>3021</v>
      </c>
      <c r="Y915" s="18"/>
      <c r="Z915" s="23"/>
      <c r="AA915" s="23"/>
      <c r="AB915" s="16" t="str">
        <f>B915</f>
        <v>FLOREST Öğütülmüş Üzerlik Tohumu 200 Gr</v>
      </c>
      <c r="AC915" s="23"/>
      <c r="AD915" s="23"/>
      <c r="AE915" s="23"/>
      <c r="AF915" s="16"/>
    </row>
    <row r="916" spans="1:32" x14ac:dyDescent="0.2">
      <c r="A916" s="73">
        <v>8697430630802</v>
      </c>
      <c r="B916" s="99" t="s">
        <v>4141</v>
      </c>
      <c r="C916" s="97">
        <v>1</v>
      </c>
      <c r="D916" s="17" t="s">
        <v>3740</v>
      </c>
      <c r="E916" s="17" t="str">
        <f>IF(D916="","",CONCATENATE(D916,"1"))</f>
        <v>DİĞER MARKALARIMIZ1</v>
      </c>
      <c r="F916" s="17" t="s">
        <v>478</v>
      </c>
      <c r="G916" s="17" t="str">
        <f>IF(F916="","",CONCATENATE(F916,"1"))</f>
        <v>ŞİFALI BİTKİLER1</v>
      </c>
      <c r="H916" s="17" t="s">
        <v>3046</v>
      </c>
      <c r="I916" s="17" t="str">
        <f>IF(H916="","",CONCATENATE(H916,"1"))</f>
        <v>TOHUMLAR1</v>
      </c>
      <c r="J916" s="17"/>
      <c r="K916" s="17" t="str">
        <f>IF(J916="","",CONCATENATE(J916,"1"))</f>
        <v/>
      </c>
      <c r="L916" s="17"/>
      <c r="M916" s="17"/>
      <c r="N916" s="17"/>
      <c r="O916" s="18">
        <v>7.5</v>
      </c>
      <c r="P916" s="18"/>
      <c r="Q916" s="18"/>
      <c r="R916" s="18"/>
      <c r="S916" s="18"/>
      <c r="T916" s="19">
        <v>18</v>
      </c>
      <c r="U916" s="19" t="s">
        <v>3018</v>
      </c>
      <c r="V916" s="20"/>
      <c r="W916" s="20">
        <v>2154</v>
      </c>
      <c r="X916" s="19" t="s">
        <v>3021</v>
      </c>
      <c r="Y916" s="18"/>
      <c r="Z916" s="23"/>
      <c r="AA916" s="23"/>
      <c r="AB916" s="16" t="str">
        <f>B916</f>
        <v xml:space="preserve">FLOREST Öğütülmüş Üzüm Çekirdeği 200 Gr </v>
      </c>
      <c r="AC916" s="23"/>
      <c r="AD916" s="23"/>
      <c r="AE916" s="23"/>
      <c r="AF916" s="16"/>
    </row>
    <row r="917" spans="1:32" x14ac:dyDescent="0.2">
      <c r="A917" s="73">
        <v>8697430630666</v>
      </c>
      <c r="B917" s="99" t="s">
        <v>4142</v>
      </c>
      <c r="C917" s="97">
        <v>1</v>
      </c>
      <c r="D917" s="17" t="s">
        <v>3740</v>
      </c>
      <c r="E917" s="17" t="str">
        <f>IF(D917="","",CONCATENATE(D917,"1"))</f>
        <v>DİĞER MARKALARIMIZ1</v>
      </c>
      <c r="F917" s="17" t="s">
        <v>494</v>
      </c>
      <c r="G917" s="17" t="str">
        <f>IF(F917="","",CONCATENATE(F917,"1"))</f>
        <v>İÇECEKLER1</v>
      </c>
      <c r="H917" s="17" t="s">
        <v>482</v>
      </c>
      <c r="I917" s="17" t="str">
        <f>IF(H917="","",CONCATENATE(H917,"1"))</f>
        <v>ÇAYLAR1</v>
      </c>
      <c r="J917" s="17"/>
      <c r="K917" s="17" t="str">
        <f>IF(J917="","",CONCATENATE(J917,"1"))</f>
        <v/>
      </c>
      <c r="L917" s="17"/>
      <c r="M917" s="17"/>
      <c r="N917" s="17"/>
      <c r="O917" s="18"/>
      <c r="P917" s="18"/>
      <c r="Q917" s="18"/>
      <c r="R917" s="18"/>
      <c r="S917" s="18"/>
      <c r="T917" s="19">
        <v>18</v>
      </c>
      <c r="U917" s="19" t="s">
        <v>3018</v>
      </c>
      <c r="V917" s="20"/>
      <c r="W917" s="20">
        <v>2148</v>
      </c>
      <c r="X917" s="19" t="s">
        <v>3021</v>
      </c>
      <c r="Y917" s="18"/>
      <c r="Z917" s="23"/>
      <c r="AA917" s="23"/>
      <c r="AB917" s="16" t="str">
        <f>B917</f>
        <v>FLOREST Yakı Otu Çayı 200 Gr</v>
      </c>
      <c r="AC917" s="23"/>
      <c r="AD917" s="23"/>
      <c r="AE917" s="23"/>
      <c r="AF917" s="16" t="s">
        <v>81</v>
      </c>
    </row>
    <row r="918" spans="1:32" x14ac:dyDescent="0.2">
      <c r="A918" s="73">
        <v>8697430630840</v>
      </c>
      <c r="B918" s="99" t="s">
        <v>4143</v>
      </c>
      <c r="C918" s="97">
        <v>1</v>
      </c>
      <c r="D918" s="17" t="s">
        <v>3740</v>
      </c>
      <c r="E918" s="17" t="str">
        <f>IF(D918="","",CONCATENATE(D918,"1"))</f>
        <v>DİĞER MARKALARIMIZ1</v>
      </c>
      <c r="F918" s="17" t="s">
        <v>507</v>
      </c>
      <c r="G918" s="17" t="str">
        <f>IF(F918="","",CONCATENATE(F918,"1"))</f>
        <v>KURUTULMUŞ GIDALAR1</v>
      </c>
      <c r="H918" s="17" t="s">
        <v>484</v>
      </c>
      <c r="I918" s="17" t="str">
        <f>IF(H918="","",CONCATENATE(H918,"1"))</f>
        <v>TAHILLAR1</v>
      </c>
      <c r="J918" s="17"/>
      <c r="K918" s="17" t="str">
        <f>IF(J918="","",CONCATENATE(J918,"1"))</f>
        <v/>
      </c>
      <c r="L918" s="17"/>
      <c r="M918" s="17"/>
      <c r="N918" s="17"/>
      <c r="O918" s="18">
        <v>7.5</v>
      </c>
      <c r="P918" s="18"/>
      <c r="Q918" s="18"/>
      <c r="R918" s="18"/>
      <c r="S918" s="18"/>
      <c r="T918" s="19">
        <v>18</v>
      </c>
      <c r="U918" s="19" t="s">
        <v>3018</v>
      </c>
      <c r="V918" s="20"/>
      <c r="W918" s="20">
        <v>2158</v>
      </c>
      <c r="X918" s="19" t="s">
        <v>3021</v>
      </c>
      <c r="Y918" s="18"/>
      <c r="Z918" s="23"/>
      <c r="AA918" s="23"/>
      <c r="AB918" s="16" t="str">
        <f>B918</f>
        <v>FLOREST Yulaf Ezmesi 200 Gr</v>
      </c>
      <c r="AC918" s="23"/>
      <c r="AD918" s="23"/>
      <c r="AE918" s="23"/>
      <c r="AF918" s="16"/>
    </row>
    <row r="919" spans="1:32" x14ac:dyDescent="0.2">
      <c r="A919" s="73">
        <v>8697430633605</v>
      </c>
      <c r="B919" s="99" t="s">
        <v>4144</v>
      </c>
      <c r="C919" s="97">
        <v>1</v>
      </c>
      <c r="D919" s="17" t="s">
        <v>3740</v>
      </c>
      <c r="E919" s="17" t="str">
        <f>IF(D919="","",CONCATENATE(D919,"1"))</f>
        <v>DİĞER MARKALARIMIZ1</v>
      </c>
      <c r="F919" s="17" t="s">
        <v>507</v>
      </c>
      <c r="G919" s="17" t="str">
        <f>IF(F919="","",CONCATENATE(F919,"1"))</f>
        <v>KURUTULMUŞ GIDALAR1</v>
      </c>
      <c r="H919" s="17" t="s">
        <v>484</v>
      </c>
      <c r="I919" s="17" t="str">
        <f>IF(H919="","",CONCATENATE(H919,"1"))</f>
        <v>TAHILLAR1</v>
      </c>
      <c r="J919" s="17"/>
      <c r="K919" s="17" t="str">
        <f>IF(J919="","",CONCATENATE(J919,"1"))</f>
        <v/>
      </c>
      <c r="L919" s="17"/>
      <c r="M919" s="17"/>
      <c r="N919" s="17"/>
      <c r="O919" s="18">
        <v>7.5</v>
      </c>
      <c r="P919" s="18"/>
      <c r="Q919" s="18"/>
      <c r="R919" s="18"/>
      <c r="S919" s="18"/>
      <c r="T919" s="19">
        <v>18</v>
      </c>
      <c r="U919" s="19" t="s">
        <v>3018</v>
      </c>
      <c r="V919" s="20"/>
      <c r="W919" s="20">
        <v>2165</v>
      </c>
      <c r="X919" s="19" t="s">
        <v>3021</v>
      </c>
      <c r="Y919" s="18"/>
      <c r="Z919" s="23"/>
      <c r="AA919" s="23"/>
      <c r="AB919" s="16" t="str">
        <f>B919</f>
        <v xml:space="preserve">FLOREST Yulaf Kepeği </v>
      </c>
      <c r="AC919" s="23"/>
      <c r="AD919" s="23"/>
      <c r="AE919" s="23"/>
      <c r="AF919" s="16"/>
    </row>
    <row r="920" spans="1:32" x14ac:dyDescent="0.2">
      <c r="A920" s="92">
        <v>795292060466</v>
      </c>
      <c r="B920" s="102" t="s">
        <v>4145</v>
      </c>
      <c r="C920" s="97">
        <v>1</v>
      </c>
      <c r="D920" s="17" t="s">
        <v>3740</v>
      </c>
      <c r="E920" s="17" t="str">
        <f>IF(D920="","",CONCATENATE(D920,"1"))</f>
        <v>DİĞER MARKALARIMIZ1</v>
      </c>
      <c r="F920" s="17" t="s">
        <v>513</v>
      </c>
      <c r="G920" s="17" t="str">
        <f>IF(F920="","",CONCATENATE(F920,"1"))</f>
        <v>GIDA TAKVİYELERİ1</v>
      </c>
      <c r="H920" s="17" t="s">
        <v>3047</v>
      </c>
      <c r="I920" s="17" t="str">
        <f>IF(H920="","",CONCATENATE(H920,"1"))</f>
        <v>BİTKİ KÖKLERİ1</v>
      </c>
      <c r="J920" s="17"/>
      <c r="K920" s="17" t="str">
        <f>IF(J920="","",CONCATENATE(J920,"1"))</f>
        <v/>
      </c>
      <c r="L920" s="17"/>
      <c r="M920" s="17"/>
      <c r="N920" s="17"/>
      <c r="O920" s="18">
        <v>80</v>
      </c>
      <c r="P920" s="18"/>
      <c r="Q920" s="18"/>
      <c r="R920" s="18"/>
      <c r="S920" s="18"/>
      <c r="T920" s="19">
        <v>18</v>
      </c>
      <c r="U920" s="19" t="s">
        <v>3018</v>
      </c>
      <c r="V920" s="20"/>
      <c r="W920" s="20">
        <v>1022</v>
      </c>
      <c r="X920" s="19" t="s">
        <v>3021</v>
      </c>
      <c r="Y920" s="18"/>
      <c r="Z920" s="48"/>
      <c r="AA920" s="23"/>
      <c r="AB920" s="16" t="str">
        <f>B920</f>
        <v>GLD REISHI Mushroom</v>
      </c>
      <c r="AC920" s="23"/>
      <c r="AD920" s="23"/>
      <c r="AE920" s="23"/>
      <c r="AF920" s="16"/>
    </row>
    <row r="921" spans="1:32" x14ac:dyDescent="0.2">
      <c r="A921" s="84">
        <v>763052311301</v>
      </c>
      <c r="B921" s="99" t="s">
        <v>4146</v>
      </c>
      <c r="C921" s="97">
        <v>1</v>
      </c>
      <c r="D921" s="17" t="s">
        <v>3740</v>
      </c>
      <c r="E921" s="17" t="str">
        <f>IF(D921="","",CONCATENATE(D921,"1"))</f>
        <v>DİĞER MARKALARIMIZ1</v>
      </c>
      <c r="F921" s="17" t="s">
        <v>513</v>
      </c>
      <c r="G921" s="17" t="str">
        <f>IF(F921="","",CONCATENATE(F921,"1"))</f>
        <v>GIDA TAKVİYELERİ1</v>
      </c>
      <c r="H921" s="17" t="s">
        <v>3047</v>
      </c>
      <c r="I921" s="17" t="str">
        <f>IF(H921="","",CONCATENATE(H921,"1"))</f>
        <v>BİTKİ KÖKLERİ1</v>
      </c>
      <c r="J921" s="17"/>
      <c r="K921" s="17" t="str">
        <f>IF(J921="","",CONCATENATE(J921,"1"))</f>
        <v/>
      </c>
      <c r="L921" s="17"/>
      <c r="M921" s="17"/>
      <c r="N921" s="17"/>
      <c r="O921" s="18">
        <v>28</v>
      </c>
      <c r="P921" s="18"/>
      <c r="Q921" s="18"/>
      <c r="R921" s="18"/>
      <c r="S921" s="18"/>
      <c r="T921" s="19">
        <v>18</v>
      </c>
      <c r="U921" s="19" t="s">
        <v>3018</v>
      </c>
      <c r="V921" s="20"/>
      <c r="W921" s="20">
        <v>1016</v>
      </c>
      <c r="X921" s="19" t="s">
        <v>3021</v>
      </c>
      <c r="Y921" s="18"/>
      <c r="Z921" s="26" t="s">
        <v>4652</v>
      </c>
      <c r="AA921" s="27"/>
      <c r="AB921" s="16" t="str">
        <f>B921</f>
        <v>GOLG NATUREL Omega 3</v>
      </c>
      <c r="AC921" s="27"/>
      <c r="AD921" s="27"/>
      <c r="AE921" s="27"/>
      <c r="AF921" s="16"/>
    </row>
    <row r="922" spans="1:32" x14ac:dyDescent="0.2">
      <c r="A922" s="84">
        <v>763052311325</v>
      </c>
      <c r="B922" s="99" t="s">
        <v>4147</v>
      </c>
      <c r="C922" s="97">
        <v>1</v>
      </c>
      <c r="D922" s="17" t="s">
        <v>3740</v>
      </c>
      <c r="E922" s="17" t="str">
        <f>IF(D922="","",CONCATENATE(D922,"1"))</f>
        <v>DİĞER MARKALARIMIZ1</v>
      </c>
      <c r="F922" s="17" t="s">
        <v>513</v>
      </c>
      <c r="G922" s="17" t="str">
        <f>IF(F922="","",CONCATENATE(F922,"1"))</f>
        <v>GIDA TAKVİYELERİ1</v>
      </c>
      <c r="H922" s="17" t="s">
        <v>3047</v>
      </c>
      <c r="I922" s="17" t="str">
        <f>IF(H922="","",CONCATENATE(H922,"1"))</f>
        <v>BİTKİ KÖKLERİ1</v>
      </c>
      <c r="J922" s="17"/>
      <c r="K922" s="17" t="str">
        <f>IF(J922="","",CONCATENATE(J922,"1"))</f>
        <v/>
      </c>
      <c r="L922" s="17"/>
      <c r="M922" s="17"/>
      <c r="N922" s="17"/>
      <c r="O922" s="18">
        <v>35</v>
      </c>
      <c r="P922" s="18"/>
      <c r="Q922" s="18"/>
      <c r="R922" s="18"/>
      <c r="S922" s="18"/>
      <c r="T922" s="19">
        <v>18</v>
      </c>
      <c r="U922" s="19" t="s">
        <v>3018</v>
      </c>
      <c r="V922" s="20"/>
      <c r="W922" s="20">
        <v>1017</v>
      </c>
      <c r="X922" s="19" t="s">
        <v>3021</v>
      </c>
      <c r="Y922" s="18"/>
      <c r="Z922" s="26" t="s">
        <v>4653</v>
      </c>
      <c r="AA922" s="27"/>
      <c r="AB922" s="16" t="str">
        <f>B922</f>
        <v>GOLG NATUREL Omega 3-6-9 100 Soft Jel</v>
      </c>
      <c r="AC922" s="27"/>
      <c r="AD922" s="27"/>
      <c r="AE922" s="27"/>
      <c r="AF922" s="16"/>
    </row>
    <row r="923" spans="1:32" x14ac:dyDescent="0.2">
      <c r="A923" s="84">
        <v>763052311332</v>
      </c>
      <c r="B923" s="101" t="s">
        <v>4148</v>
      </c>
      <c r="C923" s="97">
        <v>1</v>
      </c>
      <c r="D923" s="17" t="s">
        <v>3740</v>
      </c>
      <c r="E923" s="17" t="str">
        <f>IF(D923="","",CONCATENATE(D923,"1"))</f>
        <v>DİĞER MARKALARIMIZ1</v>
      </c>
      <c r="F923" s="17" t="s">
        <v>513</v>
      </c>
      <c r="G923" s="17" t="str">
        <f>IF(F923="","",CONCATENATE(F923,"1"))</f>
        <v>GIDA TAKVİYELERİ1</v>
      </c>
      <c r="H923" s="17" t="s">
        <v>3047</v>
      </c>
      <c r="I923" s="17" t="str">
        <f>IF(H923="","",CONCATENATE(H923,"1"))</f>
        <v>BİTKİ KÖKLERİ1</v>
      </c>
      <c r="J923" s="17"/>
      <c r="K923" s="17" t="str">
        <f>IF(J923="","",CONCATENATE(J923,"1"))</f>
        <v/>
      </c>
      <c r="L923" s="17"/>
      <c r="M923" s="17"/>
      <c r="N923" s="17"/>
      <c r="O923" s="18">
        <v>55</v>
      </c>
      <c r="P923" s="18"/>
      <c r="Q923" s="18"/>
      <c r="R923" s="18"/>
      <c r="S923" s="18"/>
      <c r="T923" s="19">
        <v>18</v>
      </c>
      <c r="U923" s="19" t="s">
        <v>3018</v>
      </c>
      <c r="V923" s="20"/>
      <c r="W923" s="20">
        <v>1018</v>
      </c>
      <c r="X923" s="19" t="s">
        <v>3021</v>
      </c>
      <c r="Y923" s="18"/>
      <c r="Z923" s="26" t="s">
        <v>4654</v>
      </c>
      <c r="AA923" s="27"/>
      <c r="AB923" s="16" t="str">
        <f>B923</f>
        <v>GOLG NATUREL Omega 3-6-9 200 Soft Jel</v>
      </c>
      <c r="AC923" s="27"/>
      <c r="AD923" s="27"/>
      <c r="AE923" s="27"/>
      <c r="AF923" s="16"/>
    </row>
    <row r="924" spans="1:32" x14ac:dyDescent="0.2">
      <c r="A924" s="73">
        <v>8699187800286</v>
      </c>
      <c r="B924" s="99" t="s">
        <v>4153</v>
      </c>
      <c r="C924" s="97">
        <v>1</v>
      </c>
      <c r="D924" s="17" t="s">
        <v>3740</v>
      </c>
      <c r="E924" s="17" t="str">
        <f>IF(D924="","",CONCATENATE(D924,"1"))</f>
        <v>DİĞER MARKALARIMIZ1</v>
      </c>
      <c r="F924" s="17" t="s">
        <v>508</v>
      </c>
      <c r="G924" s="17" t="str">
        <f>IF(F924="","",CONCATENATE(F924,"1"))</f>
        <v>BALLAR&amp;PEKMEZLER1</v>
      </c>
      <c r="H924" s="17" t="s">
        <v>509</v>
      </c>
      <c r="I924" s="17" t="str">
        <f>IF(H924="","",CONCATENATE(H924,"1"))</f>
        <v>PEKMEZLER1</v>
      </c>
      <c r="J924" s="17"/>
      <c r="K924" s="17" t="str">
        <f>IF(J924="","",CONCATENATE(J924,"1"))</f>
        <v/>
      </c>
      <c r="L924" s="17"/>
      <c r="M924" s="17"/>
      <c r="N924" s="17"/>
      <c r="O924" s="18">
        <v>25</v>
      </c>
      <c r="P924" s="18"/>
      <c r="Q924" s="18"/>
      <c r="R924" s="18"/>
      <c r="S924" s="18"/>
      <c r="T924" s="106">
        <v>8</v>
      </c>
      <c r="U924" s="19" t="s">
        <v>3018</v>
      </c>
      <c r="V924" s="20"/>
      <c r="W924" s="20">
        <v>2331</v>
      </c>
      <c r="X924" s="19" t="s">
        <v>3021</v>
      </c>
      <c r="Y924" s="18"/>
      <c r="Z924" s="26" t="s">
        <v>4655</v>
      </c>
      <c r="AA924" s="27"/>
      <c r="AB924" s="16" t="str">
        <f>B924</f>
        <v>GRÜNN Organik Keçiboynuzu Pekmezi</v>
      </c>
      <c r="AC924" s="27"/>
      <c r="AD924" s="27"/>
      <c r="AE924" s="27"/>
      <c r="AF924" s="16"/>
    </row>
    <row r="925" spans="1:32" x14ac:dyDescent="0.2">
      <c r="A925" s="73">
        <v>8693347000417</v>
      </c>
      <c r="B925" s="99" t="s">
        <v>4154</v>
      </c>
      <c r="C925" s="97">
        <v>1</v>
      </c>
      <c r="D925" s="17" t="s">
        <v>3740</v>
      </c>
      <c r="E925" s="17" t="str">
        <f>IF(D925="","",CONCATENATE(D925,"1"))</f>
        <v>DİĞER MARKALARIMIZ1</v>
      </c>
      <c r="F925" s="17" t="s">
        <v>514</v>
      </c>
      <c r="G925" s="17" t="str">
        <f>IF(F925="","",CONCATENATE(F925,"1"))</f>
        <v>BAKIM ÜRÜNLERİ1</v>
      </c>
      <c r="H925" s="17" t="s">
        <v>495</v>
      </c>
      <c r="I925" s="17" t="str">
        <f>IF(H925="","",CONCATENATE(H925,"1"))</f>
        <v>BAKIM YAĞLARI1</v>
      </c>
      <c r="J925" s="17"/>
      <c r="K925" s="17" t="str">
        <f>IF(J925="","",CONCATENATE(J925,"1"))</f>
        <v/>
      </c>
      <c r="L925" s="17"/>
      <c r="M925" s="17"/>
      <c r="N925" s="17"/>
      <c r="O925" s="18"/>
      <c r="P925" s="18"/>
      <c r="Q925" s="18"/>
      <c r="R925" s="18"/>
      <c r="S925" s="18"/>
      <c r="T925" s="19">
        <v>18</v>
      </c>
      <c r="U925" s="19" t="s">
        <v>3018</v>
      </c>
      <c r="V925" s="20"/>
      <c r="W925" s="20">
        <v>2130</v>
      </c>
      <c r="X925" s="19" t="s">
        <v>3021</v>
      </c>
      <c r="Y925" s="18"/>
      <c r="Z925" s="26" t="s">
        <v>4656</v>
      </c>
      <c r="AA925" s="27"/>
      <c r="AB925" s="16" t="str">
        <f>B925</f>
        <v>GÜLBİRLİK Saf Gül Yağı 1 Gr</v>
      </c>
      <c r="AC925" s="27"/>
      <c r="AD925" s="27"/>
      <c r="AE925" s="27"/>
      <c r="AF925" s="16" t="s">
        <v>81</v>
      </c>
    </row>
    <row r="926" spans="1:32" x14ac:dyDescent="0.2">
      <c r="A926" s="73">
        <v>8697463720099</v>
      </c>
      <c r="B926" s="99" t="s">
        <v>4517</v>
      </c>
      <c r="C926" s="97">
        <v>1</v>
      </c>
      <c r="D926" s="17" t="s">
        <v>3740</v>
      </c>
      <c r="E926" s="17" t="str">
        <f>IF(D926="","",CONCATENATE(D926,"1"))</f>
        <v>DİĞER MARKALARIMIZ1</v>
      </c>
      <c r="F926" s="17" t="s">
        <v>494</v>
      </c>
      <c r="G926" s="17" t="str">
        <f>IF(F926="","",CONCATENATE(F926,"1"))</f>
        <v>İÇECEKLER1</v>
      </c>
      <c r="H926" s="17" t="s">
        <v>482</v>
      </c>
      <c r="I926" s="17" t="str">
        <f>IF(H926="","",CONCATENATE(H926,"1"))</f>
        <v>ÇAYLAR1</v>
      </c>
      <c r="J926" s="17"/>
      <c r="K926" s="17" t="str">
        <f>IF(J926="","",CONCATENATE(J926,"1"))</f>
        <v/>
      </c>
      <c r="L926" s="17"/>
      <c r="M926" s="17"/>
      <c r="N926" s="17"/>
      <c r="O926" s="18">
        <v>5</v>
      </c>
      <c r="P926" s="18"/>
      <c r="Q926" s="18"/>
      <c r="R926" s="18"/>
      <c r="S926" s="18"/>
      <c r="T926" s="19">
        <v>18</v>
      </c>
      <c r="U926" s="19" t="s">
        <v>3018</v>
      </c>
      <c r="V926" s="20"/>
      <c r="W926" s="20">
        <v>2179</v>
      </c>
      <c r="X926" s="19" t="s">
        <v>3021</v>
      </c>
      <c r="Y926" s="18"/>
      <c r="Z926" s="23"/>
      <c r="AA926" s="23"/>
      <c r="AB926" s="16" t="str">
        <f>B926</f>
        <v>GÜNAŞTI Hafize Sultan Çayı</v>
      </c>
      <c r="AC926" s="23"/>
      <c r="AD926" s="23"/>
      <c r="AE926" s="23"/>
      <c r="AF926" s="16"/>
    </row>
    <row r="927" spans="1:32" x14ac:dyDescent="0.2">
      <c r="A927" s="73">
        <v>8697463720020</v>
      </c>
      <c r="B927" s="99" t="s">
        <v>4518</v>
      </c>
      <c r="C927" s="97">
        <v>1</v>
      </c>
      <c r="D927" s="17" t="s">
        <v>3740</v>
      </c>
      <c r="E927" s="17" t="str">
        <f>IF(D927="","",CONCATENATE(D927,"1"))</f>
        <v>DİĞER MARKALARIMIZ1</v>
      </c>
      <c r="F927" s="39" t="s">
        <v>513</v>
      </c>
      <c r="G927" s="17" t="str">
        <f>IF(F927="","",CONCATENATE(F927,"1"))</f>
        <v>GIDA TAKVİYELERİ1</v>
      </c>
      <c r="H927" s="17" t="s">
        <v>489</v>
      </c>
      <c r="I927" s="17" t="str">
        <f>IF(H927="","",CONCATENATE(H927,"1"))</f>
        <v>MACUNLAR1</v>
      </c>
      <c r="J927" s="17"/>
      <c r="K927" s="17" t="str">
        <f>IF(J927="","",CONCATENATE(J927,"1"))</f>
        <v/>
      </c>
      <c r="L927" s="17"/>
      <c r="M927" s="17"/>
      <c r="N927" s="17"/>
      <c r="O927" s="18">
        <v>15</v>
      </c>
      <c r="P927" s="18"/>
      <c r="Q927" s="18"/>
      <c r="R927" s="18"/>
      <c r="S927" s="18"/>
      <c r="T927" s="19">
        <v>18</v>
      </c>
      <c r="U927" s="19" t="s">
        <v>3018</v>
      </c>
      <c r="V927" s="20"/>
      <c r="W927" s="20">
        <v>2175</v>
      </c>
      <c r="X927" s="19" t="s">
        <v>3021</v>
      </c>
      <c r="Y927" s="18"/>
      <c r="Z927" s="26" t="s">
        <v>4657</v>
      </c>
      <c r="AA927" s="27"/>
      <c r="AB927" s="16" t="str">
        <f>B927</f>
        <v>GÜNAŞTI Hafize Sultan Macunu</v>
      </c>
      <c r="AC927" s="27"/>
      <c r="AD927" s="27"/>
      <c r="AE927" s="27"/>
      <c r="AF927" s="16"/>
    </row>
    <row r="928" spans="1:32" x14ac:dyDescent="0.2">
      <c r="A928" s="76">
        <v>8697463720037</v>
      </c>
      <c r="B928" s="99" t="s">
        <v>4520</v>
      </c>
      <c r="C928" s="97">
        <v>1</v>
      </c>
      <c r="D928" s="17" t="s">
        <v>3740</v>
      </c>
      <c r="E928" s="17" t="str">
        <f>IF(D928="","",CONCATENATE(D928,"1"))</f>
        <v>DİĞER MARKALARIMIZ1</v>
      </c>
      <c r="F928" s="17" t="s">
        <v>513</v>
      </c>
      <c r="G928" s="17" t="str">
        <f>IF(F928="","",CONCATENATE(F928,"1"))</f>
        <v>GIDA TAKVİYELERİ1</v>
      </c>
      <c r="H928" s="17" t="s">
        <v>489</v>
      </c>
      <c r="I928" s="17" t="str">
        <f>IF(H928="","",CONCATENATE(H928,"1"))</f>
        <v>MACUNLAR1</v>
      </c>
      <c r="J928" s="17"/>
      <c r="K928" s="17" t="str">
        <f>IF(J928="","",CONCATENATE(J928,"1"))</f>
        <v/>
      </c>
      <c r="L928" s="17"/>
      <c r="M928" s="17"/>
      <c r="N928" s="17"/>
      <c r="O928" s="18">
        <v>20</v>
      </c>
      <c r="P928" s="18"/>
      <c r="Q928" s="18"/>
      <c r="R928" s="18"/>
      <c r="S928" s="18"/>
      <c r="T928" s="19">
        <v>18</v>
      </c>
      <c r="U928" s="19" t="s">
        <v>3018</v>
      </c>
      <c r="V928" s="20"/>
      <c r="W928" s="20">
        <v>2176</v>
      </c>
      <c r="X928" s="19" t="s">
        <v>3021</v>
      </c>
      <c r="Y928" s="18"/>
      <c r="Z928" s="43"/>
      <c r="AA928" s="23"/>
      <c r="AB928" s="16" t="str">
        <f>B928</f>
        <v>GÜNAŞTI Lanfan</v>
      </c>
      <c r="AC928" s="23"/>
      <c r="AD928" s="23"/>
      <c r="AE928" s="23"/>
      <c r="AF928" s="16"/>
    </row>
    <row r="929" spans="1:32" x14ac:dyDescent="0.2">
      <c r="A929" s="77">
        <v>1234500007163</v>
      </c>
      <c r="B929" s="99" t="s">
        <v>4156</v>
      </c>
      <c r="C929" s="97">
        <v>1</v>
      </c>
      <c r="D929" s="17" t="s">
        <v>3740</v>
      </c>
      <c r="E929" s="17" t="str">
        <f>IF(D929="","",CONCATENATE(D929,"1"))</f>
        <v>DİĞER MARKALARIMIZ1</v>
      </c>
      <c r="F929" s="17" t="s">
        <v>514</v>
      </c>
      <c r="G929" s="17" t="str">
        <f>IF(F929="","",CONCATENATE(F929,"1"))</f>
        <v>BAKIM ÜRÜNLERİ1</v>
      </c>
      <c r="H929" s="17" t="s">
        <v>502</v>
      </c>
      <c r="I929" s="17" t="str">
        <f>IF(H929="","",CONCATENATE(H929,"1"))</f>
        <v>VÜCUT BAKIMI1</v>
      </c>
      <c r="J929" s="17"/>
      <c r="K929" s="17" t="str">
        <f>IF(J929="","",CONCATENATE(J929,"1"))</f>
        <v/>
      </c>
      <c r="L929" s="17"/>
      <c r="M929" s="17"/>
      <c r="N929" s="17"/>
      <c r="O929" s="18">
        <v>4</v>
      </c>
      <c r="P929" s="18"/>
      <c r="Q929" s="18"/>
      <c r="R929" s="18"/>
      <c r="S929" s="18"/>
      <c r="T929" s="19">
        <v>18</v>
      </c>
      <c r="U929" s="19" t="s">
        <v>3018</v>
      </c>
      <c r="V929" s="20"/>
      <c r="W929" s="20">
        <v>1615</v>
      </c>
      <c r="X929" s="19" t="s">
        <v>3021</v>
      </c>
      <c r="Y929" s="18"/>
      <c r="Z929" s="21"/>
      <c r="AA929" s="21"/>
      <c r="AB929" s="16" t="str">
        <f>B929</f>
        <v xml:space="preserve">HATAY DÖKME - Dökme Sabun Kare Defneli </v>
      </c>
      <c r="AC929" s="21"/>
      <c r="AD929" s="21"/>
      <c r="AE929" s="21"/>
      <c r="AF929" s="16"/>
    </row>
    <row r="930" spans="1:32" x14ac:dyDescent="0.2">
      <c r="A930" s="77">
        <v>1234500007156</v>
      </c>
      <c r="B930" s="99" t="s">
        <v>4157</v>
      </c>
      <c r="C930" s="97">
        <v>1</v>
      </c>
      <c r="D930" s="17" t="s">
        <v>3740</v>
      </c>
      <c r="E930" s="17" t="str">
        <f>IF(D930="","",CONCATENATE(D930,"1"))</f>
        <v>DİĞER MARKALARIMIZ1</v>
      </c>
      <c r="F930" s="17" t="s">
        <v>514</v>
      </c>
      <c r="G930" s="17" t="str">
        <f>IF(F930="","",CONCATENATE(F930,"1"))</f>
        <v>BAKIM ÜRÜNLERİ1</v>
      </c>
      <c r="H930" s="17" t="s">
        <v>497</v>
      </c>
      <c r="I930" s="17" t="str">
        <f>IF(H930="","",CONCATENATE(H930,"1"))</f>
        <v>SABUNLAR1</v>
      </c>
      <c r="J930" s="17"/>
      <c r="K930" s="17" t="str">
        <f>IF(J930="","",CONCATENATE(J930,"1"))</f>
        <v/>
      </c>
      <c r="L930" s="17"/>
      <c r="M930" s="17"/>
      <c r="N930" s="17"/>
      <c r="O930" s="18">
        <v>4</v>
      </c>
      <c r="P930" s="18"/>
      <c r="Q930" s="18"/>
      <c r="R930" s="18"/>
      <c r="S930" s="18"/>
      <c r="T930" s="19">
        <v>18</v>
      </c>
      <c r="U930" s="19" t="s">
        <v>3018</v>
      </c>
      <c r="V930" s="20"/>
      <c r="W930" s="20">
        <v>1614</v>
      </c>
      <c r="X930" s="19" t="s">
        <v>3021</v>
      </c>
      <c r="Y930" s="18"/>
      <c r="Z930" s="21"/>
      <c r="AA930" s="21"/>
      <c r="AB930" s="16" t="str">
        <f>B930</f>
        <v xml:space="preserve">HATAY DÖKME - Dökme Sabun Kare Zeytin Yağlı </v>
      </c>
      <c r="AC930" s="21"/>
      <c r="AD930" s="21"/>
      <c r="AE930" s="21"/>
      <c r="AF930" s="16"/>
    </row>
    <row r="931" spans="1:32" x14ac:dyDescent="0.2">
      <c r="A931" s="75">
        <v>8697785605371</v>
      </c>
      <c r="B931" s="99" t="s">
        <v>4158</v>
      </c>
      <c r="C931" s="97">
        <v>1</v>
      </c>
      <c r="D931" s="17" t="s">
        <v>3740</v>
      </c>
      <c r="E931" s="17" t="str">
        <f>IF(D931="","",CONCATENATE(D931,"1"))</f>
        <v>DİĞER MARKALARIMIZ1</v>
      </c>
      <c r="F931" s="17" t="s">
        <v>514</v>
      </c>
      <c r="G931" s="17" t="str">
        <f>IF(F931="","",CONCATENATE(F931,"1"))</f>
        <v>BAKIM ÜRÜNLERİ1</v>
      </c>
      <c r="H931" s="17" t="s">
        <v>502</v>
      </c>
      <c r="I931" s="17" t="str">
        <f>IF(H931="","",CONCATENATE(H931,"1"))</f>
        <v>VÜCUT BAKIMI1</v>
      </c>
      <c r="J931" s="17"/>
      <c r="K931" s="17" t="str">
        <f>IF(J931="","",CONCATENATE(J931,"1"))</f>
        <v/>
      </c>
      <c r="L931" s="17"/>
      <c r="M931" s="17"/>
      <c r="N931" s="17"/>
      <c r="O931" s="18">
        <v>5</v>
      </c>
      <c r="P931" s="18"/>
      <c r="Q931" s="18"/>
      <c r="R931" s="18"/>
      <c r="S931" s="18"/>
      <c r="T931" s="19">
        <v>18</v>
      </c>
      <c r="U931" s="19" t="s">
        <v>3018</v>
      </c>
      <c r="V931" s="20"/>
      <c r="W931" s="20">
        <v>2432</v>
      </c>
      <c r="X931" s="19" t="s">
        <v>3021</v>
      </c>
      <c r="Y931" s="18"/>
      <c r="Z931" s="28"/>
      <c r="AA931" s="21"/>
      <c r="AB931" s="16" t="str">
        <f>B931</f>
        <v>HATAY DÖKME - Dökme Yuvarlak Sarı Bıttım Sabunu</v>
      </c>
      <c r="AC931" s="21"/>
      <c r="AD931" s="21"/>
      <c r="AE931" s="21"/>
      <c r="AF931" s="16"/>
    </row>
    <row r="932" spans="1:32" x14ac:dyDescent="0.2">
      <c r="A932" s="77">
        <v>1234500007170</v>
      </c>
      <c r="B932" s="99" t="s">
        <v>4159</v>
      </c>
      <c r="C932" s="97">
        <v>1</v>
      </c>
      <c r="D932" s="17" t="s">
        <v>3740</v>
      </c>
      <c r="E932" s="17" t="str">
        <f>IF(D932="","",CONCATENATE(D932,"1"))</f>
        <v>DİĞER MARKALARIMIZ1</v>
      </c>
      <c r="F932" s="17" t="s">
        <v>514</v>
      </c>
      <c r="G932" s="17" t="str">
        <f>IF(F932="","",CONCATENATE(F932,"1"))</f>
        <v>BAKIM ÜRÜNLERİ1</v>
      </c>
      <c r="H932" s="17" t="s">
        <v>502</v>
      </c>
      <c r="I932" s="17" t="str">
        <f>IF(H932="","",CONCATENATE(H932,"1"))</f>
        <v>VÜCUT BAKIMI1</v>
      </c>
      <c r="J932" s="17"/>
      <c r="K932" s="17" t="str">
        <f>IF(J932="","",CONCATENATE(J932,"1"))</f>
        <v/>
      </c>
      <c r="L932" s="17"/>
      <c r="M932" s="17"/>
      <c r="N932" s="17"/>
      <c r="O932" s="18">
        <v>5</v>
      </c>
      <c r="P932" s="18"/>
      <c r="Q932" s="18"/>
      <c r="R932" s="18"/>
      <c r="S932" s="18"/>
      <c r="T932" s="19">
        <v>18</v>
      </c>
      <c r="U932" s="19" t="s">
        <v>3018</v>
      </c>
      <c r="V932" s="20"/>
      <c r="W932" s="20">
        <v>1616</v>
      </c>
      <c r="X932" s="19" t="s">
        <v>3021</v>
      </c>
      <c r="Y932" s="18"/>
      <c r="Z932" s="21"/>
      <c r="AA932" s="21"/>
      <c r="AB932" s="16" t="str">
        <f>B932</f>
        <v>HATAY DÖKME - Dökme Yuvarlak Yeşil Bıttım Sabunu</v>
      </c>
      <c r="AC932" s="21"/>
      <c r="AD932" s="21"/>
      <c r="AE932" s="21"/>
      <c r="AF932" s="16"/>
    </row>
    <row r="933" spans="1:32" x14ac:dyDescent="0.2">
      <c r="A933" s="73">
        <v>8697999581287</v>
      </c>
      <c r="B933" s="99" t="s">
        <v>4155</v>
      </c>
      <c r="C933" s="97">
        <v>1</v>
      </c>
      <c r="D933" s="17" t="s">
        <v>3740</v>
      </c>
      <c r="E933" s="17" t="str">
        <f>IF(D933="","",CONCATENATE(D933,"1"))</f>
        <v>DİĞER MARKALARIMIZ1</v>
      </c>
      <c r="F933" s="17" t="s">
        <v>478</v>
      </c>
      <c r="G933" s="17" t="str">
        <f>IF(F933="","",CONCATENATE(F933,"1"))</f>
        <v>ŞİFALI BİTKİLER1</v>
      </c>
      <c r="H933" s="17" t="s">
        <v>3046</v>
      </c>
      <c r="I933" s="17" t="str">
        <f>IF(H933="","",CONCATENATE(H933,"1"))</f>
        <v>TOHUMLAR1</v>
      </c>
      <c r="J933" s="17"/>
      <c r="K933" s="17" t="str">
        <f>IF(J933="","",CONCATENATE(J933,"1"))</f>
        <v/>
      </c>
      <c r="L933" s="17"/>
      <c r="M933" s="17"/>
      <c r="N933" s="17"/>
      <c r="O933" s="18"/>
      <c r="P933" s="18"/>
      <c r="Q933" s="18"/>
      <c r="R933" s="18"/>
      <c r="S933" s="18"/>
      <c r="T933" s="19">
        <v>18</v>
      </c>
      <c r="U933" s="19" t="s">
        <v>3018</v>
      </c>
      <c r="V933" s="20"/>
      <c r="W933" s="20">
        <v>2323</v>
      </c>
      <c r="X933" s="19" t="s">
        <v>3021</v>
      </c>
      <c r="Y933" s="18"/>
      <c r="Z933" s="23"/>
      <c r="AA933" s="23"/>
      <c r="AB933" s="16" t="str">
        <f>B933</f>
        <v>HAZAL Hurma Çekirdeği Toz 500 Gr</v>
      </c>
      <c r="AC933" s="23"/>
      <c r="AD933" s="23"/>
      <c r="AE933" s="23"/>
      <c r="AF933" s="16" t="s">
        <v>81</v>
      </c>
    </row>
    <row r="934" spans="1:32" x14ac:dyDescent="0.2">
      <c r="A934" s="73">
        <v>8710267491306</v>
      </c>
      <c r="B934" s="99" t="s">
        <v>4160</v>
      </c>
      <c r="C934" s="97">
        <v>1</v>
      </c>
      <c r="D934" s="17" t="s">
        <v>3740</v>
      </c>
      <c r="E934" s="17" t="str">
        <f>IF(D934="","",CONCATENATE(D934,"1"))</f>
        <v>DİĞER MARKALARIMIZ1</v>
      </c>
      <c r="F934" s="17" t="s">
        <v>514</v>
      </c>
      <c r="G934" s="17" t="str">
        <f>IF(F934="","",CONCATENATE(F934,"1"))</f>
        <v>BAKIM ÜRÜNLERİ1</v>
      </c>
      <c r="H934" s="17" t="s">
        <v>520</v>
      </c>
      <c r="I934" s="17" t="str">
        <f>IF(H934="","",CONCATENATE(H934,"1"))</f>
        <v>SAÇ BOYALARI1</v>
      </c>
      <c r="J934" s="17"/>
      <c r="K934" s="17" t="str">
        <f>IF(J934="","",CONCATENATE(J934,"1"))</f>
        <v/>
      </c>
      <c r="L934" s="17"/>
      <c r="M934" s="17"/>
      <c r="N934" s="17"/>
      <c r="O934" s="18">
        <v>35</v>
      </c>
      <c r="P934" s="18"/>
      <c r="Q934" s="18"/>
      <c r="R934" s="18"/>
      <c r="S934" s="18"/>
      <c r="T934" s="19">
        <v>18</v>
      </c>
      <c r="U934" s="19" t="s">
        <v>3018</v>
      </c>
      <c r="V934" s="20"/>
      <c r="W934" s="20">
        <v>2360</v>
      </c>
      <c r="X934" s="19" t="s">
        <v>3021</v>
      </c>
      <c r="Y934" s="18"/>
      <c r="Z934" s="23"/>
      <c r="AA934" s="23"/>
      <c r="AB934" s="16" t="str">
        <f>B934</f>
        <v>HENNA PLUS Boya No: 00</v>
      </c>
      <c r="AC934" s="23"/>
      <c r="AD934" s="23"/>
      <c r="AE934" s="23"/>
      <c r="AF934" s="16" t="s">
        <v>81</v>
      </c>
    </row>
    <row r="935" spans="1:32" x14ac:dyDescent="0.2">
      <c r="A935" s="73">
        <v>8710267491535</v>
      </c>
      <c r="B935" s="99" t="s">
        <v>4161</v>
      </c>
      <c r="C935" s="97">
        <v>1</v>
      </c>
      <c r="D935" s="17" t="s">
        <v>3740</v>
      </c>
      <c r="E935" s="17" t="str">
        <f>IF(D935="","",CONCATENATE(D935,"1"))</f>
        <v>DİĞER MARKALARIMIZ1</v>
      </c>
      <c r="F935" s="17" t="s">
        <v>514</v>
      </c>
      <c r="G935" s="17" t="str">
        <f>IF(F935="","",CONCATENATE(F935,"1"))</f>
        <v>BAKIM ÜRÜNLERİ1</v>
      </c>
      <c r="H935" s="17" t="s">
        <v>520</v>
      </c>
      <c r="I935" s="17" t="str">
        <f>IF(H935="","",CONCATENATE(H935,"1"))</f>
        <v>SAÇ BOYALARI1</v>
      </c>
      <c r="J935" s="17"/>
      <c r="K935" s="17" t="str">
        <f>IF(J935="","",CONCATENATE(J935,"1"))</f>
        <v/>
      </c>
      <c r="L935" s="17"/>
      <c r="M935" s="17"/>
      <c r="N935" s="17"/>
      <c r="O935" s="18">
        <v>35</v>
      </c>
      <c r="P935" s="18"/>
      <c r="Q935" s="18"/>
      <c r="R935" s="18"/>
      <c r="S935" s="18"/>
      <c r="T935" s="19">
        <v>18</v>
      </c>
      <c r="U935" s="19" t="s">
        <v>3018</v>
      </c>
      <c r="V935" s="20"/>
      <c r="W935" s="20">
        <v>2382</v>
      </c>
      <c r="X935" s="19" t="s">
        <v>3021</v>
      </c>
      <c r="Y935" s="18"/>
      <c r="Z935" s="23"/>
      <c r="AA935" s="23"/>
      <c r="AB935" s="16" t="str">
        <f>B935</f>
        <v>HENNA PLUS Boya No: 1</v>
      </c>
      <c r="AC935" s="23"/>
      <c r="AD935" s="23"/>
      <c r="AE935" s="23"/>
      <c r="AF935" s="16" t="s">
        <v>81</v>
      </c>
    </row>
    <row r="936" spans="1:32" x14ac:dyDescent="0.2">
      <c r="A936" s="73">
        <v>8710267491313</v>
      </c>
      <c r="B936" s="99" t="s">
        <v>4162</v>
      </c>
      <c r="C936" s="97">
        <v>1</v>
      </c>
      <c r="D936" s="17" t="s">
        <v>3740</v>
      </c>
      <c r="E936" s="17" t="str">
        <f>IF(D936="","",CONCATENATE(D936,"1"))</f>
        <v>DİĞER MARKALARIMIZ1</v>
      </c>
      <c r="F936" s="17" t="s">
        <v>514</v>
      </c>
      <c r="G936" s="17" t="str">
        <f>IF(F936="","",CONCATENATE(F936,"1"))</f>
        <v>BAKIM ÜRÜNLERİ1</v>
      </c>
      <c r="H936" s="17" t="s">
        <v>520</v>
      </c>
      <c r="I936" s="17" t="str">
        <f>IF(H936="","",CONCATENATE(H936,"1"))</f>
        <v>SAÇ BOYALARI1</v>
      </c>
      <c r="J936" s="17"/>
      <c r="K936" s="17" t="str">
        <f>IF(J936="","",CONCATENATE(J936,"1"))</f>
        <v/>
      </c>
      <c r="L936" s="17"/>
      <c r="M936" s="17"/>
      <c r="N936" s="17"/>
      <c r="O936" s="18">
        <v>35</v>
      </c>
      <c r="P936" s="18"/>
      <c r="Q936" s="18"/>
      <c r="R936" s="18"/>
      <c r="S936" s="18"/>
      <c r="T936" s="19">
        <v>18</v>
      </c>
      <c r="U936" s="19" t="s">
        <v>3018</v>
      </c>
      <c r="V936" s="20"/>
      <c r="W936" s="20">
        <v>2361</v>
      </c>
      <c r="X936" s="19" t="s">
        <v>3021</v>
      </c>
      <c r="Y936" s="18"/>
      <c r="Z936" s="23"/>
      <c r="AA936" s="23"/>
      <c r="AB936" s="16" t="str">
        <f>B936</f>
        <v xml:space="preserve">HENNA PLUS Boya No: 10.00 </v>
      </c>
      <c r="AC936" s="23"/>
      <c r="AD936" s="23"/>
      <c r="AE936" s="23"/>
      <c r="AF936" s="16" t="s">
        <v>81</v>
      </c>
    </row>
    <row r="937" spans="1:32" x14ac:dyDescent="0.2">
      <c r="A937" s="73">
        <v>8710267491320</v>
      </c>
      <c r="B937" s="99" t="s">
        <v>4163</v>
      </c>
      <c r="C937" s="97">
        <v>1</v>
      </c>
      <c r="D937" s="17" t="s">
        <v>3740</v>
      </c>
      <c r="E937" s="17" t="str">
        <f>IF(D937="","",CONCATENATE(D937,"1"))</f>
        <v>DİĞER MARKALARIMIZ1</v>
      </c>
      <c r="F937" s="17" t="s">
        <v>514</v>
      </c>
      <c r="G937" s="17" t="str">
        <f>IF(F937="","",CONCATENATE(F937,"1"))</f>
        <v>BAKIM ÜRÜNLERİ1</v>
      </c>
      <c r="H937" s="17" t="s">
        <v>520</v>
      </c>
      <c r="I937" s="17" t="str">
        <f>IF(H937="","",CONCATENATE(H937,"1"))</f>
        <v>SAÇ BOYALARI1</v>
      </c>
      <c r="J937" s="17"/>
      <c r="K937" s="17" t="str">
        <f>IF(J937="","",CONCATENATE(J937,"1"))</f>
        <v/>
      </c>
      <c r="L937" s="17"/>
      <c r="M937" s="17"/>
      <c r="N937" s="17"/>
      <c r="O937" s="18">
        <v>35</v>
      </c>
      <c r="P937" s="18"/>
      <c r="Q937" s="18"/>
      <c r="R937" s="18"/>
      <c r="S937" s="18"/>
      <c r="T937" s="19">
        <v>18</v>
      </c>
      <c r="U937" s="19" t="s">
        <v>3018</v>
      </c>
      <c r="V937" s="20"/>
      <c r="W937" s="20">
        <v>2362</v>
      </c>
      <c r="X937" s="19" t="s">
        <v>3021</v>
      </c>
      <c r="Y937" s="18"/>
      <c r="Z937" s="23"/>
      <c r="AA937" s="23"/>
      <c r="AB937" s="16" t="str">
        <f>B937</f>
        <v>HENNA PLUS Boya No: 10.01</v>
      </c>
      <c r="AC937" s="23"/>
      <c r="AD937" s="23"/>
      <c r="AE937" s="23"/>
      <c r="AF937" s="16" t="s">
        <v>81</v>
      </c>
    </row>
    <row r="938" spans="1:32" x14ac:dyDescent="0.2">
      <c r="A938" s="73">
        <v>8710267491528</v>
      </c>
      <c r="B938" s="99" t="s">
        <v>4164</v>
      </c>
      <c r="C938" s="97">
        <v>1</v>
      </c>
      <c r="D938" s="17" t="s">
        <v>3740</v>
      </c>
      <c r="E938" s="17" t="str">
        <f>IF(D938="","",CONCATENATE(D938,"1"))</f>
        <v>DİĞER MARKALARIMIZ1</v>
      </c>
      <c r="F938" s="17" t="s">
        <v>514</v>
      </c>
      <c r="G938" s="17" t="str">
        <f>IF(F938="","",CONCATENATE(F938,"1"))</f>
        <v>BAKIM ÜRÜNLERİ1</v>
      </c>
      <c r="H938" s="17" t="s">
        <v>520</v>
      </c>
      <c r="I938" s="17" t="str">
        <f>IF(H938="","",CONCATENATE(H938,"1"))</f>
        <v>SAÇ BOYALARI1</v>
      </c>
      <c r="J938" s="17"/>
      <c r="K938" s="17" t="str">
        <f>IF(J938="","",CONCATENATE(J938,"1"))</f>
        <v/>
      </c>
      <c r="L938" s="17"/>
      <c r="M938" s="17"/>
      <c r="N938" s="17"/>
      <c r="O938" s="18">
        <v>35</v>
      </c>
      <c r="P938" s="18"/>
      <c r="Q938" s="18"/>
      <c r="R938" s="18"/>
      <c r="S938" s="18"/>
      <c r="T938" s="19">
        <v>18</v>
      </c>
      <c r="U938" s="19" t="s">
        <v>3018</v>
      </c>
      <c r="V938" s="20"/>
      <c r="W938" s="20">
        <v>2381</v>
      </c>
      <c r="X938" s="19" t="s">
        <v>3021</v>
      </c>
      <c r="Y938" s="18"/>
      <c r="Z938" s="23"/>
      <c r="AA938" s="23"/>
      <c r="AB938" s="16" t="str">
        <f>B938</f>
        <v>HENNA PLUS Boya No: 2.66</v>
      </c>
      <c r="AC938" s="23"/>
      <c r="AD938" s="23"/>
      <c r="AE938" s="23"/>
      <c r="AF938" s="16" t="s">
        <v>81</v>
      </c>
    </row>
    <row r="939" spans="1:32" x14ac:dyDescent="0.2">
      <c r="A939" s="73">
        <v>8710267491504</v>
      </c>
      <c r="B939" s="99" t="s">
        <v>4165</v>
      </c>
      <c r="C939" s="97">
        <v>1</v>
      </c>
      <c r="D939" s="17" t="s">
        <v>3740</v>
      </c>
      <c r="E939" s="17" t="str">
        <f>IF(D939="","",CONCATENATE(D939,"1"))</f>
        <v>DİĞER MARKALARIMIZ1</v>
      </c>
      <c r="F939" s="17" t="s">
        <v>514</v>
      </c>
      <c r="G939" s="17" t="str">
        <f>IF(F939="","",CONCATENATE(F939,"1"))</f>
        <v>BAKIM ÜRÜNLERİ1</v>
      </c>
      <c r="H939" s="17" t="s">
        <v>520</v>
      </c>
      <c r="I939" s="17" t="str">
        <f>IF(H939="","",CONCATENATE(H939,"1"))</f>
        <v>SAÇ BOYALARI1</v>
      </c>
      <c r="J939" s="17"/>
      <c r="K939" s="17" t="str">
        <f>IF(J939="","",CONCATENATE(J939,"1"))</f>
        <v/>
      </c>
      <c r="L939" s="17"/>
      <c r="M939" s="17"/>
      <c r="N939" s="17"/>
      <c r="O939" s="18">
        <v>35</v>
      </c>
      <c r="P939" s="18"/>
      <c r="Q939" s="18"/>
      <c r="R939" s="18"/>
      <c r="S939" s="18"/>
      <c r="T939" s="19">
        <v>18</v>
      </c>
      <c r="U939" s="19" t="s">
        <v>3018</v>
      </c>
      <c r="V939" s="20"/>
      <c r="W939" s="20">
        <v>2379</v>
      </c>
      <c r="X939" s="19" t="s">
        <v>3021</v>
      </c>
      <c r="Y939" s="18"/>
      <c r="Z939" s="23"/>
      <c r="AA939" s="23"/>
      <c r="AB939" s="16" t="str">
        <f>B939</f>
        <v>HENNA PLUS Boya No: 3</v>
      </c>
      <c r="AC939" s="23"/>
      <c r="AD939" s="23"/>
      <c r="AE939" s="23"/>
      <c r="AF939" s="16" t="s">
        <v>81</v>
      </c>
    </row>
    <row r="940" spans="1:32" x14ac:dyDescent="0.2">
      <c r="A940" s="73">
        <v>8710267491559</v>
      </c>
      <c r="B940" s="99" t="s">
        <v>4166</v>
      </c>
      <c r="C940" s="97">
        <v>1</v>
      </c>
      <c r="D940" s="17" t="s">
        <v>3740</v>
      </c>
      <c r="E940" s="17" t="str">
        <f>IF(D940="","",CONCATENATE(D940,"1"))</f>
        <v>DİĞER MARKALARIMIZ1</v>
      </c>
      <c r="F940" s="17" t="s">
        <v>514</v>
      </c>
      <c r="G940" s="17" t="str">
        <f>IF(F940="","",CONCATENATE(F940,"1"))</f>
        <v>BAKIM ÜRÜNLERİ1</v>
      </c>
      <c r="H940" s="17" t="s">
        <v>520</v>
      </c>
      <c r="I940" s="17" t="str">
        <f>IF(H940="","",CONCATENATE(H940,"1"))</f>
        <v>SAÇ BOYALARI1</v>
      </c>
      <c r="J940" s="17"/>
      <c r="K940" s="17" t="str">
        <f>IF(J940="","",CONCATENATE(J940,"1"))</f>
        <v/>
      </c>
      <c r="L940" s="17"/>
      <c r="M940" s="17"/>
      <c r="N940" s="17"/>
      <c r="O940" s="18">
        <v>35</v>
      </c>
      <c r="P940" s="18"/>
      <c r="Q940" s="18"/>
      <c r="R940" s="18"/>
      <c r="S940" s="18"/>
      <c r="T940" s="19">
        <v>18</v>
      </c>
      <c r="U940" s="19" t="s">
        <v>3018</v>
      </c>
      <c r="V940" s="20"/>
      <c r="W940" s="20">
        <v>2384</v>
      </c>
      <c r="X940" s="19" t="s">
        <v>3021</v>
      </c>
      <c r="Y940" s="18"/>
      <c r="Z940" s="23"/>
      <c r="AA940" s="23"/>
      <c r="AB940" s="16" t="str">
        <f>B940</f>
        <v>HENNA PLUS Boya No: 3.37</v>
      </c>
      <c r="AC940" s="23"/>
      <c r="AD940" s="23"/>
      <c r="AE940" s="23"/>
      <c r="AF940" s="16" t="s">
        <v>81</v>
      </c>
    </row>
    <row r="941" spans="1:32" x14ac:dyDescent="0.2">
      <c r="A941" s="73">
        <v>8710267491627</v>
      </c>
      <c r="B941" s="99" t="s">
        <v>4167</v>
      </c>
      <c r="C941" s="97">
        <v>1</v>
      </c>
      <c r="D941" s="17" t="s">
        <v>3740</v>
      </c>
      <c r="E941" s="17" t="str">
        <f>IF(D941="","",CONCATENATE(D941,"1"))</f>
        <v>DİĞER MARKALARIMIZ1</v>
      </c>
      <c r="F941" s="17" t="s">
        <v>514</v>
      </c>
      <c r="G941" s="17" t="str">
        <f>IF(F941="","",CONCATENATE(F941,"1"))</f>
        <v>BAKIM ÜRÜNLERİ1</v>
      </c>
      <c r="H941" s="17" t="s">
        <v>520</v>
      </c>
      <c r="I941" s="17" t="str">
        <f>IF(H941="","",CONCATENATE(H941,"1"))</f>
        <v>SAÇ BOYALARI1</v>
      </c>
      <c r="J941" s="17"/>
      <c r="K941" s="17" t="str">
        <f>IF(J941="","",CONCATENATE(J941,"1"))</f>
        <v/>
      </c>
      <c r="L941" s="17"/>
      <c r="M941" s="17"/>
      <c r="N941" s="17"/>
      <c r="O941" s="18">
        <v>35</v>
      </c>
      <c r="P941" s="18"/>
      <c r="Q941" s="18"/>
      <c r="R941" s="18"/>
      <c r="S941" s="18"/>
      <c r="T941" s="19">
        <v>18</v>
      </c>
      <c r="U941" s="19" t="s">
        <v>3018</v>
      </c>
      <c r="V941" s="20"/>
      <c r="W941" s="20">
        <v>2391</v>
      </c>
      <c r="X941" s="19" t="s">
        <v>3021</v>
      </c>
      <c r="Y941" s="18"/>
      <c r="Z941" s="23"/>
      <c r="AA941" s="23"/>
      <c r="AB941" s="16" t="str">
        <f>B941</f>
        <v>HENNA PLUS Boya No: 3.44</v>
      </c>
      <c r="AC941" s="23"/>
      <c r="AD941" s="23"/>
      <c r="AE941" s="23"/>
      <c r="AF941" s="16" t="s">
        <v>81</v>
      </c>
    </row>
    <row r="942" spans="1:32" x14ac:dyDescent="0.2">
      <c r="A942" s="73">
        <v>8710267491511</v>
      </c>
      <c r="B942" s="99" t="s">
        <v>4168</v>
      </c>
      <c r="C942" s="97">
        <v>1</v>
      </c>
      <c r="D942" s="17" t="s">
        <v>3740</v>
      </c>
      <c r="E942" s="17" t="str">
        <f>IF(D942="","",CONCATENATE(D942,"1"))</f>
        <v>DİĞER MARKALARIMIZ1</v>
      </c>
      <c r="F942" s="17" t="s">
        <v>514</v>
      </c>
      <c r="G942" s="17" t="str">
        <f>IF(F942="","",CONCATENATE(F942,"1"))</f>
        <v>BAKIM ÜRÜNLERİ1</v>
      </c>
      <c r="H942" s="17" t="s">
        <v>520</v>
      </c>
      <c r="I942" s="17" t="str">
        <f>IF(H942="","",CONCATENATE(H942,"1"))</f>
        <v>SAÇ BOYALARI1</v>
      </c>
      <c r="J942" s="17"/>
      <c r="K942" s="17" t="str">
        <f>IF(J942="","",CONCATENATE(J942,"1"))</f>
        <v/>
      </c>
      <c r="L942" s="17"/>
      <c r="M942" s="17"/>
      <c r="N942" s="17"/>
      <c r="O942" s="18">
        <v>35</v>
      </c>
      <c r="P942" s="18"/>
      <c r="Q942" s="18"/>
      <c r="R942" s="18"/>
      <c r="S942" s="18"/>
      <c r="T942" s="19">
        <v>18</v>
      </c>
      <c r="U942" s="19" t="s">
        <v>3018</v>
      </c>
      <c r="V942" s="20"/>
      <c r="W942" s="20">
        <v>2380</v>
      </c>
      <c r="X942" s="19" t="s">
        <v>3021</v>
      </c>
      <c r="Y942" s="18"/>
      <c r="Z942" s="23"/>
      <c r="AA942" s="23"/>
      <c r="AB942" s="16" t="str">
        <f>B942</f>
        <v>HENNA PLUS Boya No: 3.67</v>
      </c>
      <c r="AC942" s="23"/>
      <c r="AD942" s="23"/>
      <c r="AE942" s="23"/>
      <c r="AF942" s="16" t="s">
        <v>81</v>
      </c>
    </row>
    <row r="943" spans="1:32" x14ac:dyDescent="0.2">
      <c r="A943" s="73">
        <v>8710267491610</v>
      </c>
      <c r="B943" s="99" t="s">
        <v>4169</v>
      </c>
      <c r="C943" s="97">
        <v>1</v>
      </c>
      <c r="D943" s="17" t="s">
        <v>3740</v>
      </c>
      <c r="E943" s="17" t="str">
        <f>IF(D943="","",CONCATENATE(D943,"1"))</f>
        <v>DİĞER MARKALARIMIZ1</v>
      </c>
      <c r="F943" s="17" t="s">
        <v>514</v>
      </c>
      <c r="G943" s="17" t="str">
        <f>IF(F943="","",CONCATENATE(F943,"1"))</f>
        <v>BAKIM ÜRÜNLERİ1</v>
      </c>
      <c r="H943" s="17" t="s">
        <v>520</v>
      </c>
      <c r="I943" s="17" t="str">
        <f>IF(H943="","",CONCATENATE(H943,"1"))</f>
        <v>SAÇ BOYALARI1</v>
      </c>
      <c r="J943" s="17"/>
      <c r="K943" s="17" t="str">
        <f>IF(J943="","",CONCATENATE(J943,"1"))</f>
        <v/>
      </c>
      <c r="L943" s="17"/>
      <c r="M943" s="17"/>
      <c r="N943" s="17"/>
      <c r="O943" s="18">
        <v>35</v>
      </c>
      <c r="P943" s="18"/>
      <c r="Q943" s="18"/>
      <c r="R943" s="18"/>
      <c r="S943" s="18"/>
      <c r="T943" s="19">
        <v>18</v>
      </c>
      <c r="U943" s="19" t="s">
        <v>3018</v>
      </c>
      <c r="V943" s="20"/>
      <c r="W943" s="20">
        <v>2390</v>
      </c>
      <c r="X943" s="19" t="s">
        <v>3021</v>
      </c>
      <c r="Y943" s="18"/>
      <c r="Z943" s="23"/>
      <c r="AA943" s="23"/>
      <c r="AB943" s="16" t="str">
        <f>B943</f>
        <v>HENNA PLUS Boya No: 4</v>
      </c>
      <c r="AC943" s="23"/>
      <c r="AD943" s="23"/>
      <c r="AE943" s="23"/>
      <c r="AF943" s="16" t="s">
        <v>81</v>
      </c>
    </row>
    <row r="944" spans="1:32" x14ac:dyDescent="0.2">
      <c r="A944" s="73">
        <v>8710267491481</v>
      </c>
      <c r="B944" s="99" t="s">
        <v>4170</v>
      </c>
      <c r="C944" s="97">
        <v>1</v>
      </c>
      <c r="D944" s="17" t="s">
        <v>3740</v>
      </c>
      <c r="E944" s="17" t="str">
        <f>IF(D944="","",CONCATENATE(D944,"1"))</f>
        <v>DİĞER MARKALARIMIZ1</v>
      </c>
      <c r="F944" s="17" t="s">
        <v>514</v>
      </c>
      <c r="G944" s="17" t="str">
        <f>IF(F944="","",CONCATENATE(F944,"1"))</f>
        <v>BAKIM ÜRÜNLERİ1</v>
      </c>
      <c r="H944" s="17" t="s">
        <v>520</v>
      </c>
      <c r="I944" s="17" t="str">
        <f>IF(H944="","",CONCATENATE(H944,"1"))</f>
        <v>SAÇ BOYALARI1</v>
      </c>
      <c r="J944" s="17"/>
      <c r="K944" s="17" t="str">
        <f>IF(J944="","",CONCATENATE(J944,"1"))</f>
        <v/>
      </c>
      <c r="L944" s="17"/>
      <c r="M944" s="17"/>
      <c r="N944" s="17"/>
      <c r="O944" s="18">
        <v>35</v>
      </c>
      <c r="P944" s="18"/>
      <c r="Q944" s="18"/>
      <c r="R944" s="18"/>
      <c r="S944" s="18"/>
      <c r="T944" s="19">
        <v>18</v>
      </c>
      <c r="U944" s="19" t="s">
        <v>3018</v>
      </c>
      <c r="V944" s="20"/>
      <c r="W944" s="20">
        <v>2377</v>
      </c>
      <c r="X944" s="19" t="s">
        <v>3021</v>
      </c>
      <c r="Y944" s="18"/>
      <c r="Z944" s="23"/>
      <c r="AA944" s="23"/>
      <c r="AB944" s="16" t="str">
        <f>B944</f>
        <v>HENNA PLUS Boya No: 4.03</v>
      </c>
      <c r="AC944" s="23"/>
      <c r="AD944" s="23"/>
      <c r="AE944" s="23"/>
      <c r="AF944" s="16" t="s">
        <v>81</v>
      </c>
    </row>
    <row r="945" spans="1:32" x14ac:dyDescent="0.2">
      <c r="A945" s="73">
        <v>8710267491603</v>
      </c>
      <c r="B945" s="99" t="s">
        <v>4171</v>
      </c>
      <c r="C945" s="97">
        <v>1</v>
      </c>
      <c r="D945" s="17" t="s">
        <v>3740</v>
      </c>
      <c r="E945" s="17" t="str">
        <f>IF(D945="","",CONCATENATE(D945,"1"))</f>
        <v>DİĞER MARKALARIMIZ1</v>
      </c>
      <c r="F945" s="17" t="s">
        <v>514</v>
      </c>
      <c r="G945" s="17" t="str">
        <f>IF(F945="","",CONCATENATE(F945,"1"))</f>
        <v>BAKIM ÜRÜNLERİ1</v>
      </c>
      <c r="H945" s="17" t="s">
        <v>520</v>
      </c>
      <c r="I945" s="17" t="str">
        <f>IF(H945="","",CONCATENATE(H945,"1"))</f>
        <v>SAÇ BOYALARI1</v>
      </c>
      <c r="J945" s="17"/>
      <c r="K945" s="17" t="str">
        <f>IF(J945="","",CONCATENATE(J945,"1"))</f>
        <v/>
      </c>
      <c r="L945" s="17"/>
      <c r="M945" s="17"/>
      <c r="N945" s="17"/>
      <c r="O945" s="18">
        <v>35</v>
      </c>
      <c r="P945" s="18"/>
      <c r="Q945" s="18"/>
      <c r="R945" s="18"/>
      <c r="S945" s="18"/>
      <c r="T945" s="19">
        <v>18</v>
      </c>
      <c r="U945" s="19" t="s">
        <v>3018</v>
      </c>
      <c r="V945" s="20"/>
      <c r="W945" s="20">
        <v>2389</v>
      </c>
      <c r="X945" s="19" t="s">
        <v>3021</v>
      </c>
      <c r="Y945" s="18"/>
      <c r="Z945" s="23"/>
      <c r="AA945" s="23"/>
      <c r="AB945" s="16" t="str">
        <f>B945</f>
        <v>HENNA PLUS Boya No: 4.45</v>
      </c>
      <c r="AC945" s="23"/>
      <c r="AD945" s="23"/>
      <c r="AE945" s="23"/>
      <c r="AF945" s="16" t="s">
        <v>81</v>
      </c>
    </row>
    <row r="946" spans="1:32" x14ac:dyDescent="0.2">
      <c r="A946" s="73">
        <v>8710267491498</v>
      </c>
      <c r="B946" s="99" t="s">
        <v>4172</v>
      </c>
      <c r="C946" s="97">
        <v>1</v>
      </c>
      <c r="D946" s="17" t="s">
        <v>3740</v>
      </c>
      <c r="E946" s="17" t="str">
        <f>IF(D946="","",CONCATENATE(D946,"1"))</f>
        <v>DİĞER MARKALARIMIZ1</v>
      </c>
      <c r="F946" s="17" t="s">
        <v>514</v>
      </c>
      <c r="G946" s="17" t="str">
        <f>IF(F946="","",CONCATENATE(F946,"1"))</f>
        <v>BAKIM ÜRÜNLERİ1</v>
      </c>
      <c r="H946" s="17" t="s">
        <v>520</v>
      </c>
      <c r="I946" s="17" t="str">
        <f>IF(H946="","",CONCATENATE(H946,"1"))</f>
        <v>SAÇ BOYALARI1</v>
      </c>
      <c r="J946" s="17"/>
      <c r="K946" s="17" t="str">
        <f>IF(J946="","",CONCATENATE(J946,"1"))</f>
        <v/>
      </c>
      <c r="L946" s="17"/>
      <c r="M946" s="17"/>
      <c r="N946" s="17"/>
      <c r="O946" s="18">
        <v>35</v>
      </c>
      <c r="P946" s="18"/>
      <c r="Q946" s="18"/>
      <c r="R946" s="18"/>
      <c r="S946" s="18"/>
      <c r="T946" s="19">
        <v>18</v>
      </c>
      <c r="U946" s="19" t="s">
        <v>3018</v>
      </c>
      <c r="V946" s="20"/>
      <c r="W946" s="20">
        <v>2378</v>
      </c>
      <c r="X946" s="19" t="s">
        <v>3021</v>
      </c>
      <c r="Y946" s="18"/>
      <c r="Z946" s="23"/>
      <c r="AA946" s="23"/>
      <c r="AB946" s="16" t="str">
        <f>B946</f>
        <v>HENNA PLUS Boya No: 4.56</v>
      </c>
      <c r="AC946" s="23"/>
      <c r="AD946" s="23"/>
      <c r="AE946" s="23"/>
      <c r="AF946" s="16" t="s">
        <v>81</v>
      </c>
    </row>
    <row r="947" spans="1:32" x14ac:dyDescent="0.2">
      <c r="A947" s="73">
        <v>8710267491474</v>
      </c>
      <c r="B947" s="99" t="s">
        <v>4173</v>
      </c>
      <c r="C947" s="97">
        <v>1</v>
      </c>
      <c r="D947" s="17" t="s">
        <v>3740</v>
      </c>
      <c r="E947" s="17" t="str">
        <f>IF(D947="","",CONCATENATE(D947,"1"))</f>
        <v>DİĞER MARKALARIMIZ1</v>
      </c>
      <c r="F947" s="17" t="s">
        <v>514</v>
      </c>
      <c r="G947" s="17" t="str">
        <f>IF(F947="","",CONCATENATE(F947,"1"))</f>
        <v>BAKIM ÜRÜNLERİ1</v>
      </c>
      <c r="H947" s="17" t="s">
        <v>520</v>
      </c>
      <c r="I947" s="17" t="str">
        <f>IF(H947="","",CONCATENATE(H947,"1"))</f>
        <v>SAÇ BOYALARI1</v>
      </c>
      <c r="J947" s="17"/>
      <c r="K947" s="17" t="str">
        <f>IF(J947="","",CONCATENATE(J947,"1"))</f>
        <v/>
      </c>
      <c r="L947" s="17"/>
      <c r="M947" s="17"/>
      <c r="N947" s="17"/>
      <c r="O947" s="18">
        <v>35</v>
      </c>
      <c r="P947" s="18"/>
      <c r="Q947" s="18"/>
      <c r="R947" s="18"/>
      <c r="S947" s="18"/>
      <c r="T947" s="19">
        <v>18</v>
      </c>
      <c r="U947" s="19" t="s">
        <v>3018</v>
      </c>
      <c r="V947" s="20"/>
      <c r="W947" s="20">
        <v>2376</v>
      </c>
      <c r="X947" s="19" t="s">
        <v>3021</v>
      </c>
      <c r="Y947" s="18"/>
      <c r="Z947" s="23"/>
      <c r="AA947" s="23"/>
      <c r="AB947" s="16" t="str">
        <f>B947</f>
        <v>HENNA PLUS Boya No: 4.67</v>
      </c>
      <c r="AC947" s="23"/>
      <c r="AD947" s="23"/>
      <c r="AE947" s="23"/>
      <c r="AF947" s="16" t="s">
        <v>81</v>
      </c>
    </row>
    <row r="948" spans="1:32" x14ac:dyDescent="0.2">
      <c r="A948" s="73">
        <v>8710267491436</v>
      </c>
      <c r="B948" s="99" t="s">
        <v>4174</v>
      </c>
      <c r="C948" s="97">
        <v>1</v>
      </c>
      <c r="D948" s="17" t="s">
        <v>3740</v>
      </c>
      <c r="E948" s="17" t="str">
        <f>IF(D948="","",CONCATENATE(D948,"1"))</f>
        <v>DİĞER MARKALARIMIZ1</v>
      </c>
      <c r="F948" s="17" t="s">
        <v>514</v>
      </c>
      <c r="G948" s="17" t="str">
        <f>IF(F948="","",CONCATENATE(F948,"1"))</f>
        <v>BAKIM ÜRÜNLERİ1</v>
      </c>
      <c r="H948" s="17" t="s">
        <v>520</v>
      </c>
      <c r="I948" s="17" t="str">
        <f>IF(H948="","",CONCATENATE(H948,"1"))</f>
        <v>SAÇ BOYALARI1</v>
      </c>
      <c r="J948" s="17"/>
      <c r="K948" s="17" t="str">
        <f>IF(J948="","",CONCATENATE(J948,"1"))</f>
        <v/>
      </c>
      <c r="L948" s="17"/>
      <c r="M948" s="17"/>
      <c r="N948" s="17"/>
      <c r="O948" s="18">
        <v>35</v>
      </c>
      <c r="P948" s="18"/>
      <c r="Q948" s="18"/>
      <c r="R948" s="18"/>
      <c r="S948" s="18"/>
      <c r="T948" s="19">
        <v>18</v>
      </c>
      <c r="U948" s="19" t="s">
        <v>3018</v>
      </c>
      <c r="V948" s="20"/>
      <c r="W948" s="20">
        <v>2372</v>
      </c>
      <c r="X948" s="19" t="s">
        <v>3021</v>
      </c>
      <c r="Y948" s="18"/>
      <c r="Z948" s="23"/>
      <c r="AA948" s="23"/>
      <c r="AB948" s="16" t="str">
        <f>B948</f>
        <v>HENNA PLUS Boya No: 5</v>
      </c>
      <c r="AC948" s="23"/>
      <c r="AD948" s="23"/>
      <c r="AE948" s="23"/>
      <c r="AF948" s="16" t="s">
        <v>81</v>
      </c>
    </row>
    <row r="949" spans="1:32" x14ac:dyDescent="0.2">
      <c r="A949" s="73">
        <v>8710267491450</v>
      </c>
      <c r="B949" s="99" t="s">
        <v>4175</v>
      </c>
      <c r="C949" s="97">
        <v>1</v>
      </c>
      <c r="D949" s="17" t="s">
        <v>3740</v>
      </c>
      <c r="E949" s="17" t="str">
        <f>IF(D949="","",CONCATENATE(D949,"1"))</f>
        <v>DİĞER MARKALARIMIZ1</v>
      </c>
      <c r="F949" s="17" t="s">
        <v>514</v>
      </c>
      <c r="G949" s="17" t="str">
        <f>IF(F949="","",CONCATENATE(F949,"1"))</f>
        <v>BAKIM ÜRÜNLERİ1</v>
      </c>
      <c r="H949" s="17" t="s">
        <v>520</v>
      </c>
      <c r="I949" s="17" t="str">
        <f>IF(H949="","",CONCATENATE(H949,"1"))</f>
        <v>SAÇ BOYALARI1</v>
      </c>
      <c r="J949" s="17"/>
      <c r="K949" s="17" t="str">
        <f>IF(J949="","",CONCATENATE(J949,"1"))</f>
        <v/>
      </c>
      <c r="L949" s="17"/>
      <c r="M949" s="17"/>
      <c r="N949" s="17"/>
      <c r="O949" s="18">
        <v>35</v>
      </c>
      <c r="P949" s="18"/>
      <c r="Q949" s="18"/>
      <c r="R949" s="18"/>
      <c r="S949" s="18"/>
      <c r="T949" s="19">
        <v>18</v>
      </c>
      <c r="U949" s="19" t="s">
        <v>3018</v>
      </c>
      <c r="V949" s="20"/>
      <c r="W949" s="20">
        <v>2374</v>
      </c>
      <c r="X949" s="19" t="s">
        <v>3021</v>
      </c>
      <c r="Y949" s="18"/>
      <c r="Z949" s="23"/>
      <c r="AA949" s="23"/>
      <c r="AB949" s="16" t="str">
        <f>B949</f>
        <v>HENNA PLUS Boya No: 5.3</v>
      </c>
      <c r="AC949" s="23"/>
      <c r="AD949" s="23"/>
      <c r="AE949" s="23"/>
      <c r="AF949" s="16" t="s">
        <v>81</v>
      </c>
    </row>
    <row r="950" spans="1:32" x14ac:dyDescent="0.2">
      <c r="A950" s="73">
        <v>8710267491443</v>
      </c>
      <c r="B950" s="99" t="s">
        <v>4176</v>
      </c>
      <c r="C950" s="97">
        <v>1</v>
      </c>
      <c r="D950" s="17" t="s">
        <v>3740</v>
      </c>
      <c r="E950" s="17" t="str">
        <f>IF(D950="","",CONCATENATE(D950,"1"))</f>
        <v>DİĞER MARKALARIMIZ1</v>
      </c>
      <c r="F950" s="17" t="s">
        <v>514</v>
      </c>
      <c r="G950" s="17" t="str">
        <f>IF(F950="","",CONCATENATE(F950,"1"))</f>
        <v>BAKIM ÜRÜNLERİ1</v>
      </c>
      <c r="H950" s="17" t="s">
        <v>520</v>
      </c>
      <c r="I950" s="17" t="str">
        <f>IF(H950="","",CONCATENATE(H950,"1"))</f>
        <v>SAÇ BOYALARI1</v>
      </c>
      <c r="J950" s="17"/>
      <c r="K950" s="17" t="str">
        <f>IF(J950="","",CONCATENATE(J950,"1"))</f>
        <v/>
      </c>
      <c r="L950" s="17"/>
      <c r="M950" s="17"/>
      <c r="N950" s="17"/>
      <c r="O950" s="18">
        <v>35</v>
      </c>
      <c r="P950" s="18"/>
      <c r="Q950" s="18"/>
      <c r="R950" s="18"/>
      <c r="S950" s="18"/>
      <c r="T950" s="19">
        <v>18</v>
      </c>
      <c r="U950" s="19" t="s">
        <v>3018</v>
      </c>
      <c r="V950" s="20"/>
      <c r="W950" s="20">
        <v>2373</v>
      </c>
      <c r="X950" s="19" t="s">
        <v>3021</v>
      </c>
      <c r="Y950" s="18"/>
      <c r="Z950" s="23"/>
      <c r="AA950" s="23"/>
      <c r="AB950" s="16" t="str">
        <f>B950</f>
        <v>HENNA PLUS Boya No: 5.35</v>
      </c>
      <c r="AC950" s="23"/>
      <c r="AD950" s="23"/>
      <c r="AE950" s="23"/>
      <c r="AF950" s="16" t="s">
        <v>81</v>
      </c>
    </row>
    <row r="951" spans="1:32" x14ac:dyDescent="0.2">
      <c r="A951" s="73">
        <v>8710267491597</v>
      </c>
      <c r="B951" s="99" t="s">
        <v>4177</v>
      </c>
      <c r="C951" s="97">
        <v>1</v>
      </c>
      <c r="D951" s="17" t="s">
        <v>3740</v>
      </c>
      <c r="E951" s="17" t="str">
        <f>IF(D951="","",CONCATENATE(D951,"1"))</f>
        <v>DİĞER MARKALARIMIZ1</v>
      </c>
      <c r="F951" s="17" t="s">
        <v>514</v>
      </c>
      <c r="G951" s="17" t="str">
        <f>IF(F951="","",CONCATENATE(F951,"1"))</f>
        <v>BAKIM ÜRÜNLERİ1</v>
      </c>
      <c r="H951" s="17" t="s">
        <v>520</v>
      </c>
      <c r="I951" s="17" t="str">
        <f>IF(H951="","",CONCATENATE(H951,"1"))</f>
        <v>SAÇ BOYALARI1</v>
      </c>
      <c r="J951" s="17"/>
      <c r="K951" s="17" t="str">
        <f>IF(J951="","",CONCATENATE(J951,"1"))</f>
        <v/>
      </c>
      <c r="L951" s="17"/>
      <c r="M951" s="17"/>
      <c r="N951" s="17"/>
      <c r="O951" s="18">
        <v>35</v>
      </c>
      <c r="P951" s="18"/>
      <c r="Q951" s="18"/>
      <c r="R951" s="18"/>
      <c r="S951" s="18"/>
      <c r="T951" s="19">
        <v>18</v>
      </c>
      <c r="U951" s="19" t="s">
        <v>3018</v>
      </c>
      <c r="V951" s="20"/>
      <c r="W951" s="20">
        <v>2388</v>
      </c>
      <c r="X951" s="19" t="s">
        <v>3021</v>
      </c>
      <c r="Y951" s="18"/>
      <c r="Z951" s="23"/>
      <c r="AA951" s="23"/>
      <c r="AB951" s="16" t="str">
        <f>B951</f>
        <v>HENNA PLUS Boya No: 5.4</v>
      </c>
      <c r="AC951" s="23"/>
      <c r="AD951" s="23"/>
      <c r="AE951" s="23"/>
      <c r="AF951" s="16" t="s">
        <v>81</v>
      </c>
    </row>
    <row r="952" spans="1:32" x14ac:dyDescent="0.2">
      <c r="A952" s="73">
        <v>8710267491429</v>
      </c>
      <c r="B952" s="99" t="s">
        <v>4178</v>
      </c>
      <c r="C952" s="97">
        <v>1</v>
      </c>
      <c r="D952" s="17" t="s">
        <v>3740</v>
      </c>
      <c r="E952" s="17" t="str">
        <f>IF(D952="","",CONCATENATE(D952,"1"))</f>
        <v>DİĞER MARKALARIMIZ1</v>
      </c>
      <c r="F952" s="17" t="s">
        <v>514</v>
      </c>
      <c r="G952" s="17" t="str">
        <f>IF(F952="","",CONCATENATE(F952,"1"))</f>
        <v>BAKIM ÜRÜNLERİ1</v>
      </c>
      <c r="H952" s="17" t="s">
        <v>520</v>
      </c>
      <c r="I952" s="17" t="str">
        <f>IF(H952="","",CONCATENATE(H952,"1"))</f>
        <v>SAÇ BOYALARI1</v>
      </c>
      <c r="J952" s="17"/>
      <c r="K952" s="17" t="str">
        <f>IF(J952="","",CONCATENATE(J952,"1"))</f>
        <v/>
      </c>
      <c r="L952" s="17"/>
      <c r="M952" s="17"/>
      <c r="N952" s="17"/>
      <c r="O952" s="18">
        <v>35</v>
      </c>
      <c r="P952" s="18"/>
      <c r="Q952" s="18"/>
      <c r="R952" s="18"/>
      <c r="S952" s="18"/>
      <c r="T952" s="19">
        <v>18</v>
      </c>
      <c r="U952" s="19" t="s">
        <v>3018</v>
      </c>
      <c r="V952" s="20"/>
      <c r="W952" s="20">
        <v>2371</v>
      </c>
      <c r="X952" s="19" t="s">
        <v>3021</v>
      </c>
      <c r="Y952" s="18"/>
      <c r="Z952" s="23"/>
      <c r="AA952" s="23"/>
      <c r="AB952" s="16" t="str">
        <f>B952</f>
        <v>HENNA PLUS Boya No: 5.5</v>
      </c>
      <c r="AC952" s="23"/>
      <c r="AD952" s="23"/>
      <c r="AE952" s="23"/>
      <c r="AF952" s="16" t="s">
        <v>81</v>
      </c>
    </row>
    <row r="953" spans="1:32" x14ac:dyDescent="0.2">
      <c r="A953" s="73">
        <v>8710267491467</v>
      </c>
      <c r="B953" s="99" t="s">
        <v>4179</v>
      </c>
      <c r="C953" s="97">
        <v>1</v>
      </c>
      <c r="D953" s="17" t="s">
        <v>3740</v>
      </c>
      <c r="E953" s="17" t="str">
        <f>IF(D953="","",CONCATENATE(D953,"1"))</f>
        <v>DİĞER MARKALARIMIZ1</v>
      </c>
      <c r="F953" s="17" t="s">
        <v>514</v>
      </c>
      <c r="G953" s="17" t="str">
        <f>IF(F953="","",CONCATENATE(F953,"1"))</f>
        <v>BAKIM ÜRÜNLERİ1</v>
      </c>
      <c r="H953" s="17" t="s">
        <v>520</v>
      </c>
      <c r="I953" s="17" t="str">
        <f>IF(H953="","",CONCATENATE(H953,"1"))</f>
        <v>SAÇ BOYALARI1</v>
      </c>
      <c r="J953" s="17"/>
      <c r="K953" s="17" t="str">
        <f>IF(J953="","",CONCATENATE(J953,"1"))</f>
        <v/>
      </c>
      <c r="L953" s="17"/>
      <c r="M953" s="17"/>
      <c r="N953" s="17"/>
      <c r="O953" s="18">
        <v>35</v>
      </c>
      <c r="P953" s="18"/>
      <c r="Q953" s="18"/>
      <c r="R953" s="18"/>
      <c r="S953" s="18"/>
      <c r="T953" s="19">
        <v>18</v>
      </c>
      <c r="U953" s="19" t="s">
        <v>3018</v>
      </c>
      <c r="V953" s="20"/>
      <c r="W953" s="20">
        <v>2375</v>
      </c>
      <c r="X953" s="19" t="s">
        <v>3021</v>
      </c>
      <c r="Y953" s="18"/>
      <c r="Z953" s="23"/>
      <c r="AA953" s="23"/>
      <c r="AB953" s="16" t="str">
        <f>B953</f>
        <v>HENNA PLUS Boya No: 5.64</v>
      </c>
      <c r="AC953" s="23"/>
      <c r="AD953" s="23"/>
      <c r="AE953" s="23"/>
      <c r="AF953" s="16" t="s">
        <v>81</v>
      </c>
    </row>
    <row r="954" spans="1:32" x14ac:dyDescent="0.2">
      <c r="A954" s="73">
        <v>8710267491399</v>
      </c>
      <c r="B954" s="99" t="s">
        <v>4180</v>
      </c>
      <c r="C954" s="97">
        <v>1</v>
      </c>
      <c r="D954" s="17" t="s">
        <v>3740</v>
      </c>
      <c r="E954" s="17" t="str">
        <f>IF(D954="","",CONCATENATE(D954,"1"))</f>
        <v>DİĞER MARKALARIMIZ1</v>
      </c>
      <c r="F954" s="17" t="s">
        <v>514</v>
      </c>
      <c r="G954" s="17" t="str">
        <f>IF(F954="","",CONCATENATE(F954,"1"))</f>
        <v>BAKIM ÜRÜNLERİ1</v>
      </c>
      <c r="H954" s="17" t="s">
        <v>520</v>
      </c>
      <c r="I954" s="17" t="str">
        <f>IF(H954="","",CONCATENATE(H954,"1"))</f>
        <v>SAÇ BOYALARI1</v>
      </c>
      <c r="J954" s="17"/>
      <c r="K954" s="17" t="str">
        <f>IF(J954="","",CONCATENATE(J954,"1"))</f>
        <v/>
      </c>
      <c r="L954" s="17"/>
      <c r="M954" s="17"/>
      <c r="N954" s="17"/>
      <c r="O954" s="18">
        <v>35</v>
      </c>
      <c r="P954" s="18"/>
      <c r="Q954" s="18"/>
      <c r="R954" s="18"/>
      <c r="S954" s="18"/>
      <c r="T954" s="19">
        <v>18</v>
      </c>
      <c r="U954" s="19" t="s">
        <v>3018</v>
      </c>
      <c r="V954" s="20"/>
      <c r="W954" s="20">
        <v>2369</v>
      </c>
      <c r="X954" s="19" t="s">
        <v>3021</v>
      </c>
      <c r="Y954" s="18"/>
      <c r="Z954" s="23"/>
      <c r="AA954" s="23"/>
      <c r="AB954" s="16" t="str">
        <f>B954</f>
        <v>HENNA PLUS Boya No: 6</v>
      </c>
      <c r="AC954" s="23"/>
      <c r="AD954" s="23"/>
      <c r="AE954" s="23"/>
      <c r="AF954" s="16" t="s">
        <v>81</v>
      </c>
    </row>
    <row r="955" spans="1:32" x14ac:dyDescent="0.2">
      <c r="A955" s="73">
        <v>8710267491405</v>
      </c>
      <c r="B955" s="99" t="s">
        <v>4181</v>
      </c>
      <c r="C955" s="97">
        <v>1</v>
      </c>
      <c r="D955" s="17" t="s">
        <v>3740</v>
      </c>
      <c r="E955" s="17" t="str">
        <f>IF(D955="","",CONCATENATE(D955,"1"))</f>
        <v>DİĞER MARKALARIMIZ1</v>
      </c>
      <c r="F955" s="17" t="s">
        <v>514</v>
      </c>
      <c r="G955" s="17" t="str">
        <f>IF(F955="","",CONCATENATE(F955,"1"))</f>
        <v>BAKIM ÜRÜNLERİ1</v>
      </c>
      <c r="H955" s="17" t="s">
        <v>520</v>
      </c>
      <c r="I955" s="17" t="str">
        <f>IF(H955="","",CONCATENATE(H955,"1"))</f>
        <v>SAÇ BOYALARI1</v>
      </c>
      <c r="J955" s="17"/>
      <c r="K955" s="17" t="str">
        <f>IF(J955="","",CONCATENATE(J955,"1"))</f>
        <v/>
      </c>
      <c r="L955" s="17"/>
      <c r="M955" s="17"/>
      <c r="N955" s="17"/>
      <c r="O955" s="18">
        <v>35</v>
      </c>
      <c r="P955" s="18"/>
      <c r="Q955" s="18"/>
      <c r="R955" s="18"/>
      <c r="S955" s="18"/>
      <c r="T955" s="19">
        <v>18</v>
      </c>
      <c r="U955" s="19" t="s">
        <v>3018</v>
      </c>
      <c r="V955" s="20"/>
      <c r="W955" s="20">
        <v>2370</v>
      </c>
      <c r="X955" s="19" t="s">
        <v>3021</v>
      </c>
      <c r="Y955" s="18"/>
      <c r="Z955" s="23"/>
      <c r="AA955" s="23"/>
      <c r="AB955" s="16" t="str">
        <f>B955</f>
        <v>HENNA PLUS Boya No: 6.35</v>
      </c>
      <c r="AC955" s="23"/>
      <c r="AD955" s="23"/>
      <c r="AE955" s="23"/>
      <c r="AF955" s="16" t="s">
        <v>81</v>
      </c>
    </row>
    <row r="956" spans="1:32" x14ac:dyDescent="0.2">
      <c r="A956" s="73">
        <v>8710267491580</v>
      </c>
      <c r="B956" s="99" t="s">
        <v>4182</v>
      </c>
      <c r="C956" s="97">
        <v>1</v>
      </c>
      <c r="D956" s="17" t="s">
        <v>3740</v>
      </c>
      <c r="E956" s="17" t="str">
        <f>IF(D956="","",CONCATENATE(D956,"1"))</f>
        <v>DİĞER MARKALARIMIZ1</v>
      </c>
      <c r="F956" s="17" t="s">
        <v>514</v>
      </c>
      <c r="G956" s="17" t="str">
        <f>IF(F956="","",CONCATENATE(F956,"1"))</f>
        <v>BAKIM ÜRÜNLERİ1</v>
      </c>
      <c r="H956" s="17" t="s">
        <v>520</v>
      </c>
      <c r="I956" s="17" t="str">
        <f>IF(H956="","",CONCATENATE(H956,"1"))</f>
        <v>SAÇ BOYALARI1</v>
      </c>
      <c r="J956" s="17"/>
      <c r="K956" s="17" t="str">
        <f>IF(J956="","",CONCATENATE(J956,"1"))</f>
        <v/>
      </c>
      <c r="L956" s="17"/>
      <c r="M956" s="17"/>
      <c r="N956" s="17"/>
      <c r="O956" s="18">
        <v>35</v>
      </c>
      <c r="P956" s="18"/>
      <c r="Q956" s="18"/>
      <c r="R956" s="18"/>
      <c r="S956" s="18"/>
      <c r="T956" s="19">
        <v>18</v>
      </c>
      <c r="U956" s="19" t="s">
        <v>3018</v>
      </c>
      <c r="V956" s="20"/>
      <c r="W956" s="20">
        <v>2387</v>
      </c>
      <c r="X956" s="19" t="s">
        <v>3021</v>
      </c>
      <c r="Y956" s="18"/>
      <c r="Z956" s="23"/>
      <c r="AA956" s="23"/>
      <c r="AB956" s="16" t="str">
        <f>B956</f>
        <v>HENNA PLUS Boya No: 6.43</v>
      </c>
      <c r="AC956" s="23"/>
      <c r="AD956" s="23"/>
      <c r="AE956" s="23"/>
      <c r="AF956" s="16" t="s">
        <v>81</v>
      </c>
    </row>
    <row r="957" spans="1:32" x14ac:dyDescent="0.2">
      <c r="A957" s="73">
        <v>8710267491573</v>
      </c>
      <c r="B957" s="99" t="s">
        <v>4183</v>
      </c>
      <c r="C957" s="97">
        <v>1</v>
      </c>
      <c r="D957" s="17" t="s">
        <v>3740</v>
      </c>
      <c r="E957" s="17" t="str">
        <f>IF(D957="","",CONCATENATE(D957,"1"))</f>
        <v>DİĞER MARKALARIMIZ1</v>
      </c>
      <c r="F957" s="17" t="s">
        <v>514</v>
      </c>
      <c r="G957" s="17" t="str">
        <f>IF(F957="","",CONCATENATE(F957,"1"))</f>
        <v>BAKIM ÜRÜNLERİ1</v>
      </c>
      <c r="H957" s="17" t="s">
        <v>520</v>
      </c>
      <c r="I957" s="17" t="str">
        <f>IF(H957="","",CONCATENATE(H957,"1"))</f>
        <v>SAÇ BOYALARI1</v>
      </c>
      <c r="J957" s="17"/>
      <c r="K957" s="17" t="str">
        <f>IF(J957="","",CONCATENATE(J957,"1"))</f>
        <v/>
      </c>
      <c r="L957" s="17"/>
      <c r="M957" s="17"/>
      <c r="N957" s="17"/>
      <c r="O957" s="18">
        <v>35</v>
      </c>
      <c r="P957" s="18"/>
      <c r="Q957" s="18"/>
      <c r="R957" s="18"/>
      <c r="S957" s="18"/>
      <c r="T957" s="19">
        <v>18</v>
      </c>
      <c r="U957" s="19" t="s">
        <v>3018</v>
      </c>
      <c r="V957" s="20"/>
      <c r="W957" s="20">
        <v>2386</v>
      </c>
      <c r="X957" s="19" t="s">
        <v>3021</v>
      </c>
      <c r="Y957" s="18"/>
      <c r="Z957" s="23"/>
      <c r="AA957" s="23"/>
      <c r="AB957" s="16" t="str">
        <f>B957</f>
        <v>HENNA PLUS Boya No: 6.67</v>
      </c>
      <c r="AC957" s="23"/>
      <c r="AD957" s="23"/>
      <c r="AE957" s="23"/>
      <c r="AF957" s="16" t="s">
        <v>81</v>
      </c>
    </row>
    <row r="958" spans="1:32" x14ac:dyDescent="0.2">
      <c r="A958" s="73">
        <v>8710267491368</v>
      </c>
      <c r="B958" s="99" t="s">
        <v>4184</v>
      </c>
      <c r="C958" s="97">
        <v>1</v>
      </c>
      <c r="D958" s="17" t="s">
        <v>3740</v>
      </c>
      <c r="E958" s="17" t="str">
        <f>IF(D958="","",CONCATENATE(D958,"1"))</f>
        <v>DİĞER MARKALARIMIZ1</v>
      </c>
      <c r="F958" s="17" t="s">
        <v>514</v>
      </c>
      <c r="G958" s="17" t="str">
        <f>IF(F958="","",CONCATENATE(F958,"1"))</f>
        <v>BAKIM ÜRÜNLERİ1</v>
      </c>
      <c r="H958" s="17" t="s">
        <v>520</v>
      </c>
      <c r="I958" s="17" t="str">
        <f>IF(H958="","",CONCATENATE(H958,"1"))</f>
        <v>SAÇ BOYALARI1</v>
      </c>
      <c r="J958" s="17"/>
      <c r="K958" s="17" t="str">
        <f>IF(J958="","",CONCATENATE(J958,"1"))</f>
        <v/>
      </c>
      <c r="L958" s="17"/>
      <c r="M958" s="17"/>
      <c r="N958" s="17"/>
      <c r="O958" s="18">
        <v>35</v>
      </c>
      <c r="P958" s="18"/>
      <c r="Q958" s="18"/>
      <c r="R958" s="18"/>
      <c r="S958" s="18"/>
      <c r="T958" s="19">
        <v>18</v>
      </c>
      <c r="U958" s="19" t="s">
        <v>3018</v>
      </c>
      <c r="V958" s="20"/>
      <c r="W958" s="20">
        <v>2366</v>
      </c>
      <c r="X958" s="19" t="s">
        <v>3021</v>
      </c>
      <c r="Y958" s="18"/>
      <c r="Z958" s="23"/>
      <c r="AA958" s="23"/>
      <c r="AB958" s="16" t="str">
        <f>B958</f>
        <v xml:space="preserve">HENNA PLUS Boya No: 7 </v>
      </c>
      <c r="AC958" s="23"/>
      <c r="AD958" s="23"/>
      <c r="AE958" s="23"/>
      <c r="AF958" s="16" t="s">
        <v>81</v>
      </c>
    </row>
    <row r="959" spans="1:32" x14ac:dyDescent="0.2">
      <c r="A959" s="73">
        <v>8710267491375</v>
      </c>
      <c r="B959" s="99" t="s">
        <v>4185</v>
      </c>
      <c r="C959" s="97">
        <v>1</v>
      </c>
      <c r="D959" s="17" t="s">
        <v>3740</v>
      </c>
      <c r="E959" s="17" t="str">
        <f>IF(D959="","",CONCATENATE(D959,"1"))</f>
        <v>DİĞER MARKALARIMIZ1</v>
      </c>
      <c r="F959" s="17" t="s">
        <v>514</v>
      </c>
      <c r="G959" s="17" t="str">
        <f>IF(F959="","",CONCATENATE(F959,"1"))</f>
        <v>BAKIM ÜRÜNLERİ1</v>
      </c>
      <c r="H959" s="17" t="s">
        <v>520</v>
      </c>
      <c r="I959" s="17" t="str">
        <f>IF(H959="","",CONCATENATE(H959,"1"))</f>
        <v>SAÇ BOYALARI1</v>
      </c>
      <c r="J959" s="17"/>
      <c r="K959" s="17" t="str">
        <f>IF(J959="","",CONCATENATE(J959,"1"))</f>
        <v/>
      </c>
      <c r="L959" s="17"/>
      <c r="M959" s="17"/>
      <c r="N959" s="17"/>
      <c r="O959" s="18">
        <v>35</v>
      </c>
      <c r="P959" s="18"/>
      <c r="Q959" s="18"/>
      <c r="R959" s="18"/>
      <c r="S959" s="18"/>
      <c r="T959" s="19">
        <v>18</v>
      </c>
      <c r="U959" s="19" t="s">
        <v>3018</v>
      </c>
      <c r="V959" s="20"/>
      <c r="W959" s="20">
        <v>2367</v>
      </c>
      <c r="X959" s="19" t="s">
        <v>3021</v>
      </c>
      <c r="Y959" s="18"/>
      <c r="Z959" s="23"/>
      <c r="AA959" s="23"/>
      <c r="AB959" s="16" t="str">
        <f>B959</f>
        <v>HENNA PLUS Boya No: 7.3</v>
      </c>
      <c r="AC959" s="23"/>
      <c r="AD959" s="23"/>
      <c r="AE959" s="23"/>
      <c r="AF959" s="16" t="s">
        <v>81</v>
      </c>
    </row>
    <row r="960" spans="1:32" x14ac:dyDescent="0.2">
      <c r="A960" s="73">
        <v>8710267491542</v>
      </c>
      <c r="B960" s="99" t="s">
        <v>4186</v>
      </c>
      <c r="C960" s="97">
        <v>1</v>
      </c>
      <c r="D960" s="17" t="s">
        <v>3740</v>
      </c>
      <c r="E960" s="17" t="str">
        <f>IF(D960="","",CONCATENATE(D960,"1"))</f>
        <v>DİĞER MARKALARIMIZ1</v>
      </c>
      <c r="F960" s="17" t="s">
        <v>514</v>
      </c>
      <c r="G960" s="17" t="str">
        <f>IF(F960="","",CONCATENATE(F960,"1"))</f>
        <v>BAKIM ÜRÜNLERİ1</v>
      </c>
      <c r="H960" s="17" t="s">
        <v>520</v>
      </c>
      <c r="I960" s="17" t="str">
        <f>IF(H960="","",CONCATENATE(H960,"1"))</f>
        <v>SAÇ BOYALARI1</v>
      </c>
      <c r="J960" s="17"/>
      <c r="K960" s="17" t="str">
        <f>IF(J960="","",CONCATENATE(J960,"1"))</f>
        <v/>
      </c>
      <c r="L960" s="17"/>
      <c r="M960" s="17"/>
      <c r="N960" s="17"/>
      <c r="O960" s="18">
        <v>35</v>
      </c>
      <c r="P960" s="18"/>
      <c r="Q960" s="18"/>
      <c r="R960" s="18"/>
      <c r="S960" s="18"/>
      <c r="T960" s="19">
        <v>18</v>
      </c>
      <c r="U960" s="19" t="s">
        <v>3018</v>
      </c>
      <c r="V960" s="20"/>
      <c r="W960" s="20">
        <v>2383</v>
      </c>
      <c r="X960" s="19" t="s">
        <v>3021</v>
      </c>
      <c r="Y960" s="18"/>
      <c r="Z960" s="23"/>
      <c r="AA960" s="23"/>
      <c r="AB960" s="16" t="str">
        <f>B960</f>
        <v>HENNA PLUS Boya No: 7.38</v>
      </c>
      <c r="AC960" s="23"/>
      <c r="AD960" s="23"/>
      <c r="AE960" s="23"/>
      <c r="AF960" s="16" t="s">
        <v>81</v>
      </c>
    </row>
    <row r="961" spans="1:32" x14ac:dyDescent="0.2">
      <c r="A961" s="73">
        <v>8710267491382</v>
      </c>
      <c r="B961" s="99" t="s">
        <v>4187</v>
      </c>
      <c r="C961" s="97">
        <v>1</v>
      </c>
      <c r="D961" s="17" t="s">
        <v>3740</v>
      </c>
      <c r="E961" s="17" t="str">
        <f>IF(D961="","",CONCATENATE(D961,"1"))</f>
        <v>DİĞER MARKALARIMIZ1</v>
      </c>
      <c r="F961" s="17" t="s">
        <v>514</v>
      </c>
      <c r="G961" s="17" t="str">
        <f>IF(F961="","",CONCATENATE(F961,"1"))</f>
        <v>BAKIM ÜRÜNLERİ1</v>
      </c>
      <c r="H961" s="17" t="s">
        <v>520</v>
      </c>
      <c r="I961" s="17" t="str">
        <f>IF(H961="","",CONCATENATE(H961,"1"))</f>
        <v>SAÇ BOYALARI1</v>
      </c>
      <c r="J961" s="17"/>
      <c r="K961" s="17" t="str">
        <f>IF(J961="","",CONCATENATE(J961,"1"))</f>
        <v/>
      </c>
      <c r="L961" s="17"/>
      <c r="M961" s="17"/>
      <c r="N961" s="17"/>
      <c r="O961" s="18">
        <v>35</v>
      </c>
      <c r="P961" s="18"/>
      <c r="Q961" s="18"/>
      <c r="R961" s="18"/>
      <c r="S961" s="18"/>
      <c r="T961" s="19">
        <v>18</v>
      </c>
      <c r="U961" s="19" t="s">
        <v>3018</v>
      </c>
      <c r="V961" s="20"/>
      <c r="W961" s="20">
        <v>2368</v>
      </c>
      <c r="X961" s="19" t="s">
        <v>3021</v>
      </c>
      <c r="Y961" s="18"/>
      <c r="Z961" s="23"/>
      <c r="AA961" s="23"/>
      <c r="AB961" s="16" t="str">
        <f>B961</f>
        <v>HENNA PLUS Boya No: 7.46</v>
      </c>
      <c r="AC961" s="23"/>
      <c r="AD961" s="23"/>
      <c r="AE961" s="23"/>
      <c r="AF961" s="16" t="s">
        <v>81</v>
      </c>
    </row>
    <row r="962" spans="1:32" x14ac:dyDescent="0.2">
      <c r="A962" s="73">
        <v>8710267491566</v>
      </c>
      <c r="B962" s="99" t="s">
        <v>4188</v>
      </c>
      <c r="C962" s="97">
        <v>1</v>
      </c>
      <c r="D962" s="17" t="s">
        <v>3740</v>
      </c>
      <c r="E962" s="17" t="str">
        <f>IF(D962="","",CONCATENATE(D962,"1"))</f>
        <v>DİĞER MARKALARIMIZ1</v>
      </c>
      <c r="F962" s="17" t="s">
        <v>514</v>
      </c>
      <c r="G962" s="17" t="str">
        <f>IF(F962="","",CONCATENATE(F962,"1"))</f>
        <v>BAKIM ÜRÜNLERİ1</v>
      </c>
      <c r="H962" s="17" t="s">
        <v>520</v>
      </c>
      <c r="I962" s="17" t="str">
        <f>IF(H962="","",CONCATENATE(H962,"1"))</f>
        <v>SAÇ BOYALARI1</v>
      </c>
      <c r="J962" s="17"/>
      <c r="K962" s="17" t="str">
        <f>IF(J962="","",CONCATENATE(J962,"1"))</f>
        <v/>
      </c>
      <c r="L962" s="17"/>
      <c r="M962" s="17"/>
      <c r="N962" s="17"/>
      <c r="O962" s="18">
        <v>35</v>
      </c>
      <c r="P962" s="18"/>
      <c r="Q962" s="18"/>
      <c r="R962" s="18"/>
      <c r="S962" s="18"/>
      <c r="T962" s="19">
        <v>18</v>
      </c>
      <c r="U962" s="19" t="s">
        <v>3018</v>
      </c>
      <c r="V962" s="20"/>
      <c r="W962" s="20">
        <v>2385</v>
      </c>
      <c r="X962" s="19" t="s">
        <v>3021</v>
      </c>
      <c r="Y962" s="18"/>
      <c r="Z962" s="23"/>
      <c r="AA962" s="23"/>
      <c r="AB962" s="16" t="str">
        <f>B962</f>
        <v>HENNA PLUS Boya No: 7.54</v>
      </c>
      <c r="AC962" s="23"/>
      <c r="AD962" s="23"/>
      <c r="AE962" s="23"/>
      <c r="AF962" s="16" t="s">
        <v>81</v>
      </c>
    </row>
    <row r="963" spans="1:32" x14ac:dyDescent="0.2">
      <c r="A963" s="73">
        <v>8710267491337</v>
      </c>
      <c r="B963" s="99" t="s">
        <v>4189</v>
      </c>
      <c r="C963" s="97">
        <v>1</v>
      </c>
      <c r="D963" s="17" t="s">
        <v>3740</v>
      </c>
      <c r="E963" s="17" t="str">
        <f>IF(D963="","",CONCATENATE(D963,"1"))</f>
        <v>DİĞER MARKALARIMIZ1</v>
      </c>
      <c r="F963" s="17" t="s">
        <v>514</v>
      </c>
      <c r="G963" s="17" t="str">
        <f>IF(F963="","",CONCATENATE(F963,"1"))</f>
        <v>BAKIM ÜRÜNLERİ1</v>
      </c>
      <c r="H963" s="17" t="s">
        <v>520</v>
      </c>
      <c r="I963" s="17" t="str">
        <f>IF(H963="","",CONCATENATE(H963,"1"))</f>
        <v>SAÇ BOYALARI1</v>
      </c>
      <c r="J963" s="17"/>
      <c r="K963" s="17" t="str">
        <f>IF(J963="","",CONCATENATE(J963,"1"))</f>
        <v/>
      </c>
      <c r="L963" s="17"/>
      <c r="M963" s="17"/>
      <c r="N963" s="17"/>
      <c r="O963" s="18">
        <v>35</v>
      </c>
      <c r="P963" s="18"/>
      <c r="Q963" s="18"/>
      <c r="R963" s="18"/>
      <c r="S963" s="18"/>
      <c r="T963" s="19">
        <v>18</v>
      </c>
      <c r="U963" s="19" t="s">
        <v>3018</v>
      </c>
      <c r="V963" s="20"/>
      <c r="W963" s="20">
        <v>2363</v>
      </c>
      <c r="X963" s="19" t="s">
        <v>3021</v>
      </c>
      <c r="Y963" s="18"/>
      <c r="Z963" s="23"/>
      <c r="AA963" s="23"/>
      <c r="AB963" s="16" t="str">
        <f>B963</f>
        <v>HENNA PLUS Boya No: 8</v>
      </c>
      <c r="AC963" s="23"/>
      <c r="AD963" s="23"/>
      <c r="AE963" s="23"/>
      <c r="AF963" s="16" t="s">
        <v>81</v>
      </c>
    </row>
    <row r="964" spans="1:32" x14ac:dyDescent="0.2">
      <c r="A964" s="73">
        <v>8710267491344</v>
      </c>
      <c r="B964" s="99" t="s">
        <v>4190</v>
      </c>
      <c r="C964" s="97">
        <v>1</v>
      </c>
      <c r="D964" s="17" t="s">
        <v>3740</v>
      </c>
      <c r="E964" s="17" t="str">
        <f>IF(D964="","",CONCATENATE(D964,"1"))</f>
        <v>DİĞER MARKALARIMIZ1</v>
      </c>
      <c r="F964" s="17" t="s">
        <v>514</v>
      </c>
      <c r="G964" s="17" t="str">
        <f>IF(F964="","",CONCATENATE(F964,"1"))</f>
        <v>BAKIM ÜRÜNLERİ1</v>
      </c>
      <c r="H964" s="17" t="s">
        <v>520</v>
      </c>
      <c r="I964" s="17" t="str">
        <f>IF(H964="","",CONCATENATE(H964,"1"))</f>
        <v>SAÇ BOYALARI1</v>
      </c>
      <c r="J964" s="17"/>
      <c r="K964" s="17" t="str">
        <f>IF(J964="","",CONCATENATE(J964,"1"))</f>
        <v/>
      </c>
      <c r="L964" s="17"/>
      <c r="M964" s="17"/>
      <c r="N964" s="17"/>
      <c r="O964" s="18">
        <v>35</v>
      </c>
      <c r="P964" s="18"/>
      <c r="Q964" s="18"/>
      <c r="R964" s="18"/>
      <c r="S964" s="18"/>
      <c r="T964" s="19">
        <v>18</v>
      </c>
      <c r="U964" s="19" t="s">
        <v>3018</v>
      </c>
      <c r="V964" s="20"/>
      <c r="W964" s="20">
        <v>2364</v>
      </c>
      <c r="X964" s="19" t="s">
        <v>3021</v>
      </c>
      <c r="Y964" s="18"/>
      <c r="Z964" s="23"/>
      <c r="AA964" s="23"/>
      <c r="AB964" s="16" t="str">
        <f>B964</f>
        <v>HENNA PLUS Boya No: 8.3</v>
      </c>
      <c r="AC964" s="23"/>
      <c r="AD964" s="23"/>
      <c r="AE964" s="23"/>
      <c r="AF964" s="16" t="s">
        <v>81</v>
      </c>
    </row>
    <row r="965" spans="1:32" x14ac:dyDescent="0.2">
      <c r="A965" s="73">
        <v>8710267491351</v>
      </c>
      <c r="B965" s="99" t="s">
        <v>4191</v>
      </c>
      <c r="C965" s="97">
        <v>1</v>
      </c>
      <c r="D965" s="17" t="s">
        <v>3740</v>
      </c>
      <c r="E965" s="17" t="str">
        <f>IF(D965="","",CONCATENATE(D965,"1"))</f>
        <v>DİĞER MARKALARIMIZ1</v>
      </c>
      <c r="F965" s="17" t="s">
        <v>514</v>
      </c>
      <c r="G965" s="17" t="str">
        <f>IF(F965="","",CONCATENATE(F965,"1"))</f>
        <v>BAKIM ÜRÜNLERİ1</v>
      </c>
      <c r="H965" s="17" t="s">
        <v>520</v>
      </c>
      <c r="I965" s="17" t="str">
        <f>IF(H965="","",CONCATENATE(H965,"1"))</f>
        <v>SAÇ BOYALARI1</v>
      </c>
      <c r="J965" s="17"/>
      <c r="K965" s="17" t="str">
        <f>IF(J965="","",CONCATENATE(J965,"1"))</f>
        <v/>
      </c>
      <c r="L965" s="17"/>
      <c r="M965" s="17"/>
      <c r="N965" s="17"/>
      <c r="O965" s="18">
        <v>35</v>
      </c>
      <c r="P965" s="18"/>
      <c r="Q965" s="18"/>
      <c r="R965" s="18"/>
      <c r="S965" s="18"/>
      <c r="T965" s="19">
        <v>18</v>
      </c>
      <c r="U965" s="19" t="s">
        <v>3018</v>
      </c>
      <c r="V965" s="20"/>
      <c r="W965" s="20">
        <v>2365</v>
      </c>
      <c r="X965" s="19" t="s">
        <v>3021</v>
      </c>
      <c r="Y965" s="18"/>
      <c r="Z965" s="23"/>
      <c r="AA965" s="23"/>
      <c r="AB965" s="16" t="str">
        <f>B965</f>
        <v>HENNA PLUS Boya No: 8.4</v>
      </c>
      <c r="AC965" s="23"/>
      <c r="AD965" s="23"/>
      <c r="AE965" s="23"/>
      <c r="AF965" s="16" t="s">
        <v>81</v>
      </c>
    </row>
    <row r="966" spans="1:32" x14ac:dyDescent="0.2">
      <c r="A966" s="75">
        <v>8697425370751</v>
      </c>
      <c r="B966" s="101" t="s">
        <v>4192</v>
      </c>
      <c r="C966" s="97">
        <v>1</v>
      </c>
      <c r="D966" s="17" t="s">
        <v>3740</v>
      </c>
      <c r="E966" s="17" t="str">
        <f>IF(D966="","",CONCATENATE(D966,"1"))</f>
        <v>DİĞER MARKALARIMIZ1</v>
      </c>
      <c r="F966" s="17" t="s">
        <v>508</v>
      </c>
      <c r="G966" s="17" t="str">
        <f>IF(F966="","",CONCATENATE(F966,"1"))</f>
        <v>BALLAR&amp;PEKMEZLER1</v>
      </c>
      <c r="H966" s="17" t="s">
        <v>509</v>
      </c>
      <c r="I966" s="17" t="str">
        <f>IF(H966="","",CONCATENATE(H966,"1"))</f>
        <v>PEKMEZLER1</v>
      </c>
      <c r="J966" s="17"/>
      <c r="K966" s="17" t="str">
        <f>IF(J966="","",CONCATENATE(J966,"1"))</f>
        <v/>
      </c>
      <c r="L966" s="17"/>
      <c r="M966" s="17"/>
      <c r="N966" s="17"/>
      <c r="O966" s="18">
        <v>25</v>
      </c>
      <c r="P966" s="18"/>
      <c r="Q966" s="18"/>
      <c r="R966" s="18"/>
      <c r="S966" s="18"/>
      <c r="T966" s="19">
        <v>18</v>
      </c>
      <c r="U966" s="19" t="s">
        <v>3018</v>
      </c>
      <c r="V966" s="20"/>
      <c r="W966" s="20">
        <v>2146</v>
      </c>
      <c r="X966" s="19" t="s">
        <v>3021</v>
      </c>
      <c r="Y966" s="18"/>
      <c r="Z966" s="26" t="s">
        <v>4658</v>
      </c>
      <c r="AA966" s="27"/>
      <c r="AB966" s="16" t="str">
        <f>B966</f>
        <v>HERO Hurma Şurubu 265 Gr</v>
      </c>
      <c r="AC966" s="27"/>
      <c r="AD966" s="27"/>
      <c r="AE966" s="27"/>
      <c r="AF966" s="16"/>
    </row>
    <row r="967" spans="1:32" x14ac:dyDescent="0.2">
      <c r="A967" s="75">
        <v>8680121205885</v>
      </c>
      <c r="B967" s="99" t="s">
        <v>4193</v>
      </c>
      <c r="C967" s="97">
        <v>1</v>
      </c>
      <c r="D967" s="17" t="s">
        <v>3740</v>
      </c>
      <c r="E967" s="17" t="str">
        <f>IF(D967="","",CONCATENATE(D967,"1"))</f>
        <v>DİĞER MARKALARIMIZ1</v>
      </c>
      <c r="F967" s="17" t="s">
        <v>510</v>
      </c>
      <c r="G967" s="17" t="str">
        <f>IF(F967="","",CONCATENATE(F967,"1"))</f>
        <v>AKSESUARLAR1</v>
      </c>
      <c r="H967" s="17" t="s">
        <v>528</v>
      </c>
      <c r="I967" s="17" t="str">
        <f>IF(H967="","",CONCATENATE(H967,"1"))</f>
        <v>DİĞER AKSESUARLAR1</v>
      </c>
      <c r="J967" s="17"/>
      <c r="K967" s="17" t="str">
        <f>IF(J967="","",CONCATENATE(J967,"1"))</f>
        <v/>
      </c>
      <c r="L967" s="17"/>
      <c r="M967" s="17"/>
      <c r="N967" s="17"/>
      <c r="O967" s="18">
        <v>15</v>
      </c>
      <c r="P967" s="18"/>
      <c r="Q967" s="18"/>
      <c r="R967" s="18"/>
      <c r="S967" s="18"/>
      <c r="T967" s="19">
        <v>18</v>
      </c>
      <c r="U967" s="19" t="s">
        <v>3018</v>
      </c>
      <c r="V967" s="20"/>
      <c r="W967" s="20">
        <v>1700</v>
      </c>
      <c r="X967" s="19" t="s">
        <v>3021</v>
      </c>
      <c r="Y967" s="18"/>
      <c r="Z967" s="28"/>
      <c r="AA967" s="21"/>
      <c r="AB967" s="16" t="str">
        <f>B967</f>
        <v>INCENSE Stıck Box Büyük</v>
      </c>
      <c r="AC967" s="21"/>
      <c r="AD967" s="21"/>
      <c r="AE967" s="21"/>
      <c r="AF967" s="16"/>
    </row>
    <row r="968" spans="1:32" x14ac:dyDescent="0.2">
      <c r="A968" s="75">
        <v>8580121200613</v>
      </c>
      <c r="B968" s="99" t="s">
        <v>4194</v>
      </c>
      <c r="C968" s="97">
        <v>1</v>
      </c>
      <c r="D968" s="17" t="s">
        <v>3740</v>
      </c>
      <c r="E968" s="17" t="str">
        <f>IF(D968="","",CONCATENATE(D968,"1"))</f>
        <v>DİĞER MARKALARIMIZ1</v>
      </c>
      <c r="F968" s="17" t="s">
        <v>510</v>
      </c>
      <c r="G968" s="17" t="str">
        <f>IF(F968="","",CONCATENATE(F968,"1"))</f>
        <v>AKSESUARLAR1</v>
      </c>
      <c r="H968" s="17" t="s">
        <v>528</v>
      </c>
      <c r="I968" s="17" t="str">
        <f>IF(H968="","",CONCATENATE(H968,"1"))</f>
        <v>DİĞER AKSESUARLAR1</v>
      </c>
      <c r="J968" s="17"/>
      <c r="K968" s="17" t="str">
        <f>IF(J968="","",CONCATENATE(J968,"1"))</f>
        <v/>
      </c>
      <c r="L968" s="17"/>
      <c r="M968" s="17"/>
      <c r="N968" s="17"/>
      <c r="O968" s="18">
        <v>10</v>
      </c>
      <c r="P968" s="18"/>
      <c r="Q968" s="18"/>
      <c r="R968" s="18"/>
      <c r="S968" s="18"/>
      <c r="T968" s="19">
        <v>18</v>
      </c>
      <c r="U968" s="19" t="s">
        <v>3018</v>
      </c>
      <c r="V968" s="20"/>
      <c r="W968" s="20">
        <v>1695</v>
      </c>
      <c r="X968" s="19" t="s">
        <v>3021</v>
      </c>
      <c r="Y968" s="18"/>
      <c r="Z968" s="28"/>
      <c r="AA968" s="21"/>
      <c r="AB968" s="16" t="str">
        <f>B968</f>
        <v>INCENSE Stıck Box Küçük</v>
      </c>
      <c r="AC968" s="21"/>
      <c r="AD968" s="21"/>
      <c r="AE968" s="21"/>
      <c r="AF968" s="16"/>
    </row>
    <row r="969" spans="1:32" x14ac:dyDescent="0.2">
      <c r="A969" s="73">
        <v>8693488100021</v>
      </c>
      <c r="B969" s="99" t="s">
        <v>4195</v>
      </c>
      <c r="C969" s="97">
        <v>1</v>
      </c>
      <c r="D969" s="17" t="s">
        <v>3740</v>
      </c>
      <c r="E969" s="17" t="str">
        <f>IF(D969="","",CONCATENATE(D969,"1"))</f>
        <v>DİĞER MARKALARIMIZ1</v>
      </c>
      <c r="F969" s="17" t="s">
        <v>508</v>
      </c>
      <c r="G969" s="17" t="str">
        <f>IF(F969="","",CONCATENATE(F969,"1"))</f>
        <v>BALLAR&amp;PEKMEZLER1</v>
      </c>
      <c r="H969" s="17" t="s">
        <v>509</v>
      </c>
      <c r="I969" s="17" t="str">
        <f>IF(H969="","",CONCATENATE(H969,"1"))</f>
        <v>PEKMEZLER1</v>
      </c>
      <c r="J969" s="17"/>
      <c r="K969" s="17" t="str">
        <f>IF(J969="","",CONCATENATE(J969,"1"))</f>
        <v/>
      </c>
      <c r="L969" s="17"/>
      <c r="M969" s="17"/>
      <c r="N969" s="17"/>
      <c r="O969" s="18">
        <v>8</v>
      </c>
      <c r="P969" s="18"/>
      <c r="Q969" s="18"/>
      <c r="R969" s="18"/>
      <c r="S969" s="18"/>
      <c r="T969" s="106">
        <v>8</v>
      </c>
      <c r="U969" s="19" t="s">
        <v>3018</v>
      </c>
      <c r="V969" s="20"/>
      <c r="W969" s="20">
        <v>2131</v>
      </c>
      <c r="X969" s="19" t="s">
        <v>3021</v>
      </c>
      <c r="Y969" s="18"/>
      <c r="Z969" s="26" t="s">
        <v>4659</v>
      </c>
      <c r="AA969" s="27"/>
      <c r="AB969" s="16" t="str">
        <f>B969</f>
        <v>INCOM Harnup Pekmezi</v>
      </c>
      <c r="AC969" s="27"/>
      <c r="AD969" s="27"/>
      <c r="AE969" s="27"/>
      <c r="AF969" s="16"/>
    </row>
    <row r="970" spans="1:32" x14ac:dyDescent="0.2">
      <c r="A970" s="73">
        <v>8697452330032</v>
      </c>
      <c r="B970" s="99" t="s">
        <v>4196</v>
      </c>
      <c r="C970" s="97">
        <v>1</v>
      </c>
      <c r="D970" s="17" t="s">
        <v>3740</v>
      </c>
      <c r="E970" s="17" t="str">
        <f>IF(D970="","",CONCATENATE(D970,"1"))</f>
        <v>DİĞER MARKALARIMIZ1</v>
      </c>
      <c r="F970" s="17" t="s">
        <v>514</v>
      </c>
      <c r="G970" s="17" t="str">
        <f>IF(F970="","",CONCATENATE(F970,"1"))</f>
        <v>BAKIM ÜRÜNLERİ1</v>
      </c>
      <c r="H970" s="17" t="s">
        <v>496</v>
      </c>
      <c r="I970" s="17" t="str">
        <f>IF(H970="","",CONCATENATE(H970,"1"))</f>
        <v>CİLT BAKIMI1</v>
      </c>
      <c r="J970" s="17"/>
      <c r="K970" s="17" t="str">
        <f>IF(J970="","",CONCATENATE(J970,"1"))</f>
        <v/>
      </c>
      <c r="L970" s="17"/>
      <c r="M970" s="17"/>
      <c r="N970" s="17"/>
      <c r="O970" s="18">
        <v>5</v>
      </c>
      <c r="P970" s="18"/>
      <c r="Q970" s="18"/>
      <c r="R970" s="18"/>
      <c r="S970" s="18"/>
      <c r="T970" s="19">
        <v>18</v>
      </c>
      <c r="U970" s="19" t="s">
        <v>3018</v>
      </c>
      <c r="V970" s="20"/>
      <c r="W970" s="20">
        <v>2173</v>
      </c>
      <c r="X970" s="19" t="s">
        <v>3021</v>
      </c>
      <c r="Y970" s="18"/>
      <c r="Z970" s="26" t="s">
        <v>4660</v>
      </c>
      <c r="AA970" s="27"/>
      <c r="AB970" s="16" t="str">
        <f>B970</f>
        <v>İHA Cilt Şapı</v>
      </c>
      <c r="AC970" s="27"/>
      <c r="AD970" s="27"/>
      <c r="AE970" s="27"/>
      <c r="AF970" s="16"/>
    </row>
    <row r="971" spans="1:32" x14ac:dyDescent="0.2">
      <c r="A971" s="73">
        <v>8697452330025</v>
      </c>
      <c r="B971" s="99" t="s">
        <v>4197</v>
      </c>
      <c r="C971" s="97">
        <v>1</v>
      </c>
      <c r="D971" s="17" t="s">
        <v>3740</v>
      </c>
      <c r="E971" s="17" t="str">
        <f>IF(D971="","",CONCATENATE(D971,"1"))</f>
        <v>DİĞER MARKALARIMIZ1</v>
      </c>
      <c r="F971" s="17" t="s">
        <v>514</v>
      </c>
      <c r="G971" s="17" t="str">
        <f>IF(F971="","",CONCATENATE(F971,"1"))</f>
        <v>BAKIM ÜRÜNLERİ1</v>
      </c>
      <c r="H971" s="17" t="s">
        <v>496</v>
      </c>
      <c r="I971" s="17" t="str">
        <f>IF(H971="","",CONCATENATE(H971,"1"))</f>
        <v>CİLT BAKIMI1</v>
      </c>
      <c r="J971" s="17"/>
      <c r="K971" s="17" t="str">
        <f>IF(J971="","",CONCATENATE(J971,"1"))</f>
        <v/>
      </c>
      <c r="L971" s="17"/>
      <c r="M971" s="17"/>
      <c r="N971" s="17"/>
      <c r="O971" s="18">
        <v>3</v>
      </c>
      <c r="P971" s="18"/>
      <c r="Q971" s="18"/>
      <c r="R971" s="18"/>
      <c r="S971" s="18"/>
      <c r="T971" s="19">
        <v>18</v>
      </c>
      <c r="U971" s="19" t="s">
        <v>3018</v>
      </c>
      <c r="V971" s="20"/>
      <c r="W971" s="20">
        <v>2172</v>
      </c>
      <c r="X971" s="19" t="s">
        <v>3021</v>
      </c>
      <c r="Y971" s="18"/>
      <c r="Z971" s="23"/>
      <c r="AA971" s="23"/>
      <c r="AB971" s="16" t="str">
        <f>B971</f>
        <v>İHA Kantaşı (Tek Kullanımlık)</v>
      </c>
      <c r="AC971" s="23"/>
      <c r="AD971" s="23"/>
      <c r="AE971" s="23"/>
      <c r="AF971" s="16"/>
    </row>
    <row r="972" spans="1:32" x14ac:dyDescent="0.2">
      <c r="A972" s="73">
        <v>8698753180203</v>
      </c>
      <c r="B972" s="99" t="s">
        <v>4198</v>
      </c>
      <c r="C972" s="97">
        <v>1</v>
      </c>
      <c r="D972" s="17" t="s">
        <v>3740</v>
      </c>
      <c r="E972" s="17" t="str">
        <f>IF(D972="","",CONCATENATE(D972,"1"))</f>
        <v>DİĞER MARKALARIMIZ1</v>
      </c>
      <c r="F972" s="17" t="s">
        <v>478</v>
      </c>
      <c r="G972" s="17" t="str">
        <f>IF(F972="","",CONCATENATE(F972,"1"))</f>
        <v>ŞİFALI BİTKİLER1</v>
      </c>
      <c r="H972" s="17" t="s">
        <v>3047</v>
      </c>
      <c r="I972" s="17" t="str">
        <f>IF(H972="","",CONCATENATE(H972,"1"))</f>
        <v>BİTKİ KÖKLERİ1</v>
      </c>
      <c r="J972" s="17"/>
      <c r="K972" s="17" t="str">
        <f>IF(J972="","",CONCATENATE(J972,"1"))</f>
        <v/>
      </c>
      <c r="L972" s="17"/>
      <c r="M972" s="17"/>
      <c r="N972" s="17"/>
      <c r="O972" s="18">
        <v>7.5</v>
      </c>
      <c r="P972" s="18"/>
      <c r="Q972" s="18"/>
      <c r="R972" s="18"/>
      <c r="S972" s="18"/>
      <c r="T972" s="19">
        <v>18</v>
      </c>
      <c r="U972" s="19" t="s">
        <v>3018</v>
      </c>
      <c r="V972" s="20"/>
      <c r="W972" s="20">
        <v>2324</v>
      </c>
      <c r="X972" s="19" t="s">
        <v>3021</v>
      </c>
      <c r="Y972" s="18"/>
      <c r="Z972" s="23"/>
      <c r="AA972" s="23"/>
      <c r="AB972" s="16" t="str">
        <f>B972</f>
        <v>İSMET MERİÇ Zencefilli Havlıcanlı Bitkisel Drops</v>
      </c>
      <c r="AC972" s="23"/>
      <c r="AD972" s="23"/>
      <c r="AE972" s="23"/>
      <c r="AF972" s="16"/>
    </row>
    <row r="973" spans="1:32" x14ac:dyDescent="0.2">
      <c r="A973" s="73">
        <v>8697831930013</v>
      </c>
      <c r="B973" s="99" t="s">
        <v>4199</v>
      </c>
      <c r="C973" s="97">
        <v>1</v>
      </c>
      <c r="D973" s="17" t="s">
        <v>3740</v>
      </c>
      <c r="E973" s="17" t="str">
        <f>IF(D973="","",CONCATENATE(D973,"1"))</f>
        <v>DİĞER MARKALARIMIZ1</v>
      </c>
      <c r="F973" s="17" t="s">
        <v>514</v>
      </c>
      <c r="G973" s="17" t="str">
        <f>IF(F973="","",CONCATENATE(F973,"1"))</f>
        <v>BAKIM ÜRÜNLERİ1</v>
      </c>
      <c r="H973" s="17" t="s">
        <v>502</v>
      </c>
      <c r="I973" s="17" t="str">
        <f>IF(H973="","",CONCATENATE(H973,"1"))</f>
        <v>VÜCUT BAKIMI1</v>
      </c>
      <c r="J973" s="17"/>
      <c r="K973" s="17" t="str">
        <f>IF(J973="","",CONCATENATE(J973,"1"))</f>
        <v/>
      </c>
      <c r="L973" s="17"/>
      <c r="M973" s="17"/>
      <c r="N973" s="17"/>
      <c r="O973" s="18">
        <v>25</v>
      </c>
      <c r="P973" s="18"/>
      <c r="Q973" s="18"/>
      <c r="R973" s="18"/>
      <c r="S973" s="18"/>
      <c r="T973" s="19">
        <v>18</v>
      </c>
      <c r="U973" s="19" t="s">
        <v>3018</v>
      </c>
      <c r="V973" s="20"/>
      <c r="W973" s="20">
        <v>2318</v>
      </c>
      <c r="X973" s="19" t="s">
        <v>3021</v>
      </c>
      <c r="Y973" s="18"/>
      <c r="Z973" s="26" t="s">
        <v>4661</v>
      </c>
      <c r="AA973" s="27"/>
      <c r="AB973" s="16" t="str">
        <f>B973</f>
        <v>JOLIE FRESH Koltuk Altı Deodorant 100% Doğal Büyük</v>
      </c>
      <c r="AC973" s="27"/>
      <c r="AD973" s="27"/>
      <c r="AE973" s="27"/>
      <c r="AF973" s="16"/>
    </row>
    <row r="974" spans="1:32" x14ac:dyDescent="0.2">
      <c r="A974" s="73">
        <v>8697831930037</v>
      </c>
      <c r="B974" s="99" t="s">
        <v>4200</v>
      </c>
      <c r="C974" s="97">
        <v>1</v>
      </c>
      <c r="D974" s="17" t="s">
        <v>3740</v>
      </c>
      <c r="E974" s="17" t="str">
        <f>IF(D974="","",CONCATENATE(D974,"1"))</f>
        <v>DİĞER MARKALARIMIZ1</v>
      </c>
      <c r="F974" s="17" t="s">
        <v>514</v>
      </c>
      <c r="G974" s="17" t="str">
        <f>IF(F974="","",CONCATENATE(F974,"1"))</f>
        <v>BAKIM ÜRÜNLERİ1</v>
      </c>
      <c r="H974" s="17" t="s">
        <v>502</v>
      </c>
      <c r="I974" s="17" t="str">
        <f>IF(H974="","",CONCATENATE(H974,"1"))</f>
        <v>VÜCUT BAKIMI1</v>
      </c>
      <c r="J974" s="17"/>
      <c r="K974" s="17" t="str">
        <f>IF(J974="","",CONCATENATE(J974,"1"))</f>
        <v/>
      </c>
      <c r="L974" s="17"/>
      <c r="M974" s="17"/>
      <c r="N974" s="17"/>
      <c r="O974" s="18">
        <v>15</v>
      </c>
      <c r="P974" s="18"/>
      <c r="Q974" s="18"/>
      <c r="R974" s="18"/>
      <c r="S974" s="18"/>
      <c r="T974" s="19">
        <v>18</v>
      </c>
      <c r="U974" s="19" t="s">
        <v>3018</v>
      </c>
      <c r="V974" s="20"/>
      <c r="W974" s="20">
        <v>2319</v>
      </c>
      <c r="X974" s="19" t="s">
        <v>3021</v>
      </c>
      <c r="Y974" s="18"/>
      <c r="Z974" s="26" t="s">
        <v>4662</v>
      </c>
      <c r="AA974" s="27"/>
      <c r="AB974" s="16" t="str">
        <f>B974</f>
        <v>JOLIE FRESH Koltuk Altı Deodorant 100% Doğal Küçük</v>
      </c>
      <c r="AC974" s="27"/>
      <c r="AD974" s="27"/>
      <c r="AE974" s="27"/>
      <c r="AF974" s="16"/>
    </row>
    <row r="975" spans="1:32" x14ac:dyDescent="0.2">
      <c r="A975" s="75">
        <v>1234500006937</v>
      </c>
      <c r="B975" s="99" t="s">
        <v>4510</v>
      </c>
      <c r="C975" s="97">
        <v>1</v>
      </c>
      <c r="D975" s="17" t="s">
        <v>3740</v>
      </c>
      <c r="E975" s="17" t="str">
        <f>IF(D975="","",CONCATENATE(D975,"1"))</f>
        <v>DİĞER MARKALARIMIZ1</v>
      </c>
      <c r="F975" s="17" t="s">
        <v>510</v>
      </c>
      <c r="G975" s="17" t="str">
        <f>IF(F975="","",CONCATENATE(F975,"1"))</f>
        <v>AKSESUARLAR1</v>
      </c>
      <c r="H975" s="17" t="s">
        <v>527</v>
      </c>
      <c r="I975" s="17" t="str">
        <f>IF(H975="","",CONCATENATE(H975,"1"))</f>
        <v>MUTFAK AKSESUARLARI1</v>
      </c>
      <c r="J975" s="17"/>
      <c r="K975" s="17" t="str">
        <f>IF(J975="","",CONCATENATE(J975,"1"))</f>
        <v/>
      </c>
      <c r="L975" s="17"/>
      <c r="M975" s="17"/>
      <c r="N975" s="17"/>
      <c r="O975" s="18">
        <v>17.5</v>
      </c>
      <c r="P975" s="18"/>
      <c r="Q975" s="18"/>
      <c r="R975" s="18"/>
      <c r="S975" s="18"/>
      <c r="T975" s="19">
        <v>18</v>
      </c>
      <c r="U975" s="19" t="s">
        <v>3018</v>
      </c>
      <c r="V975" s="20"/>
      <c r="W975" s="20">
        <v>1605</v>
      </c>
      <c r="X975" s="19" t="s">
        <v>3021</v>
      </c>
      <c r="Y975" s="18"/>
      <c r="Z975" s="28"/>
      <c r="AA975" s="21"/>
      <c r="AB975" s="16" t="str">
        <f>B975</f>
        <v>KAPADOKYA Balık Kasesi Çiftli</v>
      </c>
      <c r="AC975" s="21"/>
      <c r="AD975" s="21"/>
      <c r="AE975" s="21"/>
      <c r="AF975" s="16"/>
    </row>
    <row r="976" spans="1:32" x14ac:dyDescent="0.2">
      <c r="A976" s="75">
        <v>1234500006920</v>
      </c>
      <c r="B976" s="99" t="s">
        <v>4511</v>
      </c>
      <c r="C976" s="97">
        <v>1</v>
      </c>
      <c r="D976" s="17" t="s">
        <v>3740</v>
      </c>
      <c r="E976" s="17" t="str">
        <f>IF(D976="","",CONCATENATE(D976,"1"))</f>
        <v>DİĞER MARKALARIMIZ1</v>
      </c>
      <c r="F976" s="17" t="s">
        <v>510</v>
      </c>
      <c r="G976" s="17" t="str">
        <f>IF(F976="","",CONCATENATE(F976,"1"))</f>
        <v>AKSESUARLAR1</v>
      </c>
      <c r="H976" s="17" t="s">
        <v>527</v>
      </c>
      <c r="I976" s="17" t="str">
        <f>IF(H976="","",CONCATENATE(H976,"1"))</f>
        <v>MUTFAK AKSESUARLARI1</v>
      </c>
      <c r="J976" s="17"/>
      <c r="K976" s="17" t="str">
        <f>IF(J976="","",CONCATENATE(J976,"1"))</f>
        <v/>
      </c>
      <c r="L976" s="17"/>
      <c r="M976" s="17"/>
      <c r="N976" s="17"/>
      <c r="O976" s="18">
        <v>10</v>
      </c>
      <c r="P976" s="18"/>
      <c r="Q976" s="18"/>
      <c r="R976" s="18"/>
      <c r="S976" s="18"/>
      <c r="T976" s="19">
        <v>18</v>
      </c>
      <c r="U976" s="19" t="s">
        <v>3018</v>
      </c>
      <c r="V976" s="20"/>
      <c r="W976" s="20">
        <v>1604</v>
      </c>
      <c r="X976" s="19" t="s">
        <v>3021</v>
      </c>
      <c r="Y976" s="18"/>
      <c r="Z976" s="28"/>
      <c r="AA976" s="21"/>
      <c r="AB976" s="16" t="str">
        <f>B976</f>
        <v>KAPADOKYA Balık Kasesi Tekli</v>
      </c>
      <c r="AC976" s="21"/>
      <c r="AD976" s="21"/>
      <c r="AE976" s="21"/>
      <c r="AF976" s="16"/>
    </row>
    <row r="977" spans="1:32" x14ac:dyDescent="0.2">
      <c r="A977" s="75">
        <v>8694028002034</v>
      </c>
      <c r="B977" s="99" t="s">
        <v>4201</v>
      </c>
      <c r="C977" s="97">
        <v>1</v>
      </c>
      <c r="D977" s="17" t="s">
        <v>3740</v>
      </c>
      <c r="E977" s="17" t="str">
        <f>IF(D977="","",CONCATENATE(D977,"1"))</f>
        <v>DİĞER MARKALARIMIZ1</v>
      </c>
      <c r="F977" s="17" t="s">
        <v>510</v>
      </c>
      <c r="G977" s="17" t="str">
        <f>IF(F977="","",CONCATENATE(F977,"1"))</f>
        <v>AKSESUARLAR1</v>
      </c>
      <c r="H977" s="17" t="s">
        <v>527</v>
      </c>
      <c r="I977" s="17" t="str">
        <f>IF(H977="","",CONCATENATE(H977,"1"))</f>
        <v>MUTFAK AKSESUARLARI1</v>
      </c>
      <c r="J977" s="17"/>
      <c r="K977" s="17" t="str">
        <f>IF(J977="","",CONCATENATE(J977,"1"))</f>
        <v/>
      </c>
      <c r="L977" s="17"/>
      <c r="M977" s="17"/>
      <c r="N977" s="17"/>
      <c r="O977" s="18">
        <v>45</v>
      </c>
      <c r="P977" s="18"/>
      <c r="Q977" s="18"/>
      <c r="R977" s="18"/>
      <c r="S977" s="18"/>
      <c r="T977" s="19">
        <v>18</v>
      </c>
      <c r="U977" s="19" t="s">
        <v>3018</v>
      </c>
      <c r="V977" s="20"/>
      <c r="W977" s="20">
        <v>2133</v>
      </c>
      <c r="X977" s="19" t="s">
        <v>3021</v>
      </c>
      <c r="Y977" s="18"/>
      <c r="Z977" s="28"/>
      <c r="AA977" s="21"/>
      <c r="AB977" s="16" t="str">
        <f>B977</f>
        <v>KAPADOKYA Güveç Büyük</v>
      </c>
      <c r="AC977" s="21"/>
      <c r="AD977" s="21"/>
      <c r="AE977" s="21"/>
      <c r="AF977" s="16"/>
    </row>
    <row r="978" spans="1:32" x14ac:dyDescent="0.2">
      <c r="A978" s="75">
        <v>1234500006906</v>
      </c>
      <c r="B978" s="99" t="s">
        <v>4515</v>
      </c>
      <c r="C978" s="97">
        <v>1</v>
      </c>
      <c r="D978" s="17" t="s">
        <v>3740</v>
      </c>
      <c r="E978" s="17" t="str">
        <f>IF(D978="","",CONCATENATE(D978,"1"))</f>
        <v>DİĞER MARKALARIMIZ1</v>
      </c>
      <c r="F978" s="17" t="s">
        <v>510</v>
      </c>
      <c r="G978" s="17" t="str">
        <f>IF(F978="","",CONCATENATE(F978,"1"))</f>
        <v>AKSESUARLAR1</v>
      </c>
      <c r="H978" s="17" t="s">
        <v>527</v>
      </c>
      <c r="I978" s="17" t="str">
        <f>IF(H978="","",CONCATENATE(H978,"1"))</f>
        <v>MUTFAK AKSESUARLARI1</v>
      </c>
      <c r="J978" s="17"/>
      <c r="K978" s="17" t="str">
        <f>IF(J978="","",CONCATENATE(J978,"1"))</f>
        <v/>
      </c>
      <c r="L978" s="17"/>
      <c r="M978" s="17"/>
      <c r="N978" s="17"/>
      <c r="O978" s="18">
        <v>4</v>
      </c>
      <c r="P978" s="18"/>
      <c r="Q978" s="18"/>
      <c r="R978" s="18"/>
      <c r="S978" s="18"/>
      <c r="T978" s="19">
        <v>18</v>
      </c>
      <c r="U978" s="19" t="s">
        <v>3018</v>
      </c>
      <c r="V978" s="20"/>
      <c r="W978" s="20">
        <v>1603</v>
      </c>
      <c r="X978" s="19" t="s">
        <v>3021</v>
      </c>
      <c r="Y978" s="18"/>
      <c r="Z978" s="26" t="s">
        <v>4663</v>
      </c>
      <c r="AA978" s="27"/>
      <c r="AB978" s="16" t="str">
        <f>B978</f>
        <v>KAPADOKYA Güveç Kase</v>
      </c>
      <c r="AC978" s="27"/>
      <c r="AD978" s="27"/>
      <c r="AE978" s="27"/>
      <c r="AF978" s="16" t="s">
        <v>23</v>
      </c>
    </row>
    <row r="979" spans="1:32" x14ac:dyDescent="0.2">
      <c r="A979" s="75">
        <v>8694028002003</v>
      </c>
      <c r="B979" s="99" t="s">
        <v>4202</v>
      </c>
      <c r="C979" s="97">
        <v>1</v>
      </c>
      <c r="D979" s="17" t="s">
        <v>3740</v>
      </c>
      <c r="E979" s="17" t="str">
        <f>IF(D979="","",CONCATENATE(D979,"1"))</f>
        <v>DİĞER MARKALARIMIZ1</v>
      </c>
      <c r="F979" s="17" t="s">
        <v>510</v>
      </c>
      <c r="G979" s="17" t="str">
        <f>IF(F979="","",CONCATENATE(F979,"1"))</f>
        <v>AKSESUARLAR1</v>
      </c>
      <c r="H979" s="17" t="s">
        <v>527</v>
      </c>
      <c r="I979" s="17" t="str">
        <f>IF(H979="","",CONCATENATE(H979,"1"))</f>
        <v>MUTFAK AKSESUARLARI1</v>
      </c>
      <c r="J979" s="17"/>
      <c r="K979" s="17" t="str">
        <f>IF(J979="","",CONCATENATE(J979,"1"))</f>
        <v/>
      </c>
      <c r="L979" s="17"/>
      <c r="M979" s="17"/>
      <c r="N979" s="17"/>
      <c r="O979" s="18">
        <v>20</v>
      </c>
      <c r="P979" s="18"/>
      <c r="Q979" s="18"/>
      <c r="R979" s="18"/>
      <c r="S979" s="18"/>
      <c r="T979" s="19">
        <v>18</v>
      </c>
      <c r="U979" s="19" t="s">
        <v>3018</v>
      </c>
      <c r="V979" s="20"/>
      <c r="W979" s="20">
        <v>2132</v>
      </c>
      <c r="X979" s="19" t="s">
        <v>3021</v>
      </c>
      <c r="Y979" s="18"/>
      <c r="Z979" s="28"/>
      <c r="AA979" s="21"/>
      <c r="AB979" s="16" t="str">
        <f>B979</f>
        <v>KAPADOKYA Güveç Mini</v>
      </c>
      <c r="AC979" s="21"/>
      <c r="AD979" s="21"/>
      <c r="AE979" s="21"/>
      <c r="AF979" s="16"/>
    </row>
    <row r="980" spans="1:32" x14ac:dyDescent="0.2">
      <c r="A980" s="75">
        <v>1234500006944</v>
      </c>
      <c r="B980" s="99" t="s">
        <v>4203</v>
      </c>
      <c r="C980" s="97">
        <v>1</v>
      </c>
      <c r="D980" s="17" t="s">
        <v>3740</v>
      </c>
      <c r="E980" s="17" t="str">
        <f>IF(D980="","",CONCATENATE(D980,"1"))</f>
        <v>DİĞER MARKALARIMIZ1</v>
      </c>
      <c r="F980" s="17" t="s">
        <v>510</v>
      </c>
      <c r="G980" s="17" t="str">
        <f>IF(F980="","",CONCATENATE(F980,"1"))</f>
        <v>AKSESUARLAR1</v>
      </c>
      <c r="H980" s="17" t="s">
        <v>527</v>
      </c>
      <c r="I980" s="17" t="str">
        <f>IF(H980="","",CONCATENATE(H980,"1"))</f>
        <v>MUTFAK AKSESUARLARI1</v>
      </c>
      <c r="J980" s="17"/>
      <c r="K980" s="17" t="str">
        <f>IF(J980="","",CONCATENATE(J980,"1"))</f>
        <v/>
      </c>
      <c r="L980" s="17"/>
      <c r="M980" s="17"/>
      <c r="N980" s="17"/>
      <c r="O980" s="18">
        <v>35</v>
      </c>
      <c r="P980" s="18"/>
      <c r="Q980" s="18"/>
      <c r="R980" s="18"/>
      <c r="S980" s="18"/>
      <c r="T980" s="19">
        <v>18</v>
      </c>
      <c r="U980" s="19" t="s">
        <v>3018</v>
      </c>
      <c r="V980" s="20"/>
      <c r="W980" s="20">
        <v>1606</v>
      </c>
      <c r="X980" s="19" t="s">
        <v>3021</v>
      </c>
      <c r="Y980" s="18"/>
      <c r="Z980" s="28"/>
      <c r="AA980" s="21"/>
      <c r="AB980" s="16" t="str">
        <f>B980</f>
        <v>KAPADOKYA Güveç Orta</v>
      </c>
      <c r="AC980" s="21"/>
      <c r="AD980" s="21"/>
      <c r="AE980" s="21"/>
      <c r="AF980" s="16" t="s">
        <v>188</v>
      </c>
    </row>
    <row r="981" spans="1:32" x14ac:dyDescent="0.2">
      <c r="A981" s="75">
        <v>1234500006951</v>
      </c>
      <c r="B981" s="99" t="s">
        <v>4516</v>
      </c>
      <c r="C981" s="97">
        <v>1</v>
      </c>
      <c r="D981" s="17" t="s">
        <v>3740</v>
      </c>
      <c r="E981" s="17" t="str">
        <f>IF(D981="","",CONCATENATE(D981,"1"))</f>
        <v>DİĞER MARKALARIMIZ1</v>
      </c>
      <c r="F981" s="17" t="s">
        <v>510</v>
      </c>
      <c r="G981" s="17" t="str">
        <f>IF(F981="","",CONCATENATE(F981,"1"))</f>
        <v>AKSESUARLAR1</v>
      </c>
      <c r="H981" s="17" t="s">
        <v>527</v>
      </c>
      <c r="I981" s="17" t="str">
        <f>IF(H981="","",CONCATENATE(H981,"1"))</f>
        <v>MUTFAK AKSESUARLARI1</v>
      </c>
      <c r="J981" s="17"/>
      <c r="K981" s="17" t="str">
        <f>IF(J981="","",CONCATENATE(J981,"1"))</f>
        <v/>
      </c>
      <c r="L981" s="17"/>
      <c r="M981" s="17"/>
      <c r="N981" s="17"/>
      <c r="O981" s="18">
        <v>17.5</v>
      </c>
      <c r="P981" s="18"/>
      <c r="Q981" s="18"/>
      <c r="R981" s="18"/>
      <c r="S981" s="18"/>
      <c r="T981" s="19">
        <v>18</v>
      </c>
      <c r="U981" s="19" t="s">
        <v>3018</v>
      </c>
      <c r="V981" s="20"/>
      <c r="W981" s="20">
        <v>1607</v>
      </c>
      <c r="X981" s="19" t="s">
        <v>3021</v>
      </c>
      <c r="Y981" s="18"/>
      <c r="Z981" s="28"/>
      <c r="AA981" s="21"/>
      <c r="AB981" s="16" t="str">
        <f>B981</f>
        <v>KAPADOKYA Güveç Tepsi Küçük</v>
      </c>
      <c r="AC981" s="21"/>
      <c r="AD981" s="21"/>
      <c r="AE981" s="21"/>
      <c r="AF981" s="16" t="s">
        <v>23</v>
      </c>
    </row>
    <row r="982" spans="1:32" x14ac:dyDescent="0.2">
      <c r="A982" s="75">
        <v>1234500007019</v>
      </c>
      <c r="B982" s="99" t="s">
        <v>4204</v>
      </c>
      <c r="C982" s="97">
        <v>1</v>
      </c>
      <c r="D982" s="17" t="s">
        <v>3740</v>
      </c>
      <c r="E982" s="17" t="str">
        <f>IF(D982="","",CONCATENATE(D982,"1"))</f>
        <v>DİĞER MARKALARIMIZ1</v>
      </c>
      <c r="F982" s="17" t="s">
        <v>510</v>
      </c>
      <c r="G982" s="17" t="str">
        <f>IF(F982="","",CONCATENATE(F982,"1"))</f>
        <v>AKSESUARLAR1</v>
      </c>
      <c r="H982" s="17" t="s">
        <v>527</v>
      </c>
      <c r="I982" s="17" t="str">
        <f>IF(H982="","",CONCATENATE(H982,"1"))</f>
        <v>MUTFAK AKSESUARLARI1</v>
      </c>
      <c r="J982" s="17"/>
      <c r="K982" s="17" t="str">
        <f>IF(J982="","",CONCATENATE(J982,"1"))</f>
        <v/>
      </c>
      <c r="L982" s="17"/>
      <c r="M982" s="17"/>
      <c r="N982" s="17"/>
      <c r="O982" s="18">
        <v>35</v>
      </c>
      <c r="P982" s="18"/>
      <c r="Q982" s="18"/>
      <c r="R982" s="18"/>
      <c r="S982" s="18"/>
      <c r="T982" s="19">
        <v>18</v>
      </c>
      <c r="U982" s="19" t="s">
        <v>3018</v>
      </c>
      <c r="V982" s="20"/>
      <c r="W982" s="20">
        <v>1613</v>
      </c>
      <c r="X982" s="19" t="s">
        <v>3021</v>
      </c>
      <c r="Y982" s="18"/>
      <c r="Z982" s="28"/>
      <c r="AA982" s="21"/>
      <c r="AB982" s="16" t="str">
        <f>B982</f>
        <v>KAPADOKYA Güveç Yoğurt Yapmak İçin Büyük</v>
      </c>
      <c r="AC982" s="21"/>
      <c r="AD982" s="21"/>
      <c r="AE982" s="21"/>
      <c r="AF982" s="16" t="s">
        <v>23</v>
      </c>
    </row>
    <row r="983" spans="1:32" x14ac:dyDescent="0.2">
      <c r="A983" s="75">
        <v>1234500007002</v>
      </c>
      <c r="B983" s="99" t="s">
        <v>4205</v>
      </c>
      <c r="C983" s="97">
        <v>1</v>
      </c>
      <c r="D983" s="17" t="s">
        <v>3740</v>
      </c>
      <c r="E983" s="17" t="str">
        <f>IF(D983="","",CONCATENATE(D983,"1"))</f>
        <v>DİĞER MARKALARIMIZ1</v>
      </c>
      <c r="F983" s="17" t="s">
        <v>510</v>
      </c>
      <c r="G983" s="17" t="str">
        <f>IF(F983="","",CONCATENATE(F983,"1"))</f>
        <v>AKSESUARLAR1</v>
      </c>
      <c r="H983" s="17" t="s">
        <v>527</v>
      </c>
      <c r="I983" s="17" t="str">
        <f>IF(H983="","",CONCATENATE(H983,"1"))</f>
        <v>MUTFAK AKSESUARLARI1</v>
      </c>
      <c r="J983" s="17"/>
      <c r="K983" s="17" t="str">
        <f>IF(J983="","",CONCATENATE(J983,"1"))</f>
        <v/>
      </c>
      <c r="L983" s="17"/>
      <c r="M983" s="17"/>
      <c r="N983" s="17"/>
      <c r="O983" s="18">
        <v>30</v>
      </c>
      <c r="P983" s="18"/>
      <c r="Q983" s="18"/>
      <c r="R983" s="18"/>
      <c r="S983" s="18"/>
      <c r="T983" s="19">
        <v>18</v>
      </c>
      <c r="U983" s="19" t="s">
        <v>3018</v>
      </c>
      <c r="V983" s="20"/>
      <c r="W983" s="20">
        <v>1612</v>
      </c>
      <c r="X983" s="19" t="s">
        <v>3021</v>
      </c>
      <c r="Y983" s="18"/>
      <c r="Z983" s="28"/>
      <c r="AA983" s="21"/>
      <c r="AB983" s="16" t="str">
        <f>B983</f>
        <v>KAPADOKYA Güveç Yoğurt Yapmak İçin Küçük</v>
      </c>
      <c r="AC983" s="21"/>
      <c r="AD983" s="21"/>
      <c r="AE983" s="21"/>
      <c r="AF983" s="16" t="s">
        <v>23</v>
      </c>
    </row>
    <row r="984" spans="1:32" x14ac:dyDescent="0.2">
      <c r="A984" s="75">
        <v>1234500006982</v>
      </c>
      <c r="B984" s="99" t="s">
        <v>4206</v>
      </c>
      <c r="C984" s="97">
        <v>1</v>
      </c>
      <c r="D984" s="17" t="s">
        <v>3740</v>
      </c>
      <c r="E984" s="17" t="str">
        <f>IF(D984="","",CONCATENATE(D984,"1"))</f>
        <v>DİĞER MARKALARIMIZ1</v>
      </c>
      <c r="F984" s="17" t="s">
        <v>510</v>
      </c>
      <c r="G984" s="17" t="str">
        <f>IF(F984="","",CONCATENATE(F984,"1"))</f>
        <v>AKSESUARLAR1</v>
      </c>
      <c r="H984" s="17" t="s">
        <v>527</v>
      </c>
      <c r="I984" s="17" t="str">
        <f>IF(H984="","",CONCATENATE(H984,"1"))</f>
        <v>MUTFAK AKSESUARLARI1</v>
      </c>
      <c r="J984" s="17"/>
      <c r="K984" s="17" t="str">
        <f>IF(J984="","",CONCATENATE(J984,"1"))</f>
        <v/>
      </c>
      <c r="L984" s="17"/>
      <c r="M984" s="17"/>
      <c r="N984" s="17"/>
      <c r="O984" s="18">
        <v>45</v>
      </c>
      <c r="P984" s="18"/>
      <c r="Q984" s="18"/>
      <c r="R984" s="18"/>
      <c r="S984" s="18"/>
      <c r="T984" s="19">
        <v>18</v>
      </c>
      <c r="U984" s="19" t="s">
        <v>3018</v>
      </c>
      <c r="V984" s="20"/>
      <c r="W984" s="20">
        <v>1610</v>
      </c>
      <c r="X984" s="19" t="s">
        <v>3021</v>
      </c>
      <c r="Y984" s="18"/>
      <c r="Z984" s="28"/>
      <c r="AA984" s="21"/>
      <c r="AB984" s="16" t="str">
        <f>B984</f>
        <v>KAPADOKYA Tepsi Büyük</v>
      </c>
      <c r="AC984" s="21"/>
      <c r="AD984" s="21"/>
      <c r="AE984" s="21"/>
      <c r="AF984" s="16" t="s">
        <v>189</v>
      </c>
    </row>
    <row r="985" spans="1:32" x14ac:dyDescent="0.2">
      <c r="A985" s="75">
        <v>1234500006968</v>
      </c>
      <c r="B985" s="99" t="s">
        <v>4207</v>
      </c>
      <c r="C985" s="97">
        <v>1</v>
      </c>
      <c r="D985" s="17" t="s">
        <v>3740</v>
      </c>
      <c r="E985" s="17" t="str">
        <f>IF(D985="","",CONCATENATE(D985,"1"))</f>
        <v>DİĞER MARKALARIMIZ1</v>
      </c>
      <c r="F985" s="17" t="s">
        <v>510</v>
      </c>
      <c r="G985" s="17" t="str">
        <f>IF(F985="","",CONCATENATE(F985,"1"))</f>
        <v>AKSESUARLAR1</v>
      </c>
      <c r="H985" s="17" t="s">
        <v>527</v>
      </c>
      <c r="I985" s="17" t="str">
        <f>IF(H985="","",CONCATENATE(H985,"1"))</f>
        <v>MUTFAK AKSESUARLARI1</v>
      </c>
      <c r="J985" s="17"/>
      <c r="K985" s="17" t="str">
        <f>IF(J985="","",CONCATENATE(J985,"1"))</f>
        <v/>
      </c>
      <c r="L985" s="17"/>
      <c r="M985" s="17"/>
      <c r="N985" s="17"/>
      <c r="O985" s="18">
        <v>25</v>
      </c>
      <c r="P985" s="18"/>
      <c r="Q985" s="18"/>
      <c r="R985" s="18"/>
      <c r="S985" s="18"/>
      <c r="T985" s="19">
        <v>18</v>
      </c>
      <c r="U985" s="19" t="s">
        <v>3018</v>
      </c>
      <c r="V985" s="20"/>
      <c r="W985" s="20">
        <v>1608</v>
      </c>
      <c r="X985" s="19" t="s">
        <v>3021</v>
      </c>
      <c r="Y985" s="18"/>
      <c r="Z985" s="28"/>
      <c r="AA985" s="21"/>
      <c r="AB985" s="16" t="str">
        <f>B985</f>
        <v>KAPADOKYA Testi Büyük</v>
      </c>
      <c r="AC985" s="21"/>
      <c r="AD985" s="21"/>
      <c r="AE985" s="21"/>
      <c r="AF985" s="16" t="s">
        <v>23</v>
      </c>
    </row>
    <row r="986" spans="1:32" x14ac:dyDescent="0.2">
      <c r="A986" s="75">
        <v>1234500006975</v>
      </c>
      <c r="B986" s="99" t="s">
        <v>4208</v>
      </c>
      <c r="C986" s="97">
        <v>1</v>
      </c>
      <c r="D986" s="17" t="s">
        <v>3740</v>
      </c>
      <c r="E986" s="17" t="str">
        <f>IF(D986="","",CONCATENATE(D986,"1"))</f>
        <v>DİĞER MARKALARIMIZ1</v>
      </c>
      <c r="F986" s="17" t="s">
        <v>510</v>
      </c>
      <c r="G986" s="17" t="str">
        <f>IF(F986="","",CONCATENATE(F986,"1"))</f>
        <v>AKSESUARLAR1</v>
      </c>
      <c r="H986" s="17" t="s">
        <v>527</v>
      </c>
      <c r="I986" s="17" t="str">
        <f>IF(H986="","",CONCATENATE(H986,"1"))</f>
        <v>MUTFAK AKSESUARLARI1</v>
      </c>
      <c r="J986" s="17"/>
      <c r="K986" s="17" t="str">
        <f>IF(J986="","",CONCATENATE(J986,"1"))</f>
        <v/>
      </c>
      <c r="L986" s="17"/>
      <c r="M986" s="17"/>
      <c r="N986" s="17"/>
      <c r="O986" s="18">
        <v>17.5</v>
      </c>
      <c r="P986" s="18"/>
      <c r="Q986" s="18"/>
      <c r="R986" s="18"/>
      <c r="S986" s="18"/>
      <c r="T986" s="19">
        <v>18</v>
      </c>
      <c r="U986" s="19" t="s">
        <v>3018</v>
      </c>
      <c r="V986" s="20"/>
      <c r="W986" s="20">
        <v>1609</v>
      </c>
      <c r="X986" s="19" t="s">
        <v>3021</v>
      </c>
      <c r="Y986" s="18"/>
      <c r="Z986" s="28"/>
      <c r="AA986" s="21"/>
      <c r="AB986" s="16" t="str">
        <f>B986</f>
        <v xml:space="preserve">KAPADOKYA Testi Küçük </v>
      </c>
      <c r="AC986" s="21"/>
      <c r="AD986" s="21"/>
      <c r="AE986" s="21"/>
      <c r="AF986" s="16" t="s">
        <v>23</v>
      </c>
    </row>
    <row r="987" spans="1:32" x14ac:dyDescent="0.2">
      <c r="A987" s="73">
        <v>1234500000836</v>
      </c>
      <c r="B987" s="99" t="s">
        <v>4209</v>
      </c>
      <c r="C987" s="97">
        <v>1</v>
      </c>
      <c r="D987" s="17" t="s">
        <v>3740</v>
      </c>
      <c r="E987" s="17" t="str">
        <f>IF(D987="","",CONCATENATE(D987,"1"))</f>
        <v>DİĞER MARKALARIMIZ1</v>
      </c>
      <c r="F987" s="17" t="s">
        <v>507</v>
      </c>
      <c r="G987" s="17" t="str">
        <f>IF(F987="","",CONCATENATE(F987,"1"))</f>
        <v>KURUTULMUŞ GIDALAR1</v>
      </c>
      <c r="H987" s="17" t="s">
        <v>485</v>
      </c>
      <c r="I987" s="17" t="str">
        <f>IF(H987="","",CONCATENATE(H987,"1"))</f>
        <v>KURUTULMUŞ MEYVELER1</v>
      </c>
      <c r="J987" s="17"/>
      <c r="K987" s="17" t="str">
        <f>IF(J987="","",CONCATENATE(J987,"1"))</f>
        <v/>
      </c>
      <c r="L987" s="17"/>
      <c r="M987" s="17"/>
      <c r="N987" s="17"/>
      <c r="O987" s="18">
        <v>7.5</v>
      </c>
      <c r="P987" s="18"/>
      <c r="Q987" s="18"/>
      <c r="R987" s="18"/>
      <c r="S987" s="18"/>
      <c r="T987" s="19">
        <v>18</v>
      </c>
      <c r="U987" s="19" t="s">
        <v>3018</v>
      </c>
      <c r="V987" s="20"/>
      <c r="W987" s="20">
        <v>1131</v>
      </c>
      <c r="X987" s="19" t="s">
        <v>3021</v>
      </c>
      <c r="Y987" s="18"/>
      <c r="Z987" s="23"/>
      <c r="AA987" s="23"/>
      <c r="AB987" s="16" t="str">
        <f>B987</f>
        <v>KARAKAŞ Demir Hindi 250 Gr</v>
      </c>
      <c r="AC987" s="23"/>
      <c r="AD987" s="23"/>
      <c r="AE987" s="23"/>
      <c r="AF987" s="16"/>
    </row>
    <row r="988" spans="1:32" x14ac:dyDescent="0.2">
      <c r="A988" s="73">
        <v>1234500000829</v>
      </c>
      <c r="B988" s="99" t="s">
        <v>4210</v>
      </c>
      <c r="C988" s="97">
        <v>1</v>
      </c>
      <c r="D988" s="17" t="s">
        <v>3740</v>
      </c>
      <c r="E988" s="17" t="str">
        <f>IF(D988="","",CONCATENATE(D988,"1"))</f>
        <v>DİĞER MARKALARIMIZ1</v>
      </c>
      <c r="F988" s="17" t="s">
        <v>507</v>
      </c>
      <c r="G988" s="17" t="str">
        <f>IF(F988="","",CONCATENATE(F988,"1"))</f>
        <v>KURUTULMUŞ GIDALAR1</v>
      </c>
      <c r="H988" s="17" t="s">
        <v>485</v>
      </c>
      <c r="I988" s="17" t="str">
        <f>IF(H988="","",CONCATENATE(H988,"1"))</f>
        <v>KURUTULMUŞ MEYVELER1</v>
      </c>
      <c r="J988" s="17"/>
      <c r="K988" s="17" t="str">
        <f>IF(J988="","",CONCATENATE(J988,"1"))</f>
        <v/>
      </c>
      <c r="L988" s="17"/>
      <c r="M988" s="17"/>
      <c r="N988" s="17"/>
      <c r="O988" s="18">
        <v>15</v>
      </c>
      <c r="P988" s="18"/>
      <c r="Q988" s="18"/>
      <c r="R988" s="18"/>
      <c r="S988" s="18"/>
      <c r="T988" s="19">
        <v>18</v>
      </c>
      <c r="U988" s="19" t="s">
        <v>3018</v>
      </c>
      <c r="V988" s="20"/>
      <c r="W988" s="20">
        <v>1130</v>
      </c>
      <c r="X988" s="19" t="s">
        <v>3021</v>
      </c>
      <c r="Y988" s="18"/>
      <c r="Z988" s="23"/>
      <c r="AA988" s="23"/>
      <c r="AB988" s="16" t="str">
        <f>B988</f>
        <v>KARAKAŞ Demir Hindi 500 Gr</v>
      </c>
      <c r="AC988" s="23"/>
      <c r="AD988" s="23"/>
      <c r="AE988" s="23"/>
      <c r="AF988" s="16"/>
    </row>
    <row r="989" spans="1:32" x14ac:dyDescent="0.2">
      <c r="A989" s="73">
        <v>1234500001079</v>
      </c>
      <c r="B989" s="99" t="s">
        <v>4211</v>
      </c>
      <c r="C989" s="97">
        <v>1</v>
      </c>
      <c r="D989" s="17" t="s">
        <v>3740</v>
      </c>
      <c r="E989" s="17" t="str">
        <f>IF(D989="","",CONCATENATE(D989,"1"))</f>
        <v>DİĞER MARKALARIMIZ1</v>
      </c>
      <c r="F989" s="17" t="s">
        <v>494</v>
      </c>
      <c r="G989" s="17" t="str">
        <f>IF(F989="","",CONCATENATE(F989,"1"))</f>
        <v>İÇECEKLER1</v>
      </c>
      <c r="H989" s="17" t="s">
        <v>3043</v>
      </c>
      <c r="I989" s="17" t="str">
        <f>IF(H989="","",CONCATENATE(H989,"1"))</f>
        <v>BİTKİ SULARI1</v>
      </c>
      <c r="J989" s="17"/>
      <c r="K989" s="17" t="str">
        <f>IF(J989="","",CONCATENATE(J989,"1"))</f>
        <v/>
      </c>
      <c r="L989" s="17"/>
      <c r="M989" s="17"/>
      <c r="N989" s="17"/>
      <c r="O989" s="18">
        <v>15</v>
      </c>
      <c r="P989" s="18"/>
      <c r="Q989" s="18"/>
      <c r="R989" s="18"/>
      <c r="S989" s="18"/>
      <c r="T989" s="19">
        <v>18</v>
      </c>
      <c r="U989" s="19" t="s">
        <v>3018</v>
      </c>
      <c r="V989" s="20"/>
      <c r="W989" s="20">
        <v>1154</v>
      </c>
      <c r="X989" s="19" t="s">
        <v>3021</v>
      </c>
      <c r="Y989" s="18"/>
      <c r="Z989" s="26" t="s">
        <v>4664</v>
      </c>
      <c r="AA989" s="27"/>
      <c r="AB989" s="16" t="str">
        <f>B989</f>
        <v>KAYSERİ PAZARI Gilaburu Suyu Şeker İlaveli 1 Lt</v>
      </c>
      <c r="AC989" s="27"/>
      <c r="AD989" s="27"/>
      <c r="AE989" s="27"/>
      <c r="AF989" s="16"/>
    </row>
    <row r="990" spans="1:32" x14ac:dyDescent="0.2">
      <c r="A990" s="73">
        <v>1234500001086</v>
      </c>
      <c r="B990" s="99" t="s">
        <v>4212</v>
      </c>
      <c r="C990" s="97">
        <v>1</v>
      </c>
      <c r="D990" s="17" t="s">
        <v>3740</v>
      </c>
      <c r="E990" s="17" t="str">
        <f>IF(D990="","",CONCATENATE(D990,"1"))</f>
        <v>DİĞER MARKALARIMIZ1</v>
      </c>
      <c r="F990" s="17" t="s">
        <v>494</v>
      </c>
      <c r="G990" s="17" t="str">
        <f>IF(F990="","",CONCATENATE(F990,"1"))</f>
        <v>İÇECEKLER1</v>
      </c>
      <c r="H990" s="17" t="s">
        <v>3043</v>
      </c>
      <c r="I990" s="17" t="str">
        <f>IF(H990="","",CONCATENATE(H990,"1"))</f>
        <v>BİTKİ SULARI1</v>
      </c>
      <c r="J990" s="17"/>
      <c r="K990" s="17" t="str">
        <f>IF(J990="","",CONCATENATE(J990,"1"))</f>
        <v/>
      </c>
      <c r="L990" s="17"/>
      <c r="M990" s="17"/>
      <c r="N990" s="17"/>
      <c r="O990" s="18">
        <v>15</v>
      </c>
      <c r="P990" s="18"/>
      <c r="Q990" s="18"/>
      <c r="R990" s="18"/>
      <c r="S990" s="18"/>
      <c r="T990" s="19">
        <v>18</v>
      </c>
      <c r="U990" s="19" t="s">
        <v>3018</v>
      </c>
      <c r="V990" s="20"/>
      <c r="W990" s="20">
        <v>1155</v>
      </c>
      <c r="X990" s="19" t="s">
        <v>3021</v>
      </c>
      <c r="Y990" s="18"/>
      <c r="Z990" s="26" t="s">
        <v>4665</v>
      </c>
      <c r="AA990" s="27"/>
      <c r="AB990" s="16" t="str">
        <f>B990</f>
        <v>KAYSERİ PAZARI Gilaburu Suyu Şeker İlavesiz 1 Lt</v>
      </c>
      <c r="AC990" s="27"/>
      <c r="AD990" s="27"/>
      <c r="AE990" s="27"/>
      <c r="AF990" s="16"/>
    </row>
    <row r="991" spans="1:32" x14ac:dyDescent="0.2">
      <c r="A991" s="73">
        <v>8697785602516</v>
      </c>
      <c r="B991" s="102" t="s">
        <v>4219</v>
      </c>
      <c r="C991" s="97">
        <v>1</v>
      </c>
      <c r="D991" s="17" t="s">
        <v>3740</v>
      </c>
      <c r="E991" s="17" t="str">
        <f>IF(D991="","",CONCATENATE(D991,"1"))</f>
        <v>DİĞER MARKALARIMIZ1</v>
      </c>
      <c r="F991" s="17" t="s">
        <v>479</v>
      </c>
      <c r="G991" s="17" t="str">
        <f>IF(F991="","",CONCATENATE(F991,"1"))</f>
        <v>BİTKİSEL YAĞLAR1</v>
      </c>
      <c r="H991" s="17"/>
      <c r="I991" s="17" t="str">
        <f>IF(H991="","",CONCATENATE(H991,"1"))</f>
        <v/>
      </c>
      <c r="J991" s="17"/>
      <c r="K991" s="17" t="str">
        <f>IF(J991="","",CONCATENATE(J991,"1"))</f>
        <v/>
      </c>
      <c r="L991" s="17"/>
      <c r="M991" s="17"/>
      <c r="N991" s="17"/>
      <c r="O991" s="18">
        <v>25</v>
      </c>
      <c r="P991" s="18"/>
      <c r="Q991" s="18"/>
      <c r="R991" s="18"/>
      <c r="S991" s="18"/>
      <c r="T991" s="19">
        <v>18</v>
      </c>
      <c r="U991" s="19" t="s">
        <v>3018</v>
      </c>
      <c r="V991" s="20"/>
      <c r="W991" s="20">
        <v>2202</v>
      </c>
      <c r="X991" s="19" t="s">
        <v>3021</v>
      </c>
      <c r="Y991" s="18"/>
      <c r="Z991" s="26" t="s">
        <v>4666</v>
      </c>
      <c r="AA991" s="27"/>
      <c r="AB991" s="16" t="str">
        <f>B991</f>
        <v>KRK Hindistan Cevizi Yağı 250 Ml</v>
      </c>
      <c r="AC991" s="27"/>
      <c r="AD991" s="27"/>
      <c r="AE991" s="27"/>
      <c r="AF991" s="16"/>
    </row>
    <row r="992" spans="1:32" x14ac:dyDescent="0.2">
      <c r="A992" s="73">
        <v>8697785600024</v>
      </c>
      <c r="B992" s="99" t="s">
        <v>4220</v>
      </c>
      <c r="C992" s="97">
        <v>1</v>
      </c>
      <c r="D992" s="17" t="s">
        <v>3740</v>
      </c>
      <c r="E992" s="17" t="str">
        <f>IF(D992="","",CONCATENATE(D992,"1"))</f>
        <v>DİĞER MARKALARIMIZ1</v>
      </c>
      <c r="F992" s="17" t="s">
        <v>516</v>
      </c>
      <c r="G992" s="17" t="str">
        <f>IF(F992="","",CONCATENATE(F992,"1"))</f>
        <v>DİĞER ÜRÜNLER1</v>
      </c>
      <c r="H992" s="17" t="s">
        <v>521</v>
      </c>
      <c r="I992" s="17" t="str">
        <f>IF(H992="","",CONCATENATE(H992,"1"))</f>
        <v>GIDA BOYALARI1</v>
      </c>
      <c r="J992" s="17"/>
      <c r="K992" s="17" t="str">
        <f>IF(J992="","",CONCATENATE(J992,"1"))</f>
        <v/>
      </c>
      <c r="L992" s="17"/>
      <c r="M992" s="17"/>
      <c r="N992" s="17"/>
      <c r="O992" s="18">
        <v>5</v>
      </c>
      <c r="P992" s="18"/>
      <c r="Q992" s="18"/>
      <c r="R992" s="18"/>
      <c r="S992" s="18"/>
      <c r="T992" s="19">
        <v>18</v>
      </c>
      <c r="U992" s="19" t="s">
        <v>3018</v>
      </c>
      <c r="V992" s="20"/>
      <c r="W992" s="20">
        <v>2197</v>
      </c>
      <c r="X992" s="19" t="s">
        <v>3021</v>
      </c>
      <c r="Y992" s="18"/>
      <c r="Z992" s="23"/>
      <c r="AA992" s="23"/>
      <c r="AB992" s="16" t="str">
        <f>B992</f>
        <v>KRK Kırmızı (Ponceau 4r) Gıda Boyası</v>
      </c>
      <c r="AC992" s="23"/>
      <c r="AD992" s="23"/>
      <c r="AE992" s="23"/>
      <c r="AF992" s="16"/>
    </row>
    <row r="993" spans="1:32" x14ac:dyDescent="0.2">
      <c r="A993" s="87">
        <v>8697785600093</v>
      </c>
      <c r="B993" s="99" t="s">
        <v>4221</v>
      </c>
      <c r="C993" s="97">
        <v>1</v>
      </c>
      <c r="D993" s="17" t="s">
        <v>3740</v>
      </c>
      <c r="E993" s="17" t="str">
        <f>IF(D993="","",CONCATENATE(D993,"1"))</f>
        <v>DİĞER MARKALARIMIZ1</v>
      </c>
      <c r="F993" s="17" t="s">
        <v>516</v>
      </c>
      <c r="G993" s="17" t="str">
        <f>IF(F993="","",CONCATENATE(F993,"1"))</f>
        <v>DİĞER ÜRÜNLER1</v>
      </c>
      <c r="H993" s="17" t="s">
        <v>521</v>
      </c>
      <c r="I993" s="17" t="str">
        <f>IF(H993="","",CONCATENATE(H993,"1"))</f>
        <v>GIDA BOYALARI1</v>
      </c>
      <c r="J993" s="17"/>
      <c r="K993" s="17" t="str">
        <f>IF(J993="","",CONCATENATE(J993,"1"))</f>
        <v/>
      </c>
      <c r="L993" s="17"/>
      <c r="M993" s="17"/>
      <c r="N993" s="17"/>
      <c r="O993" s="18">
        <v>5</v>
      </c>
      <c r="P993" s="18"/>
      <c r="Q993" s="18"/>
      <c r="R993" s="18"/>
      <c r="S993" s="18"/>
      <c r="T993" s="19">
        <v>18</v>
      </c>
      <c r="U993" s="19" t="s">
        <v>3018</v>
      </c>
      <c r="V993" s="20"/>
      <c r="W993" s="20">
        <v>2201</v>
      </c>
      <c r="X993" s="19" t="s">
        <v>3021</v>
      </c>
      <c r="Y993" s="18"/>
      <c r="Z993" s="41"/>
      <c r="AA993" s="23"/>
      <c r="AB993" s="16" t="str">
        <f>B993</f>
        <v>KRK Mavi Gıda Boyası</v>
      </c>
      <c r="AC993" s="23"/>
      <c r="AD993" s="23"/>
      <c r="AE993" s="23"/>
      <c r="AF993" s="16"/>
    </row>
    <row r="994" spans="1:32" x14ac:dyDescent="0.2">
      <c r="A994" s="75">
        <v>8697785600086</v>
      </c>
      <c r="B994" s="99" t="s">
        <v>4222</v>
      </c>
      <c r="C994" s="97">
        <v>1</v>
      </c>
      <c r="D994" s="17" t="s">
        <v>3740</v>
      </c>
      <c r="E994" s="17" t="str">
        <f>IF(D994="","",CONCATENATE(D994,"1"))</f>
        <v>DİĞER MARKALARIMIZ1</v>
      </c>
      <c r="F994" s="17" t="s">
        <v>516</v>
      </c>
      <c r="G994" s="17" t="str">
        <f>IF(F994="","",CONCATENATE(F994,"1"))</f>
        <v>DİĞER ÜRÜNLER1</v>
      </c>
      <c r="H994" s="17" t="s">
        <v>521</v>
      </c>
      <c r="I994" s="17" t="str">
        <f>IF(H994="","",CONCATENATE(H994,"1"))</f>
        <v>GIDA BOYALARI1</v>
      </c>
      <c r="J994" s="17"/>
      <c r="K994" s="17" t="str">
        <f>IF(J994="","",CONCATENATE(J994,"1"))</f>
        <v/>
      </c>
      <c r="L994" s="17"/>
      <c r="M994" s="17"/>
      <c r="N994" s="17"/>
      <c r="O994" s="18">
        <v>5</v>
      </c>
      <c r="P994" s="18"/>
      <c r="Q994" s="18"/>
      <c r="R994" s="18"/>
      <c r="S994" s="18"/>
      <c r="T994" s="19">
        <v>18</v>
      </c>
      <c r="U994" s="19" t="s">
        <v>3018</v>
      </c>
      <c r="V994" s="20"/>
      <c r="W994" s="20">
        <v>2200</v>
      </c>
      <c r="X994" s="19" t="s">
        <v>3021</v>
      </c>
      <c r="Y994" s="18"/>
      <c r="Z994" s="28"/>
      <c r="AA994" s="21"/>
      <c r="AB994" s="16" t="str">
        <f>B994</f>
        <v>KRK Pembe Gıda Boyası</v>
      </c>
      <c r="AC994" s="21"/>
      <c r="AD994" s="21"/>
      <c r="AE994" s="21"/>
      <c r="AF994" s="16"/>
    </row>
    <row r="995" spans="1:32" x14ac:dyDescent="0.2">
      <c r="A995" s="73">
        <v>8697785600017</v>
      </c>
      <c r="B995" s="102" t="s">
        <v>4223</v>
      </c>
      <c r="C995" s="97">
        <v>1</v>
      </c>
      <c r="D995" s="17" t="s">
        <v>3740</v>
      </c>
      <c r="E995" s="17" t="str">
        <f>IF(D995="","",CONCATENATE(D995,"1"))</f>
        <v>DİĞER MARKALARIMIZ1</v>
      </c>
      <c r="F995" s="17" t="s">
        <v>516</v>
      </c>
      <c r="G995" s="17" t="str">
        <f>IF(F995="","",CONCATENATE(F995,"1"))</f>
        <v>DİĞER ÜRÜNLER1</v>
      </c>
      <c r="H995" s="17" t="s">
        <v>521</v>
      </c>
      <c r="I995" s="17" t="str">
        <f>IF(H995="","",CONCATENATE(H995,"1"))</f>
        <v>GIDA BOYALARI1</v>
      </c>
      <c r="J995" s="17"/>
      <c r="K995" s="17" t="str">
        <f>IF(J995="","",CONCATENATE(J995,"1"))</f>
        <v/>
      </c>
      <c r="L995" s="17"/>
      <c r="M995" s="17"/>
      <c r="N995" s="17"/>
      <c r="O995" s="18">
        <v>5</v>
      </c>
      <c r="P995" s="18"/>
      <c r="Q995" s="18"/>
      <c r="R995" s="18"/>
      <c r="S995" s="18"/>
      <c r="T995" s="19">
        <v>18</v>
      </c>
      <c r="U995" s="19" t="s">
        <v>3018</v>
      </c>
      <c r="V995" s="20"/>
      <c r="W995" s="20">
        <v>2196</v>
      </c>
      <c r="X995" s="19" t="s">
        <v>3021</v>
      </c>
      <c r="Y995" s="18"/>
      <c r="Z995" s="23"/>
      <c r="AA995" s="23"/>
      <c r="AB995" s="16" t="str">
        <f>B995</f>
        <v>KRK Sarı Gıda Boyası</v>
      </c>
      <c r="AC995" s="23"/>
      <c r="AD995" s="23"/>
      <c r="AE995" s="23"/>
      <c r="AF995" s="16"/>
    </row>
    <row r="996" spans="1:32" x14ac:dyDescent="0.2">
      <c r="A996" s="75">
        <v>8697785600031</v>
      </c>
      <c r="B996" s="99" t="s">
        <v>4224</v>
      </c>
      <c r="C996" s="97">
        <v>1</v>
      </c>
      <c r="D996" s="17" t="s">
        <v>3740</v>
      </c>
      <c r="E996" s="17" t="str">
        <f>IF(D996="","",CONCATENATE(D996,"1"))</f>
        <v>DİĞER MARKALARIMIZ1</v>
      </c>
      <c r="F996" s="17" t="s">
        <v>516</v>
      </c>
      <c r="G996" s="17" t="str">
        <f>IF(F996="","",CONCATENATE(F996,"1"))</f>
        <v>DİĞER ÜRÜNLER1</v>
      </c>
      <c r="H996" s="17" t="s">
        <v>521</v>
      </c>
      <c r="I996" s="17" t="str">
        <f>IF(H996="","",CONCATENATE(H996,"1"))</f>
        <v>GIDA BOYALARI1</v>
      </c>
      <c r="J996" s="17"/>
      <c r="K996" s="17" t="str">
        <f>IF(J996="","",CONCATENATE(J996,"1"))</f>
        <v/>
      </c>
      <c r="L996" s="17"/>
      <c r="M996" s="17"/>
      <c r="N996" s="17"/>
      <c r="O996" s="18">
        <v>5</v>
      </c>
      <c r="P996" s="18"/>
      <c r="Q996" s="18"/>
      <c r="R996" s="18"/>
      <c r="S996" s="18"/>
      <c r="T996" s="19">
        <v>18</v>
      </c>
      <c r="U996" s="19" t="s">
        <v>3018</v>
      </c>
      <c r="V996" s="20"/>
      <c r="W996" s="20">
        <v>2198</v>
      </c>
      <c r="X996" s="19" t="s">
        <v>3021</v>
      </c>
      <c r="Y996" s="18"/>
      <c r="Z996" s="28"/>
      <c r="AA996" s="21"/>
      <c r="AB996" s="16" t="str">
        <f>B996</f>
        <v xml:space="preserve">KRK Turuncu Gıda Boyası </v>
      </c>
      <c r="AC996" s="21"/>
      <c r="AD996" s="21"/>
      <c r="AE996" s="21"/>
      <c r="AF996" s="16"/>
    </row>
    <row r="997" spans="1:32" x14ac:dyDescent="0.2">
      <c r="A997" s="73">
        <v>8697785600055</v>
      </c>
      <c r="B997" s="99" t="s">
        <v>4225</v>
      </c>
      <c r="C997" s="97">
        <v>1</v>
      </c>
      <c r="D997" s="17" t="s">
        <v>3740</v>
      </c>
      <c r="E997" s="17" t="str">
        <f>IF(D997="","",CONCATENATE(D997,"1"))</f>
        <v>DİĞER MARKALARIMIZ1</v>
      </c>
      <c r="F997" s="17" t="s">
        <v>516</v>
      </c>
      <c r="G997" s="17" t="str">
        <f>IF(F997="","",CONCATENATE(F997,"1"))</f>
        <v>DİĞER ÜRÜNLER1</v>
      </c>
      <c r="H997" s="17" t="s">
        <v>521</v>
      </c>
      <c r="I997" s="17" t="str">
        <f>IF(H997="","",CONCATENATE(H997,"1"))</f>
        <v>GIDA BOYALARI1</v>
      </c>
      <c r="J997" s="17"/>
      <c r="K997" s="17" t="str">
        <f>IF(J997="","",CONCATENATE(J997,"1"))</f>
        <v/>
      </c>
      <c r="L997" s="17"/>
      <c r="M997" s="17"/>
      <c r="N997" s="17"/>
      <c r="O997" s="18">
        <v>5</v>
      </c>
      <c r="P997" s="18"/>
      <c r="Q997" s="18"/>
      <c r="R997" s="18"/>
      <c r="S997" s="18"/>
      <c r="T997" s="19">
        <v>18</v>
      </c>
      <c r="U997" s="19" t="s">
        <v>3018</v>
      </c>
      <c r="V997" s="20"/>
      <c r="W997" s="20">
        <v>2199</v>
      </c>
      <c r="X997" s="19" t="s">
        <v>3021</v>
      </c>
      <c r="Y997" s="18"/>
      <c r="Z997" s="23"/>
      <c r="AA997" s="23"/>
      <c r="AB997" s="16" t="str">
        <f>B997</f>
        <v>KRK Yeşil Gıda Boyası</v>
      </c>
      <c r="AC997" s="23"/>
      <c r="AD997" s="23"/>
      <c r="AE997" s="23"/>
      <c r="AF997" s="16"/>
    </row>
    <row r="998" spans="1:32" x14ac:dyDescent="0.2">
      <c r="A998" s="75">
        <v>8697584780538</v>
      </c>
      <c r="B998" s="99" t="s">
        <v>4226</v>
      </c>
      <c r="C998" s="97">
        <v>1</v>
      </c>
      <c r="D998" s="17" t="s">
        <v>3740</v>
      </c>
      <c r="E998" s="17" t="str">
        <f>IF(D998="","",CONCATENATE(D998,"1"))</f>
        <v>DİĞER MARKALARIMIZ1</v>
      </c>
      <c r="F998" s="17" t="s">
        <v>514</v>
      </c>
      <c r="G998" s="17" t="str">
        <f>IF(F998="","",CONCATENATE(F998,"1"))</f>
        <v>BAKIM ÜRÜNLERİ1</v>
      </c>
      <c r="H998" s="17" t="s">
        <v>502</v>
      </c>
      <c r="I998" s="17" t="str">
        <f>IF(H998="","",CONCATENATE(H998,"1"))</f>
        <v>VÜCUT BAKIMI1</v>
      </c>
      <c r="J998" s="17"/>
      <c r="K998" s="17" t="str">
        <f>IF(J998="","",CONCATENATE(J998,"1"))</f>
        <v/>
      </c>
      <c r="L998" s="17"/>
      <c r="M998" s="17"/>
      <c r="N998" s="17"/>
      <c r="O998" s="18">
        <v>7.5</v>
      </c>
      <c r="P998" s="18"/>
      <c r="Q998" s="18"/>
      <c r="R998" s="18"/>
      <c r="S998" s="18"/>
      <c r="T998" s="19">
        <v>18</v>
      </c>
      <c r="U998" s="19" t="s">
        <v>3018</v>
      </c>
      <c r="V998" s="20"/>
      <c r="W998" s="20">
        <v>2185</v>
      </c>
      <c r="X998" s="19" t="s">
        <v>3021</v>
      </c>
      <c r="Y998" s="18"/>
      <c r="Z998" s="26" t="s">
        <v>4667</v>
      </c>
      <c r="AA998" s="27"/>
      <c r="AB998" s="16" t="str">
        <f>B998</f>
        <v>KUVVET Ardıç Katranlı Sabun 100 Gr</v>
      </c>
      <c r="AC998" s="27"/>
      <c r="AD998" s="27"/>
      <c r="AE998" s="27"/>
      <c r="AF998" s="16"/>
    </row>
    <row r="999" spans="1:32" x14ac:dyDescent="0.2">
      <c r="A999" s="75">
        <v>8680755082036</v>
      </c>
      <c r="B999" s="99" t="s">
        <v>4227</v>
      </c>
      <c r="C999" s="97">
        <v>1</v>
      </c>
      <c r="D999" s="17" t="s">
        <v>3740</v>
      </c>
      <c r="E999" s="17" t="str">
        <f>IF(D999="","",CONCATENATE(D999,"1"))</f>
        <v>DİĞER MARKALARIMIZ1</v>
      </c>
      <c r="F999" s="17" t="s">
        <v>479</v>
      </c>
      <c r="G999" s="17" t="str">
        <f>IF(F999="","",CONCATENATE(F999,"1"))</f>
        <v>BİTKİSEL YAĞLAR1</v>
      </c>
      <c r="H999" s="17"/>
      <c r="I999" s="17" t="str">
        <f>IF(H999="","",CONCATENATE(H999,"1"))</f>
        <v/>
      </c>
      <c r="J999" s="17"/>
      <c r="K999" s="17" t="str">
        <f>IF(J999="","",CONCATENATE(J999,"1"))</f>
        <v/>
      </c>
      <c r="L999" s="17"/>
      <c r="M999" s="17"/>
      <c r="N999" s="17"/>
      <c r="O999" s="18">
        <v>135</v>
      </c>
      <c r="P999" s="18"/>
      <c r="Q999" s="18"/>
      <c r="R999" s="18"/>
      <c r="S999" s="18"/>
      <c r="T999" s="19">
        <v>18</v>
      </c>
      <c r="U999" s="19" t="s">
        <v>3018</v>
      </c>
      <c r="V999" s="20"/>
      <c r="W999" s="20">
        <v>1848</v>
      </c>
      <c r="X999" s="19" t="s">
        <v>3021</v>
      </c>
      <c r="Y999" s="18"/>
      <c r="Z999" s="26" t="s">
        <v>4668</v>
      </c>
      <c r="AA999" s="27"/>
      <c r="AB999" s="16" t="str">
        <f>B999</f>
        <v>LAL PLUS Organik Naturel Sızma Zeytin Yağı 5 Lt</v>
      </c>
      <c r="AC999" s="27"/>
      <c r="AD999" s="27"/>
      <c r="AE999" s="27"/>
      <c r="AF999" s="16"/>
    </row>
    <row r="1000" spans="1:32" x14ac:dyDescent="0.2">
      <c r="A1000" s="75">
        <v>8680755082081</v>
      </c>
      <c r="B1000" s="99" t="s">
        <v>4228</v>
      </c>
      <c r="C1000" s="97">
        <v>1</v>
      </c>
      <c r="D1000" s="17" t="s">
        <v>3740</v>
      </c>
      <c r="E1000" s="17" t="str">
        <f>IF(D1000="","",CONCATENATE(D1000,"1"))</f>
        <v>DİĞER MARKALARIMIZ1</v>
      </c>
      <c r="F1000" s="17" t="s">
        <v>479</v>
      </c>
      <c r="G1000" s="17" t="str">
        <f>IF(F1000="","",CONCATENATE(F1000,"1"))</f>
        <v>BİTKİSEL YAĞLAR1</v>
      </c>
      <c r="H1000" s="17"/>
      <c r="I1000" s="17" t="str">
        <f>IF(H1000="","",CONCATENATE(H1000,"1"))</f>
        <v/>
      </c>
      <c r="J1000" s="17"/>
      <c r="K1000" s="17" t="str">
        <f>IF(J1000="","",CONCATENATE(J1000,"1"))</f>
        <v/>
      </c>
      <c r="L1000" s="17"/>
      <c r="M1000" s="17"/>
      <c r="N1000" s="17"/>
      <c r="O1000" s="18">
        <v>24</v>
      </c>
      <c r="P1000" s="18"/>
      <c r="Q1000" s="18"/>
      <c r="R1000" s="18"/>
      <c r="S1000" s="18"/>
      <c r="T1000" s="19">
        <v>18</v>
      </c>
      <c r="U1000" s="19" t="s">
        <v>3018</v>
      </c>
      <c r="V1000" s="20"/>
      <c r="W1000" s="20">
        <v>1849</v>
      </c>
      <c r="X1000" s="19" t="s">
        <v>3021</v>
      </c>
      <c r="Y1000" s="18"/>
      <c r="Z1000" s="26" t="s">
        <v>4669</v>
      </c>
      <c r="AA1000" s="27"/>
      <c r="AB1000" s="16" t="str">
        <f>B1000</f>
        <v>LAL PLUS Organik Naturel Sızma Zeytin Yağı 500 Ml</v>
      </c>
      <c r="AC1000" s="27"/>
      <c r="AD1000" s="27"/>
      <c r="AE1000" s="27"/>
      <c r="AF1000" s="16"/>
    </row>
    <row r="1001" spans="1:32" x14ac:dyDescent="0.2">
      <c r="A1001" s="73">
        <v>8680755082029</v>
      </c>
      <c r="B1001" s="99" t="s">
        <v>4229</v>
      </c>
      <c r="C1001" s="97">
        <v>1</v>
      </c>
      <c r="D1001" s="17" t="s">
        <v>3740</v>
      </c>
      <c r="E1001" s="17" t="str">
        <f>IF(D1001="","",CONCATENATE(D1001,"1"))</f>
        <v>DİĞER MARKALARIMIZ1</v>
      </c>
      <c r="F1001" s="17" t="s">
        <v>479</v>
      </c>
      <c r="G1001" s="17" t="str">
        <f>IF(F1001="","",CONCATENATE(F1001,"1"))</f>
        <v>BİTKİSEL YAĞLAR1</v>
      </c>
      <c r="H1001" s="17"/>
      <c r="I1001" s="17" t="str">
        <f>IF(H1001="","",CONCATENATE(H1001,"1"))</f>
        <v/>
      </c>
      <c r="J1001" s="17"/>
      <c r="K1001" s="17" t="str">
        <f>IF(J1001="","",CONCATENATE(J1001,"1"))</f>
        <v/>
      </c>
      <c r="L1001" s="17"/>
      <c r="M1001" s="17"/>
      <c r="N1001" s="17"/>
      <c r="O1001" s="18">
        <v>37.5</v>
      </c>
      <c r="P1001" s="18"/>
      <c r="Q1001" s="18"/>
      <c r="R1001" s="18"/>
      <c r="S1001" s="18"/>
      <c r="T1001" s="19">
        <v>18</v>
      </c>
      <c r="U1001" s="19" t="s">
        <v>3018</v>
      </c>
      <c r="V1001" s="20"/>
      <c r="W1001" s="20">
        <v>1847</v>
      </c>
      <c r="X1001" s="19" t="s">
        <v>3021</v>
      </c>
      <c r="Y1001" s="18"/>
      <c r="Z1001" s="26" t="s">
        <v>4670</v>
      </c>
      <c r="AA1001" s="27"/>
      <c r="AB1001" s="16" t="str">
        <f>B1001</f>
        <v>LAL PLUS Sızma Zeytin Yağı 1 Lt</v>
      </c>
      <c r="AC1001" s="27"/>
      <c r="AD1001" s="27"/>
      <c r="AE1001" s="27"/>
      <c r="AF1001" s="16"/>
    </row>
    <row r="1002" spans="1:32" x14ac:dyDescent="0.2">
      <c r="A1002" s="73">
        <v>8697440702629</v>
      </c>
      <c r="B1002" s="99" t="s">
        <v>4230</v>
      </c>
      <c r="C1002" s="97">
        <v>1</v>
      </c>
      <c r="D1002" s="17" t="s">
        <v>3740</v>
      </c>
      <c r="E1002" s="17" t="str">
        <f>IF(D1002="","",CONCATENATE(D1002,"1"))</f>
        <v>DİĞER MARKALARIMIZ1</v>
      </c>
      <c r="F1002" s="39" t="s">
        <v>512</v>
      </c>
      <c r="G1002" s="17" t="str">
        <f>IF(F1002="","",CONCATENATE(F1002,"1"))</f>
        <v>SALÇALAR&amp;SİRKELER&amp;SOSLAR1</v>
      </c>
      <c r="H1002" s="17" t="s">
        <v>506</v>
      </c>
      <c r="I1002" s="17" t="str">
        <f>IF(H1002="","",CONCATENATE(H1002,"1"))</f>
        <v>SOSLAR1</v>
      </c>
      <c r="J1002" s="17"/>
      <c r="K1002" s="17" t="str">
        <f>IF(J1002="","",CONCATENATE(J1002,"1"))</f>
        <v/>
      </c>
      <c r="L1002" s="17"/>
      <c r="M1002" s="17"/>
      <c r="N1002" s="17"/>
      <c r="O1002" s="18">
        <v>35</v>
      </c>
      <c r="P1002" s="18"/>
      <c r="Q1002" s="18"/>
      <c r="R1002" s="18"/>
      <c r="S1002" s="18"/>
      <c r="T1002" s="19">
        <v>18</v>
      </c>
      <c r="U1002" s="19" t="s">
        <v>3018</v>
      </c>
      <c r="V1002" s="20"/>
      <c r="W1002" s="20">
        <v>2170</v>
      </c>
      <c r="X1002" s="19" t="s">
        <v>3021</v>
      </c>
      <c r="Y1002" s="18"/>
      <c r="Z1002" s="26" t="s">
        <v>4671</v>
      </c>
      <c r="AA1002" s="27"/>
      <c r="AB1002" s="16" t="str">
        <f>B1002</f>
        <v>LOBAS Nar Eksısı 1 Lt</v>
      </c>
      <c r="AC1002" s="27"/>
      <c r="AD1002" s="27"/>
      <c r="AE1002" s="27"/>
      <c r="AF1002" s="16"/>
    </row>
    <row r="1003" spans="1:32" x14ac:dyDescent="0.2">
      <c r="A1003" s="73">
        <v>8697440700137</v>
      </c>
      <c r="B1003" s="99" t="s">
        <v>4231</v>
      </c>
      <c r="C1003" s="97">
        <v>1</v>
      </c>
      <c r="D1003" s="17" t="s">
        <v>3740</v>
      </c>
      <c r="E1003" s="17" t="str">
        <f>IF(D1003="","",CONCATENATE(D1003,"1"))</f>
        <v>DİĞER MARKALARIMIZ1</v>
      </c>
      <c r="F1003" s="39" t="s">
        <v>512</v>
      </c>
      <c r="G1003" s="17" t="str">
        <f>IF(F1003="","",CONCATENATE(F1003,"1"))</f>
        <v>SALÇALAR&amp;SİRKELER&amp;SOSLAR1</v>
      </c>
      <c r="H1003" s="17" t="s">
        <v>506</v>
      </c>
      <c r="I1003" s="17" t="str">
        <f>IF(H1003="","",CONCATENATE(H1003,"1"))</f>
        <v>SOSLAR1</v>
      </c>
      <c r="J1003" s="17"/>
      <c r="K1003" s="17" t="str">
        <f>IF(J1003="","",CONCATENATE(J1003,"1"))</f>
        <v/>
      </c>
      <c r="L1003" s="17"/>
      <c r="M1003" s="17"/>
      <c r="N1003" s="17"/>
      <c r="O1003" s="18">
        <v>17.5</v>
      </c>
      <c r="P1003" s="18"/>
      <c r="Q1003" s="18"/>
      <c r="R1003" s="18"/>
      <c r="S1003" s="18"/>
      <c r="T1003" s="19">
        <v>18</v>
      </c>
      <c r="U1003" s="19" t="s">
        <v>3018</v>
      </c>
      <c r="V1003" s="20"/>
      <c r="W1003" s="20">
        <v>2169</v>
      </c>
      <c r="X1003" s="19" t="s">
        <v>3021</v>
      </c>
      <c r="Y1003" s="18"/>
      <c r="Z1003" s="23"/>
      <c r="AA1003" s="23"/>
      <c r="AB1003" s="16" t="str">
        <f>B1003</f>
        <v>LOBAS Nar Eksısı 340 Gr</v>
      </c>
      <c r="AC1003" s="23"/>
      <c r="AD1003" s="23"/>
      <c r="AE1003" s="23"/>
      <c r="AF1003" s="16"/>
    </row>
    <row r="1004" spans="1:32" x14ac:dyDescent="0.2">
      <c r="A1004" s="73">
        <v>8697432710571</v>
      </c>
      <c r="B1004" s="101" t="s">
        <v>4232</v>
      </c>
      <c r="C1004" s="97">
        <v>1</v>
      </c>
      <c r="D1004" s="17" t="s">
        <v>3740</v>
      </c>
      <c r="E1004" s="17" t="str">
        <f>IF(D1004="","",CONCATENATE(D1004,"1"))</f>
        <v>DİĞER MARKALARIMIZ1</v>
      </c>
      <c r="F1004" s="17" t="s">
        <v>508</v>
      </c>
      <c r="G1004" s="17" t="str">
        <f>IF(F1004="","",CONCATENATE(F1004,"1"))</f>
        <v>BALLAR&amp;PEKMEZLER1</v>
      </c>
      <c r="H1004" s="17" t="s">
        <v>509</v>
      </c>
      <c r="I1004" s="17" t="str">
        <f>IF(H1004="","",CONCATENATE(H1004,"1"))</f>
        <v>PEKMEZLER1</v>
      </c>
      <c r="J1004" s="17"/>
      <c r="K1004" s="17" t="str">
        <f>IF(J1004="","",CONCATENATE(J1004,"1"))</f>
        <v/>
      </c>
      <c r="L1004" s="17"/>
      <c r="M1004" s="17"/>
      <c r="N1004" s="17"/>
      <c r="O1004" s="18">
        <v>9</v>
      </c>
      <c r="P1004" s="18"/>
      <c r="Q1004" s="18"/>
      <c r="R1004" s="18"/>
      <c r="S1004" s="18"/>
      <c r="T1004" s="19">
        <v>18</v>
      </c>
      <c r="U1004" s="19" t="s">
        <v>3018</v>
      </c>
      <c r="V1004" s="20"/>
      <c r="W1004" s="20">
        <v>2168</v>
      </c>
      <c r="X1004" s="19" t="s">
        <v>3021</v>
      </c>
      <c r="Y1004" s="18"/>
      <c r="Z1004" s="23"/>
      <c r="AA1004" s="23"/>
      <c r="AB1004" s="16" t="str">
        <f>B1004</f>
        <v>MALKOÇ Haşhaş Ezmesi</v>
      </c>
      <c r="AC1004" s="23"/>
      <c r="AD1004" s="23"/>
      <c r="AE1004" s="23"/>
      <c r="AF1004" s="16"/>
    </row>
    <row r="1005" spans="1:32" x14ac:dyDescent="0.2">
      <c r="A1005" s="73">
        <v>4015588600012</v>
      </c>
      <c r="B1005" s="99" t="s">
        <v>4233</v>
      </c>
      <c r="C1005" s="97">
        <v>1</v>
      </c>
      <c r="D1005" s="17" t="s">
        <v>3740</v>
      </c>
      <c r="E1005" s="17" t="str">
        <f>IF(D1005="","",CONCATENATE(D1005,"1"))</f>
        <v>DİĞER MARKALARIMIZ1</v>
      </c>
      <c r="F1005" s="17" t="s">
        <v>510</v>
      </c>
      <c r="G1005" s="17" t="str">
        <f>IF(F1005="","",CONCATENATE(F1005,"1"))</f>
        <v>AKSESUARLAR1</v>
      </c>
      <c r="H1005" s="17" t="s">
        <v>528</v>
      </c>
      <c r="I1005" s="17" t="str">
        <f>IF(H1005="","",CONCATENATE(H1005,"1"))</f>
        <v>DİĞER AKSESUARLAR1</v>
      </c>
      <c r="J1005" s="17"/>
      <c r="K1005" s="17" t="str">
        <f>IF(J1005="","",CONCATENATE(J1005,"1"))</f>
        <v/>
      </c>
      <c r="L1005" s="17"/>
      <c r="M1005" s="17"/>
      <c r="N1005" s="17"/>
      <c r="O1005" s="18"/>
      <c r="P1005" s="18"/>
      <c r="Q1005" s="18"/>
      <c r="R1005" s="18"/>
      <c r="S1005" s="18"/>
      <c r="T1005" s="19">
        <v>18</v>
      </c>
      <c r="U1005" s="19" t="s">
        <v>3018</v>
      </c>
      <c r="V1005" s="20"/>
      <c r="W1005" s="20">
        <v>1625</v>
      </c>
      <c r="X1005" s="19" t="s">
        <v>3021</v>
      </c>
      <c r="Y1005" s="18"/>
      <c r="Z1005" s="23"/>
      <c r="AA1005" s="23"/>
      <c r="AB1005" s="16" t="str">
        <f>B1005</f>
        <v>MEDİSANA 60001 Medibreeze Plus-Hava Nemlendirici</v>
      </c>
      <c r="AC1005" s="23"/>
      <c r="AD1005" s="23"/>
      <c r="AE1005" s="23"/>
      <c r="AF1005" s="16"/>
    </row>
    <row r="1006" spans="1:32" x14ac:dyDescent="0.2">
      <c r="A1006" s="75">
        <v>3284410003845</v>
      </c>
      <c r="B1006" s="99" t="s">
        <v>4234</v>
      </c>
      <c r="C1006" s="97">
        <v>1</v>
      </c>
      <c r="D1006" s="17" t="s">
        <v>3740</v>
      </c>
      <c r="E1006" s="17" t="str">
        <f>IF(D1006="","",CONCATENATE(D1006,"1"))</f>
        <v>DİĞER MARKALARIMIZ1</v>
      </c>
      <c r="F1006" s="17" t="s">
        <v>514</v>
      </c>
      <c r="G1006" s="17" t="str">
        <f>IF(F1006="","",CONCATENATE(F1006,"1"))</f>
        <v>BAKIM ÜRÜNLERİ1</v>
      </c>
      <c r="H1006" s="17" t="s">
        <v>502</v>
      </c>
      <c r="I1006" s="17" t="str">
        <f>IF(H1006="","",CONCATENATE(H1006,"1"))</f>
        <v>VÜCUT BAKIMI1</v>
      </c>
      <c r="J1006" s="17"/>
      <c r="K1006" s="17" t="str">
        <f>IF(J1006="","",CONCATENATE(J1006,"1"))</f>
        <v/>
      </c>
      <c r="L1006" s="17"/>
      <c r="M1006" s="17"/>
      <c r="N1006" s="17"/>
      <c r="O1006" s="18">
        <v>27.5</v>
      </c>
      <c r="P1006" s="18"/>
      <c r="Q1006" s="18"/>
      <c r="R1006" s="18"/>
      <c r="S1006" s="18"/>
      <c r="T1006" s="19">
        <v>18</v>
      </c>
      <c r="U1006" s="19" t="s">
        <v>3018</v>
      </c>
      <c r="V1006" s="20"/>
      <c r="W1006" s="20">
        <v>1618</v>
      </c>
      <c r="X1006" s="19" t="s">
        <v>3021</v>
      </c>
      <c r="Y1006" s="18"/>
      <c r="Z1006" s="28"/>
      <c r="AA1006" s="21"/>
      <c r="AB1006" s="16" t="str">
        <f>B1006</f>
        <v>MELVITA İrlanda Yosunu Kaya Koruğu Sabun 200 Gr</v>
      </c>
      <c r="AC1006" s="21"/>
      <c r="AD1006" s="21"/>
      <c r="AE1006" s="21"/>
      <c r="AF1006" s="16"/>
    </row>
    <row r="1007" spans="1:32" x14ac:dyDescent="0.2">
      <c r="A1007" s="75">
        <v>8698819990043</v>
      </c>
      <c r="B1007" s="101" t="s">
        <v>4235</v>
      </c>
      <c r="C1007" s="97">
        <v>1</v>
      </c>
      <c r="D1007" s="17" t="s">
        <v>3740</v>
      </c>
      <c r="E1007" s="17" t="str">
        <f>IF(D1007="","",CONCATENATE(D1007,"1"))</f>
        <v>DİĞER MARKALARIMIZ1</v>
      </c>
      <c r="F1007" s="17" t="s">
        <v>508</v>
      </c>
      <c r="G1007" s="17" t="str">
        <f>IF(F1007="","",CONCATENATE(F1007,"1"))</f>
        <v>BALLAR&amp;PEKMEZLER1</v>
      </c>
      <c r="H1007" s="17" t="s">
        <v>492</v>
      </c>
      <c r="I1007" s="17" t="str">
        <f>IF(H1007="","",CONCATENATE(H1007,"1"))</f>
        <v>BALLAR1</v>
      </c>
      <c r="J1007" s="17"/>
      <c r="K1007" s="17" t="str">
        <f>IF(J1007="","",CONCATENATE(J1007,"1"))</f>
        <v/>
      </c>
      <c r="L1007" s="17"/>
      <c r="M1007" s="17"/>
      <c r="N1007" s="17"/>
      <c r="O1007" s="18">
        <v>90</v>
      </c>
      <c r="P1007" s="18"/>
      <c r="Q1007" s="18"/>
      <c r="R1007" s="18"/>
      <c r="S1007" s="18"/>
      <c r="T1007" s="19">
        <v>18</v>
      </c>
      <c r="U1007" s="19" t="s">
        <v>3018</v>
      </c>
      <c r="V1007" s="20"/>
      <c r="W1007" s="20">
        <v>2325</v>
      </c>
      <c r="X1007" s="19" t="s">
        <v>3021</v>
      </c>
      <c r="Y1007" s="18"/>
      <c r="Z1007" s="28"/>
      <c r="AA1007" s="21"/>
      <c r="AB1007" s="16" t="str">
        <f>B1007</f>
        <v>MENCELİ Organik Bal Aromatik Yağ Karışımı 250 Gr</v>
      </c>
      <c r="AC1007" s="21"/>
      <c r="AD1007" s="21"/>
      <c r="AE1007" s="21"/>
      <c r="AF1007" s="16"/>
    </row>
    <row r="1008" spans="1:32" x14ac:dyDescent="0.2">
      <c r="A1008" s="75">
        <v>8699889500804</v>
      </c>
      <c r="B1008" s="99" t="s">
        <v>4236</v>
      </c>
      <c r="C1008" s="97">
        <v>1</v>
      </c>
      <c r="D1008" s="17" t="s">
        <v>3740</v>
      </c>
      <c r="E1008" s="17" t="str">
        <f>IF(D1008="","",CONCATENATE(D1008,"1"))</f>
        <v>DİĞER MARKALARIMIZ1</v>
      </c>
      <c r="F1008" s="17" t="s">
        <v>514</v>
      </c>
      <c r="G1008" s="17" t="str">
        <f>IF(F1008="","",CONCATENATE(F1008,"1"))</f>
        <v>BAKIM ÜRÜNLERİ1</v>
      </c>
      <c r="H1008" s="17" t="s">
        <v>502</v>
      </c>
      <c r="I1008" s="17" t="str">
        <f>IF(H1008="","",CONCATENATE(H1008,"1"))</f>
        <v>VÜCUT BAKIMI1</v>
      </c>
      <c r="J1008" s="17"/>
      <c r="K1008" s="17" t="str">
        <f>IF(J1008="","",CONCATENATE(J1008,"1"))</f>
        <v/>
      </c>
      <c r="L1008" s="17"/>
      <c r="M1008" s="17"/>
      <c r="N1008" s="17"/>
      <c r="O1008" s="18">
        <v>15</v>
      </c>
      <c r="P1008" s="18"/>
      <c r="Q1008" s="18"/>
      <c r="R1008" s="18"/>
      <c r="S1008" s="18"/>
      <c r="T1008" s="19">
        <v>18</v>
      </c>
      <c r="U1008" s="19" t="s">
        <v>3018</v>
      </c>
      <c r="V1008" s="20"/>
      <c r="W1008" s="20">
        <v>2354</v>
      </c>
      <c r="X1008" s="19" t="s">
        <v>3021</v>
      </c>
      <c r="Y1008" s="18"/>
      <c r="Z1008" s="28"/>
      <c r="AA1008" s="21"/>
      <c r="AB1008" s="16" t="str">
        <f>B1008</f>
        <v>MENTHOLBOX - Mentholbox</v>
      </c>
      <c r="AC1008" s="21"/>
      <c r="AD1008" s="21"/>
      <c r="AE1008" s="21"/>
      <c r="AF1008" s="16"/>
    </row>
    <row r="1009" spans="1:32" x14ac:dyDescent="0.2">
      <c r="A1009" s="73">
        <v>8690237194904</v>
      </c>
      <c r="B1009" s="99" t="s">
        <v>4250</v>
      </c>
      <c r="C1009" s="97">
        <v>1</v>
      </c>
      <c r="D1009" s="17" t="s">
        <v>3740</v>
      </c>
      <c r="E1009" s="17" t="str">
        <f>IF(D1009="","",CONCATENATE(D1009,"1"))</f>
        <v>DİĞER MARKALARIMIZ1</v>
      </c>
      <c r="F1009" s="17" t="s">
        <v>514</v>
      </c>
      <c r="G1009" s="17" t="str">
        <f>IF(F1009="","",CONCATENATE(F1009,"1"))</f>
        <v>BAKIM ÜRÜNLERİ1</v>
      </c>
      <c r="H1009" s="17" t="s">
        <v>502</v>
      </c>
      <c r="I1009" s="17" t="str">
        <f>IF(H1009="","",CONCATENATE(H1009,"1"))</f>
        <v>VÜCUT BAKIMI1</v>
      </c>
      <c r="J1009" s="17"/>
      <c r="K1009" s="17" t="str">
        <f>IF(J1009="","",CONCATENATE(J1009,"1"))</f>
        <v/>
      </c>
      <c r="L1009" s="17"/>
      <c r="M1009" s="17"/>
      <c r="N1009" s="17"/>
      <c r="O1009" s="18">
        <v>6.5</v>
      </c>
      <c r="P1009" s="18"/>
      <c r="Q1009" s="18"/>
      <c r="R1009" s="18"/>
      <c r="S1009" s="18"/>
      <c r="T1009" s="19">
        <v>18</v>
      </c>
      <c r="U1009" s="19" t="s">
        <v>3018</v>
      </c>
      <c r="V1009" s="20"/>
      <c r="W1009" s="20">
        <v>1854</v>
      </c>
      <c r="X1009" s="19" t="s">
        <v>3021</v>
      </c>
      <c r="Y1009" s="18"/>
      <c r="Z1009" s="23"/>
      <c r="AA1009" s="23"/>
      <c r="AB1009" s="16" t="str">
        <f>B1009</f>
        <v>MÜFTÜOĞLU Daphne Sabun</v>
      </c>
      <c r="AC1009" s="23"/>
      <c r="AD1009" s="23"/>
      <c r="AE1009" s="23"/>
      <c r="AF1009" s="16"/>
    </row>
    <row r="1010" spans="1:32" x14ac:dyDescent="0.2">
      <c r="A1010" s="75">
        <v>8697623370126</v>
      </c>
      <c r="B1010" s="99" t="s">
        <v>4524</v>
      </c>
      <c r="C1010" s="97">
        <v>1</v>
      </c>
      <c r="D1010" s="17" t="s">
        <v>3740</v>
      </c>
      <c r="E1010" s="17" t="str">
        <f>IF(D1010="","",CONCATENATE(D1010,"1"))</f>
        <v>DİĞER MARKALARIMIZ1</v>
      </c>
      <c r="F1010" s="17" t="s">
        <v>507</v>
      </c>
      <c r="G1010" s="17" t="str">
        <f>IF(F1010="","",CONCATENATE(F1010,"1"))</f>
        <v>KURUTULMUŞ GIDALAR1</v>
      </c>
      <c r="H1010" s="17" t="s">
        <v>487</v>
      </c>
      <c r="I1010" s="17" t="str">
        <f>IF(H1010="","",CONCATENATE(H1010,"1"))</f>
        <v>KURUTULMUŞ SEBZELER1</v>
      </c>
      <c r="J1010" s="17"/>
      <c r="K1010" s="17" t="str">
        <f>IF(J1010="","",CONCATENATE(J1010,"1"))</f>
        <v/>
      </c>
      <c r="L1010" s="17"/>
      <c r="M1010" s="17"/>
      <c r="N1010" s="17"/>
      <c r="O1010" s="18">
        <v>7.5</v>
      </c>
      <c r="P1010" s="18"/>
      <c r="Q1010" s="18"/>
      <c r="R1010" s="18"/>
      <c r="S1010" s="18"/>
      <c r="T1010" s="106">
        <v>8</v>
      </c>
      <c r="U1010" s="19" t="s">
        <v>3018</v>
      </c>
      <c r="V1010" s="20"/>
      <c r="W1010" s="20">
        <v>2188</v>
      </c>
      <c r="X1010" s="19" t="s">
        <v>3021</v>
      </c>
      <c r="Y1010" s="18"/>
      <c r="Z1010" s="26" t="s">
        <v>4672</v>
      </c>
      <c r="AA1010" s="27"/>
      <c r="AB1010" s="16" t="str">
        <f>B1010</f>
        <v>NATURPY Bebekler İçin Tarhana 135 Gr</v>
      </c>
      <c r="AC1010" s="27"/>
      <c r="AD1010" s="27"/>
      <c r="AE1010" s="27"/>
      <c r="AF1010" s="16"/>
    </row>
    <row r="1011" spans="1:32" x14ac:dyDescent="0.2">
      <c r="A1011" s="75">
        <v>8697623370058</v>
      </c>
      <c r="B1011" s="99" t="s">
        <v>4258</v>
      </c>
      <c r="C1011" s="97">
        <v>1</v>
      </c>
      <c r="D1011" s="17" t="s">
        <v>3740</v>
      </c>
      <c r="E1011" s="17" t="str">
        <f>IF(D1011="","",CONCATENATE(D1011,"1"))</f>
        <v>DİĞER MARKALARIMIZ1</v>
      </c>
      <c r="F1011" s="17" t="s">
        <v>478</v>
      </c>
      <c r="G1011" s="17" t="str">
        <f>IF(F1011="","",CONCATENATE(F1011,"1"))</f>
        <v>ŞİFALI BİTKİLER1</v>
      </c>
      <c r="H1011" s="17" t="s">
        <v>3047</v>
      </c>
      <c r="I1011" s="17" t="str">
        <f>IF(H1011="","",CONCATENATE(H1011,"1"))</f>
        <v>BİTKİ KÖKLERİ1</v>
      </c>
      <c r="J1011" s="17"/>
      <c r="K1011" s="17" t="str">
        <f>IF(J1011="","",CONCATENATE(J1011,"1"))</f>
        <v/>
      </c>
      <c r="L1011" s="17"/>
      <c r="M1011" s="17"/>
      <c r="N1011" s="17"/>
      <c r="O1011" s="18">
        <v>5</v>
      </c>
      <c r="P1011" s="18"/>
      <c r="Q1011" s="18"/>
      <c r="R1011" s="18"/>
      <c r="S1011" s="18"/>
      <c r="T1011" s="19">
        <v>18</v>
      </c>
      <c r="U1011" s="19" t="s">
        <v>3018</v>
      </c>
      <c r="V1011" s="20"/>
      <c r="W1011" s="20">
        <v>2187</v>
      </c>
      <c r="X1011" s="19" t="s">
        <v>3021</v>
      </c>
      <c r="Y1011" s="18"/>
      <c r="Z1011" s="26" t="s">
        <v>4673</v>
      </c>
      <c r="AA1011" s="27"/>
      <c r="AB1011" s="16" t="str">
        <f>B1011</f>
        <v>NATURPY Bitkisel Pastil Nane</v>
      </c>
      <c r="AC1011" s="27"/>
      <c r="AD1011" s="27"/>
      <c r="AE1011" s="27"/>
      <c r="AF1011" s="16"/>
    </row>
    <row r="1012" spans="1:32" x14ac:dyDescent="0.2">
      <c r="A1012" s="75">
        <v>8697623370041</v>
      </c>
      <c r="B1012" s="99" t="s">
        <v>4259</v>
      </c>
      <c r="C1012" s="97">
        <v>1</v>
      </c>
      <c r="D1012" s="17" t="s">
        <v>3740</v>
      </c>
      <c r="E1012" s="17" t="str">
        <f>IF(D1012="","",CONCATENATE(D1012,"1"))</f>
        <v>DİĞER MARKALARIMIZ1</v>
      </c>
      <c r="F1012" s="17" t="s">
        <v>478</v>
      </c>
      <c r="G1012" s="17" t="str">
        <f>IF(F1012="","",CONCATENATE(F1012,"1"))</f>
        <v>ŞİFALI BİTKİLER1</v>
      </c>
      <c r="H1012" s="17" t="s">
        <v>3047</v>
      </c>
      <c r="I1012" s="17" t="str">
        <f>IF(H1012="","",CONCATENATE(H1012,"1"))</f>
        <v>BİTKİ KÖKLERİ1</v>
      </c>
      <c r="J1012" s="17"/>
      <c r="K1012" s="17" t="str">
        <f>IF(J1012="","",CONCATENATE(J1012,"1"))</f>
        <v/>
      </c>
      <c r="L1012" s="17"/>
      <c r="M1012" s="17"/>
      <c r="N1012" s="17"/>
      <c r="O1012" s="18">
        <v>5</v>
      </c>
      <c r="P1012" s="18"/>
      <c r="Q1012" s="18"/>
      <c r="R1012" s="18"/>
      <c r="S1012" s="18"/>
      <c r="T1012" s="19">
        <v>18</v>
      </c>
      <c r="U1012" s="19" t="s">
        <v>3018</v>
      </c>
      <c r="V1012" s="20"/>
      <c r="W1012" s="20">
        <v>2186</v>
      </c>
      <c r="X1012" s="19" t="s">
        <v>3021</v>
      </c>
      <c r="Y1012" s="18"/>
      <c r="Z1012" s="26" t="s">
        <v>4674</v>
      </c>
      <c r="AA1012" s="27"/>
      <c r="AB1012" s="16" t="str">
        <f>B1012</f>
        <v>NATURPY Bitkisel Pastil Zenzefil</v>
      </c>
      <c r="AC1012" s="27"/>
      <c r="AD1012" s="27"/>
      <c r="AE1012" s="27"/>
      <c r="AF1012" s="16"/>
    </row>
    <row r="1013" spans="1:32" x14ac:dyDescent="0.2">
      <c r="A1013" s="75">
        <v>8697623370355</v>
      </c>
      <c r="B1013" s="101" t="s">
        <v>4260</v>
      </c>
      <c r="C1013" s="97">
        <v>1</v>
      </c>
      <c r="D1013" s="17" t="s">
        <v>3740</v>
      </c>
      <c r="E1013" s="17" t="str">
        <f>IF(D1013="","",CONCATENATE(D1013,"1"))</f>
        <v>DİĞER MARKALARIMIZ1</v>
      </c>
      <c r="F1013" s="17" t="s">
        <v>508</v>
      </c>
      <c r="G1013" s="17" t="str">
        <f>IF(F1013="","",CONCATENATE(F1013,"1"))</f>
        <v>BALLAR&amp;PEKMEZLER1</v>
      </c>
      <c r="H1013" s="17" t="s">
        <v>509</v>
      </c>
      <c r="I1013" s="17" t="str">
        <f>IF(H1013="","",CONCATENATE(H1013,"1"))</f>
        <v>PEKMEZLER1</v>
      </c>
      <c r="J1013" s="17"/>
      <c r="K1013" s="17" t="str">
        <f>IF(J1013="","",CONCATENATE(J1013,"1"))</f>
        <v/>
      </c>
      <c r="L1013" s="17"/>
      <c r="M1013" s="17"/>
      <c r="N1013" s="17"/>
      <c r="O1013" s="18">
        <v>20</v>
      </c>
      <c r="P1013" s="18"/>
      <c r="Q1013" s="18"/>
      <c r="R1013" s="18"/>
      <c r="S1013" s="18"/>
      <c r="T1013" s="106">
        <v>8</v>
      </c>
      <c r="U1013" s="19" t="s">
        <v>3018</v>
      </c>
      <c r="V1013" s="20"/>
      <c r="W1013" s="20">
        <v>2189</v>
      </c>
      <c r="X1013" s="19" t="s">
        <v>3021</v>
      </c>
      <c r="Y1013" s="18"/>
      <c r="Z1013" s="26" t="s">
        <v>4675</v>
      </c>
      <c r="AA1013" s="27"/>
      <c r="AB1013" s="16" t="str">
        <f>B1013</f>
        <v>NATURPY Keçiboynuzu Ezmesi 350 Gr</v>
      </c>
      <c r="AC1013" s="27"/>
      <c r="AD1013" s="27"/>
      <c r="AE1013" s="27"/>
      <c r="AF1013" s="16"/>
    </row>
    <row r="1014" spans="1:32" x14ac:dyDescent="0.2">
      <c r="A1014" s="75">
        <v>8697744051140</v>
      </c>
      <c r="B1014" s="99" t="s">
        <v>4261</v>
      </c>
      <c r="C1014" s="97">
        <v>1</v>
      </c>
      <c r="D1014" s="17" t="s">
        <v>3740</v>
      </c>
      <c r="E1014" s="17" t="str">
        <f>IF(D1014="","",CONCATENATE(D1014,"1"))</f>
        <v>DİĞER MARKALARIMIZ1</v>
      </c>
      <c r="F1014" s="17" t="s">
        <v>494</v>
      </c>
      <c r="G1014" s="17" t="str">
        <f>IF(F1014="","",CONCATENATE(F1014,"1"))</f>
        <v>İÇECEKLER1</v>
      </c>
      <c r="H1014" s="17" t="s">
        <v>482</v>
      </c>
      <c r="I1014" s="17" t="str">
        <f>IF(H1014="","",CONCATENATE(H1014,"1"))</f>
        <v>ÇAYLAR1</v>
      </c>
      <c r="J1014" s="17"/>
      <c r="K1014" s="17" t="str">
        <f>IF(J1014="","",CONCATENATE(J1014,"1"))</f>
        <v/>
      </c>
      <c r="L1014" s="17"/>
      <c r="M1014" s="17"/>
      <c r="N1014" s="17"/>
      <c r="O1014" s="18">
        <v>15</v>
      </c>
      <c r="P1014" s="18"/>
      <c r="Q1014" s="18"/>
      <c r="R1014" s="18"/>
      <c r="S1014" s="18"/>
      <c r="T1014" s="106">
        <v>8</v>
      </c>
      <c r="U1014" s="19" t="s">
        <v>3018</v>
      </c>
      <c r="V1014" s="20"/>
      <c r="W1014" s="20">
        <v>2194</v>
      </c>
      <c r="X1014" s="19" t="s">
        <v>3021</v>
      </c>
      <c r="Y1014" s="18"/>
      <c r="Z1014" s="63" t="s">
        <v>4676</v>
      </c>
      <c r="AA1014" s="27"/>
      <c r="AB1014" s="16" t="str">
        <f>B1014</f>
        <v>NATURPY Milk Tea 250 Gr</v>
      </c>
      <c r="AC1014" s="27"/>
      <c r="AD1014" s="27"/>
      <c r="AE1014" s="27"/>
      <c r="AF1014" s="16"/>
    </row>
    <row r="1015" spans="1:32" x14ac:dyDescent="0.2">
      <c r="A1015" s="73">
        <v>8697880321985</v>
      </c>
      <c r="B1015" s="99" t="s">
        <v>4262</v>
      </c>
      <c r="C1015" s="97">
        <v>1</v>
      </c>
      <c r="D1015" s="17" t="s">
        <v>3740</v>
      </c>
      <c r="E1015" s="17" t="str">
        <f>IF(D1015="","",CONCATENATE(D1015,"1"))</f>
        <v>DİĞER MARKALARIMIZ1</v>
      </c>
      <c r="F1015" s="17" t="s">
        <v>507</v>
      </c>
      <c r="G1015" s="17" t="str">
        <f>IF(F1015="","",CONCATENATE(F1015,"1"))</f>
        <v>KURUTULMUŞ GIDALAR1</v>
      </c>
      <c r="H1015" s="17" t="s">
        <v>487</v>
      </c>
      <c r="I1015" s="17" t="str">
        <f>IF(H1015="","",CONCATENATE(H1015,"1"))</f>
        <v>KURUTULMUŞ SEBZELER1</v>
      </c>
      <c r="J1015" s="17"/>
      <c r="K1015" s="17" t="str">
        <f>IF(J1015="","",CONCATENATE(J1015,"1"))</f>
        <v/>
      </c>
      <c r="L1015" s="17"/>
      <c r="M1015" s="17"/>
      <c r="N1015" s="17"/>
      <c r="O1015" s="18">
        <v>8</v>
      </c>
      <c r="P1015" s="18"/>
      <c r="Q1015" s="18"/>
      <c r="R1015" s="18"/>
      <c r="S1015" s="18"/>
      <c r="T1015" s="19">
        <v>18</v>
      </c>
      <c r="U1015" s="19" t="s">
        <v>3018</v>
      </c>
      <c r="V1015" s="20"/>
      <c r="W1015" s="20">
        <v>2321</v>
      </c>
      <c r="X1015" s="19" t="s">
        <v>3021</v>
      </c>
      <c r="Y1015" s="18"/>
      <c r="Z1015" s="23"/>
      <c r="AA1015" s="23"/>
      <c r="AB1015" s="16" t="str">
        <f>B1015</f>
        <v>NATURSİM Öğütülmüş Domates</v>
      </c>
      <c r="AC1015" s="23"/>
      <c r="AD1015" s="23"/>
      <c r="AE1015" s="23"/>
      <c r="AF1015" s="16"/>
    </row>
    <row r="1016" spans="1:32" x14ac:dyDescent="0.2">
      <c r="A1016" s="73">
        <v>8697880321954</v>
      </c>
      <c r="B1016" s="99" t="s">
        <v>4263</v>
      </c>
      <c r="C1016" s="97">
        <v>1</v>
      </c>
      <c r="D1016" s="17" t="s">
        <v>3740</v>
      </c>
      <c r="E1016" s="17" t="str">
        <f>IF(D1016="","",CONCATENATE(D1016,"1"))</f>
        <v>DİĞER MARKALARIMIZ1</v>
      </c>
      <c r="F1016" s="17" t="s">
        <v>507</v>
      </c>
      <c r="G1016" s="17" t="str">
        <f>IF(F1016="","",CONCATENATE(F1016,"1"))</f>
        <v>KURUTULMUŞ GIDALAR1</v>
      </c>
      <c r="H1016" s="17" t="s">
        <v>487</v>
      </c>
      <c r="I1016" s="17" t="str">
        <f>IF(H1016="","",CONCATENATE(H1016,"1"))</f>
        <v>KURUTULMUŞ SEBZELER1</v>
      </c>
      <c r="J1016" s="17"/>
      <c r="K1016" s="17" t="str">
        <f>IF(J1016="","",CONCATENATE(J1016,"1"))</f>
        <v/>
      </c>
      <c r="L1016" s="17"/>
      <c r="M1016" s="17"/>
      <c r="N1016" s="17"/>
      <c r="O1016" s="18">
        <v>6</v>
      </c>
      <c r="P1016" s="18"/>
      <c r="Q1016" s="18"/>
      <c r="R1016" s="18"/>
      <c r="S1016" s="18"/>
      <c r="T1016" s="19">
        <v>18</v>
      </c>
      <c r="U1016" s="19" t="s">
        <v>3018</v>
      </c>
      <c r="V1016" s="20"/>
      <c r="W1016" s="20">
        <v>2320</v>
      </c>
      <c r="X1016" s="19" t="s">
        <v>3021</v>
      </c>
      <c r="Y1016" s="18"/>
      <c r="Z1016" s="23"/>
      <c r="AA1016" s="23"/>
      <c r="AB1016" s="16" t="str">
        <f>B1016</f>
        <v>NATURSİM Öğütülmüş Keçiboynuzu</v>
      </c>
      <c r="AC1016" s="23"/>
      <c r="AD1016" s="23"/>
      <c r="AE1016" s="23"/>
      <c r="AF1016" s="16"/>
    </row>
    <row r="1017" spans="1:32" x14ac:dyDescent="0.2">
      <c r="A1017" s="73">
        <v>3800031711916</v>
      </c>
      <c r="B1017" s="99" t="s">
        <v>4264</v>
      </c>
      <c r="C1017" s="97">
        <v>1</v>
      </c>
      <c r="D1017" s="17" t="s">
        <v>3740</v>
      </c>
      <c r="E1017" s="17" t="str">
        <f>IF(D1017="","",CONCATENATE(D1017,"1"))</f>
        <v>DİĞER MARKALARIMIZ1</v>
      </c>
      <c r="F1017" s="17" t="s">
        <v>514</v>
      </c>
      <c r="G1017" s="17" t="str">
        <f>IF(F1017="","",CONCATENATE(F1017,"1"))</f>
        <v>BAKIM ÜRÜNLERİ1</v>
      </c>
      <c r="H1017" s="17" t="s">
        <v>517</v>
      </c>
      <c r="I1017" s="17" t="str">
        <f>IF(H1017="","",CONCATENATE(H1017,"1"))</f>
        <v>AĞIZ BAKIMI1</v>
      </c>
      <c r="J1017" s="17"/>
      <c r="K1017" s="17" t="str">
        <f>IF(J1017="","",CONCATENATE(J1017,"1"))</f>
        <v/>
      </c>
      <c r="L1017" s="17"/>
      <c r="M1017" s="17"/>
      <c r="N1017" s="17"/>
      <c r="O1017" s="18">
        <v>10</v>
      </c>
      <c r="P1017" s="18"/>
      <c r="Q1017" s="18"/>
      <c r="R1017" s="18"/>
      <c r="S1017" s="18"/>
      <c r="T1017" s="19">
        <v>18</v>
      </c>
      <c r="U1017" s="19" t="s">
        <v>3018</v>
      </c>
      <c r="V1017" s="20"/>
      <c r="W1017" s="20">
        <v>1620</v>
      </c>
      <c r="X1017" s="19" t="s">
        <v>3021</v>
      </c>
      <c r="Y1017" s="18"/>
      <c r="Z1017" s="23"/>
      <c r="AA1017" s="23"/>
      <c r="AB1017" s="16" t="str">
        <f>B1017</f>
        <v>ORBEL Ağız Çalkalama Suyu</v>
      </c>
      <c r="AC1017" s="23"/>
      <c r="AD1017" s="23"/>
      <c r="AE1017" s="23"/>
      <c r="AF1017" s="16"/>
    </row>
    <row r="1018" spans="1:32" x14ac:dyDescent="0.2">
      <c r="A1018" s="73">
        <v>3800031751332</v>
      </c>
      <c r="B1018" s="99" t="s">
        <v>4265</v>
      </c>
      <c r="C1018" s="97">
        <v>1</v>
      </c>
      <c r="D1018" s="17" t="s">
        <v>3740</v>
      </c>
      <c r="E1018" s="17" t="str">
        <f>IF(D1018="","",CONCATENATE(D1018,"1"))</f>
        <v>DİĞER MARKALARIMIZ1</v>
      </c>
      <c r="F1018" s="17" t="s">
        <v>514</v>
      </c>
      <c r="G1018" s="17" t="str">
        <f>IF(F1018="","",CONCATENATE(F1018,"1"))</f>
        <v>BAKIM ÜRÜNLERİ1</v>
      </c>
      <c r="H1018" s="17" t="s">
        <v>517</v>
      </c>
      <c r="I1018" s="17" t="str">
        <f>IF(H1018="","",CONCATENATE(H1018,"1"))</f>
        <v>AĞIZ BAKIMI1</v>
      </c>
      <c r="J1018" s="17"/>
      <c r="K1018" s="17" t="str">
        <f>IF(J1018="","",CONCATENATE(J1018,"1"))</f>
        <v/>
      </c>
      <c r="L1018" s="17"/>
      <c r="M1018" s="17"/>
      <c r="N1018" s="17"/>
      <c r="O1018" s="18">
        <v>10</v>
      </c>
      <c r="P1018" s="18"/>
      <c r="Q1018" s="18"/>
      <c r="R1018" s="18"/>
      <c r="S1018" s="18"/>
      <c r="T1018" s="19">
        <v>18</v>
      </c>
      <c r="U1018" s="19" t="s">
        <v>3018</v>
      </c>
      <c r="V1018" s="20"/>
      <c r="W1018" s="20">
        <v>1621</v>
      </c>
      <c r="X1018" s="19" t="s">
        <v>3021</v>
      </c>
      <c r="Y1018" s="18"/>
      <c r="Z1018" s="23"/>
      <c r="AA1018" s="23"/>
      <c r="AB1018" s="16" t="str">
        <f>B1018</f>
        <v>ORBEL Diş Macunu Orbel Herbal 7</v>
      </c>
      <c r="AC1018" s="23"/>
      <c r="AD1018" s="23"/>
      <c r="AE1018" s="23"/>
      <c r="AF1018" s="16"/>
    </row>
    <row r="1019" spans="1:32" x14ac:dyDescent="0.2">
      <c r="A1019" s="73">
        <v>3800031751356</v>
      </c>
      <c r="B1019" s="99" t="s">
        <v>4266</v>
      </c>
      <c r="C1019" s="97">
        <v>1</v>
      </c>
      <c r="D1019" s="17" t="s">
        <v>3740</v>
      </c>
      <c r="E1019" s="17" t="str">
        <f>IF(D1019="","",CONCATENATE(D1019,"1"))</f>
        <v>DİĞER MARKALARIMIZ1</v>
      </c>
      <c r="F1019" s="17" t="s">
        <v>514</v>
      </c>
      <c r="G1019" s="17" t="str">
        <f>IF(F1019="","",CONCATENATE(F1019,"1"))</f>
        <v>BAKIM ÜRÜNLERİ1</v>
      </c>
      <c r="H1019" s="17" t="s">
        <v>517</v>
      </c>
      <c r="I1019" s="17" t="str">
        <f>IF(H1019="","",CONCATENATE(H1019,"1"))</f>
        <v>AĞIZ BAKIMI1</v>
      </c>
      <c r="J1019" s="17"/>
      <c r="K1019" s="17" t="str">
        <f>IF(J1019="","",CONCATENATE(J1019,"1"))</f>
        <v/>
      </c>
      <c r="L1019" s="17"/>
      <c r="M1019" s="17"/>
      <c r="N1019" s="17"/>
      <c r="O1019" s="18">
        <v>10</v>
      </c>
      <c r="P1019" s="18"/>
      <c r="Q1019" s="18"/>
      <c r="R1019" s="18"/>
      <c r="S1019" s="18"/>
      <c r="T1019" s="19">
        <v>18</v>
      </c>
      <c r="U1019" s="19" t="s">
        <v>3018</v>
      </c>
      <c r="V1019" s="20"/>
      <c r="W1019" s="20">
        <v>1622</v>
      </c>
      <c r="X1019" s="19" t="s">
        <v>3021</v>
      </c>
      <c r="Y1019" s="18"/>
      <c r="Z1019" s="23"/>
      <c r="AA1019" s="23"/>
      <c r="AB1019" s="16" t="str">
        <f>B1019</f>
        <v>ORBEL Diş Macunu Orbel Propolis</v>
      </c>
      <c r="AC1019" s="23"/>
      <c r="AD1019" s="23"/>
      <c r="AE1019" s="23"/>
      <c r="AF1019" s="16"/>
    </row>
    <row r="1020" spans="1:32" x14ac:dyDescent="0.2">
      <c r="A1020" s="83">
        <v>8697785604923</v>
      </c>
      <c r="B1020" s="99" t="s">
        <v>4267</v>
      </c>
      <c r="C1020" s="97">
        <v>1</v>
      </c>
      <c r="D1020" s="17" t="s">
        <v>3740</v>
      </c>
      <c r="E1020" s="17" t="str">
        <f>IF(D1020="","",CONCATENATE(D1020,"1"))</f>
        <v>DİĞER MARKALARIMIZ1</v>
      </c>
      <c r="F1020" s="17" t="s">
        <v>514</v>
      </c>
      <c r="G1020" s="17" t="str">
        <f>IF(F1020="","",CONCATENATE(F1020,"1"))</f>
        <v>BAKIM ÜRÜNLERİ1</v>
      </c>
      <c r="H1020" s="17" t="s">
        <v>502</v>
      </c>
      <c r="I1020" s="17" t="str">
        <f>IF(H1020="","",CONCATENATE(H1020,"1"))</f>
        <v>VÜCUT BAKIMI1</v>
      </c>
      <c r="J1020" s="17"/>
      <c r="K1020" s="17" t="str">
        <f>IF(J1020="","",CONCATENATE(J1020,"1"))</f>
        <v/>
      </c>
      <c r="L1020" s="17"/>
      <c r="M1020" s="17"/>
      <c r="N1020" s="17"/>
      <c r="O1020" s="58">
        <v>15</v>
      </c>
      <c r="P1020" s="30"/>
      <c r="Q1020" s="30"/>
      <c r="R1020" s="30"/>
      <c r="S1020" s="30"/>
      <c r="T1020" s="106">
        <v>18</v>
      </c>
      <c r="U1020" s="19" t="s">
        <v>3018</v>
      </c>
      <c r="V1020" s="20"/>
      <c r="W1020" s="20">
        <v>2419</v>
      </c>
      <c r="X1020" s="19" t="s">
        <v>3021</v>
      </c>
      <c r="Y1020" s="30"/>
      <c r="Z1020" s="33"/>
      <c r="AA1020" s="33"/>
      <c r="AB1020" s="16" t="str">
        <f>B1020</f>
        <v>OWO Ayak Bakım Kremi 75 Ml</v>
      </c>
      <c r="AC1020" s="33"/>
      <c r="AD1020" s="33"/>
      <c r="AE1020" s="33"/>
      <c r="AF1020" s="16"/>
    </row>
    <row r="1021" spans="1:32" x14ac:dyDescent="0.2">
      <c r="A1021" s="83">
        <v>8690448071452</v>
      </c>
      <c r="B1021" s="99" t="s">
        <v>4268</v>
      </c>
      <c r="C1021" s="97">
        <v>1</v>
      </c>
      <c r="D1021" s="17" t="s">
        <v>3740</v>
      </c>
      <c r="E1021" s="17" t="str">
        <f>IF(D1021="","",CONCATENATE(D1021,"1"))</f>
        <v>DİĞER MARKALARIMIZ1</v>
      </c>
      <c r="F1021" s="17" t="s">
        <v>514</v>
      </c>
      <c r="G1021" s="17" t="str">
        <f>IF(F1021="","",CONCATENATE(F1021,"1"))</f>
        <v>BAKIM ÜRÜNLERİ1</v>
      </c>
      <c r="H1021" s="17" t="s">
        <v>502</v>
      </c>
      <c r="I1021" s="17" t="str">
        <f>IF(H1021="","",CONCATENATE(H1021,"1"))</f>
        <v>VÜCUT BAKIMI1</v>
      </c>
      <c r="J1021" s="17"/>
      <c r="K1021" s="17" t="str">
        <f>IF(J1021="","",CONCATENATE(J1021,"1"))</f>
        <v/>
      </c>
      <c r="L1021" s="17"/>
      <c r="M1021" s="17"/>
      <c r="N1021" s="17"/>
      <c r="O1021" s="58">
        <v>15</v>
      </c>
      <c r="P1021" s="30"/>
      <c r="Q1021" s="30"/>
      <c r="R1021" s="30"/>
      <c r="S1021" s="30"/>
      <c r="T1021" s="106">
        <v>18</v>
      </c>
      <c r="U1021" s="19" t="s">
        <v>3018</v>
      </c>
      <c r="V1021" s="20"/>
      <c r="W1021" s="20">
        <v>1885</v>
      </c>
      <c r="X1021" s="19" t="s">
        <v>3021</v>
      </c>
      <c r="Y1021" s="30"/>
      <c r="Z1021" s="33"/>
      <c r="AA1021" s="33"/>
      <c r="AB1021" s="16" t="str">
        <f>B1021</f>
        <v>OWO El Ve Tırnak Kremi 75 Ml</v>
      </c>
      <c r="AC1021" s="33"/>
      <c r="AD1021" s="33"/>
      <c r="AE1021" s="33"/>
      <c r="AF1021" s="16"/>
    </row>
    <row r="1022" spans="1:32" x14ac:dyDescent="0.2">
      <c r="A1022" s="73">
        <v>8680462200020</v>
      </c>
      <c r="B1022" s="99" t="s">
        <v>4350</v>
      </c>
      <c r="C1022" s="97">
        <v>1</v>
      </c>
      <c r="D1022" s="17" t="s">
        <v>3740</v>
      </c>
      <c r="E1022" s="17" t="str">
        <f>IF(D1022="","",CONCATENATE(D1022,"1"))</f>
        <v>DİĞER MARKALARIMIZ1</v>
      </c>
      <c r="F1022" s="17" t="s">
        <v>513</v>
      </c>
      <c r="G1022" s="17" t="str">
        <f>IF(F1022="","",CONCATENATE(F1022,"1"))</f>
        <v>GIDA TAKVİYELERİ1</v>
      </c>
      <c r="H1022" s="17" t="s">
        <v>3045</v>
      </c>
      <c r="I1022" s="17" t="str">
        <f>IF(H1022="","",CONCATENATE(H1022,"1"))</f>
        <v>PROPOLİS VE ARI SÜTÜ1</v>
      </c>
      <c r="J1022" s="17"/>
      <c r="K1022" s="17" t="str">
        <f>IF(J1022="","",CONCATENATE(J1022,"1"))</f>
        <v/>
      </c>
      <c r="L1022" s="17"/>
      <c r="M1022" s="17"/>
      <c r="N1022" s="17"/>
      <c r="O1022" s="18">
        <v>25</v>
      </c>
      <c r="P1022" s="18"/>
      <c r="Q1022" s="18"/>
      <c r="R1022" s="18"/>
      <c r="S1022" s="18"/>
      <c r="T1022" s="19">
        <v>18</v>
      </c>
      <c r="U1022" s="19" t="s">
        <v>3018</v>
      </c>
      <c r="V1022" s="20"/>
      <c r="W1022" s="20">
        <v>1754</v>
      </c>
      <c r="X1022" s="19" t="s">
        <v>3021</v>
      </c>
      <c r="Y1022" s="18"/>
      <c r="Z1022" s="23"/>
      <c r="AA1022" s="23"/>
      <c r="AB1022" s="16" t="str">
        <f>B1022</f>
        <v xml:space="preserve">SEPE NATUREL Arısütü </v>
      </c>
      <c r="AC1022" s="23"/>
      <c r="AD1022" s="23"/>
      <c r="AE1022" s="23"/>
      <c r="AF1022" s="16"/>
    </row>
    <row r="1023" spans="1:32" x14ac:dyDescent="0.2">
      <c r="A1023" s="75">
        <v>8680462200259</v>
      </c>
      <c r="B1023" s="99" t="s">
        <v>4351</v>
      </c>
      <c r="C1023" s="97">
        <v>1</v>
      </c>
      <c r="D1023" s="17" t="s">
        <v>3740</v>
      </c>
      <c r="E1023" s="17" t="str">
        <f>IF(D1023="","",CONCATENATE(D1023,"1"))</f>
        <v>DİĞER MARKALARIMIZ1</v>
      </c>
      <c r="F1023" s="17" t="s">
        <v>513</v>
      </c>
      <c r="G1023" s="17" t="str">
        <f>IF(F1023="","",CONCATENATE(F1023,"1"))</f>
        <v>GIDA TAKVİYELERİ1</v>
      </c>
      <c r="H1023" s="17"/>
      <c r="I1023" s="17" t="str">
        <f>IF(H1023="","",CONCATENATE(H1023,"1"))</f>
        <v/>
      </c>
      <c r="J1023" s="17"/>
      <c r="K1023" s="17" t="str">
        <f>IF(J1023="","",CONCATENATE(J1023,"1"))</f>
        <v/>
      </c>
      <c r="L1023" s="17"/>
      <c r="M1023" s="17"/>
      <c r="N1023" s="17"/>
      <c r="O1023" s="18">
        <v>25</v>
      </c>
      <c r="P1023" s="18"/>
      <c r="Q1023" s="18"/>
      <c r="R1023" s="18"/>
      <c r="S1023" s="18"/>
      <c r="T1023" s="19">
        <v>18</v>
      </c>
      <c r="U1023" s="19" t="s">
        <v>3018</v>
      </c>
      <c r="V1023" s="20"/>
      <c r="W1023" s="20">
        <v>1758</v>
      </c>
      <c r="X1023" s="19" t="s">
        <v>3021</v>
      </c>
      <c r="Y1023" s="18"/>
      <c r="Z1023" s="28"/>
      <c r="AA1023" s="21"/>
      <c r="AB1023" s="16" t="str">
        <f>B1023</f>
        <v>SEPE NATUREL Artichoke 10x10</v>
      </c>
      <c r="AC1023" s="21"/>
      <c r="AD1023" s="21"/>
      <c r="AE1023" s="21"/>
      <c r="AF1023" s="16"/>
    </row>
    <row r="1024" spans="1:32" x14ac:dyDescent="0.2">
      <c r="A1024" s="73">
        <v>8680462200037</v>
      </c>
      <c r="B1024" s="101" t="s">
        <v>4352</v>
      </c>
      <c r="C1024" s="97">
        <v>1</v>
      </c>
      <c r="D1024" s="17" t="s">
        <v>3740</v>
      </c>
      <c r="E1024" s="17" t="str">
        <f>IF(D1024="","",CONCATENATE(D1024,"1"))</f>
        <v>DİĞER MARKALARIMIZ1</v>
      </c>
      <c r="F1024" s="17" t="s">
        <v>513</v>
      </c>
      <c r="G1024" s="17" t="str">
        <f>IF(F1024="","",CONCATENATE(F1024,"1"))</f>
        <v>GIDA TAKVİYELERİ1</v>
      </c>
      <c r="H1024" s="17"/>
      <c r="I1024" s="17" t="str">
        <f>IF(H1024="","",CONCATENATE(H1024,"1"))</f>
        <v/>
      </c>
      <c r="J1024" s="17"/>
      <c r="K1024" s="17" t="str">
        <f>IF(J1024="","",CONCATENATE(J1024,"1"))</f>
        <v/>
      </c>
      <c r="L1024" s="17"/>
      <c r="M1024" s="17"/>
      <c r="N1024" s="17"/>
      <c r="O1024" s="18">
        <v>25</v>
      </c>
      <c r="P1024" s="18"/>
      <c r="Q1024" s="18"/>
      <c r="R1024" s="18"/>
      <c r="S1024" s="18"/>
      <c r="T1024" s="19">
        <v>18</v>
      </c>
      <c r="U1024" s="19" t="s">
        <v>3018</v>
      </c>
      <c r="V1024" s="20"/>
      <c r="W1024" s="20">
        <v>1755</v>
      </c>
      <c r="X1024" s="19" t="s">
        <v>3021</v>
      </c>
      <c r="Y1024" s="18"/>
      <c r="Z1024" s="23"/>
      <c r="AA1024" s="23"/>
      <c r="AB1024" s="16" t="str">
        <f>B1024</f>
        <v>SEPE NATUREL Ekınezya Ekstresi</v>
      </c>
      <c r="AC1024" s="23"/>
      <c r="AD1024" s="23"/>
      <c r="AE1024" s="23"/>
      <c r="AF1024" s="16"/>
    </row>
    <row r="1025" spans="1:32" x14ac:dyDescent="0.2">
      <c r="A1025" s="75">
        <v>1234500006456</v>
      </c>
      <c r="B1025" s="99" t="s">
        <v>4353</v>
      </c>
      <c r="C1025" s="97">
        <v>1</v>
      </c>
      <c r="D1025" s="17" t="s">
        <v>3740</v>
      </c>
      <c r="E1025" s="17" t="str">
        <f>IF(D1025="","",CONCATENATE(D1025,"1"))</f>
        <v>DİĞER MARKALARIMIZ1</v>
      </c>
      <c r="F1025" s="17" t="s">
        <v>513</v>
      </c>
      <c r="G1025" s="17" t="str">
        <f>IF(F1025="","",CONCATENATE(F1025,"1"))</f>
        <v>GIDA TAKVİYELERİ1</v>
      </c>
      <c r="H1025" s="17"/>
      <c r="I1025" s="17" t="str">
        <f>IF(H1025="","",CONCATENATE(H1025,"1"))</f>
        <v/>
      </c>
      <c r="J1025" s="17"/>
      <c r="K1025" s="17" t="str">
        <f>IF(J1025="","",CONCATENATE(J1025,"1"))</f>
        <v/>
      </c>
      <c r="L1025" s="17"/>
      <c r="M1025" s="17"/>
      <c r="N1025" s="17"/>
      <c r="O1025" s="18">
        <v>25</v>
      </c>
      <c r="P1025" s="18"/>
      <c r="Q1025" s="18"/>
      <c r="R1025" s="18"/>
      <c r="S1025" s="18"/>
      <c r="T1025" s="19">
        <v>18</v>
      </c>
      <c r="U1025" s="19" t="s">
        <v>3018</v>
      </c>
      <c r="V1025" s="20"/>
      <c r="W1025" s="20">
        <v>1560</v>
      </c>
      <c r="X1025" s="19" t="s">
        <v>3021</v>
      </c>
      <c r="Y1025" s="18"/>
      <c r="Z1025" s="28"/>
      <c r="AA1025" s="21"/>
      <c r="AB1025" s="16" t="str">
        <f>B1025</f>
        <v>SEPE NATUREL Ganoderma Extractum 10x10</v>
      </c>
      <c r="AC1025" s="21"/>
      <c r="AD1025" s="21"/>
      <c r="AE1025" s="21"/>
      <c r="AF1025" s="16"/>
    </row>
    <row r="1026" spans="1:32" x14ac:dyDescent="0.2">
      <c r="A1026" s="73">
        <v>8680462200051</v>
      </c>
      <c r="B1026" s="99" t="s">
        <v>4354</v>
      </c>
      <c r="C1026" s="97">
        <v>1</v>
      </c>
      <c r="D1026" s="17" t="s">
        <v>3740</v>
      </c>
      <c r="E1026" s="17" t="str">
        <f>IF(D1026="","",CONCATENATE(D1026,"1"))</f>
        <v>DİĞER MARKALARIMIZ1</v>
      </c>
      <c r="F1026" s="17" t="s">
        <v>513</v>
      </c>
      <c r="G1026" s="17" t="str">
        <f>IF(F1026="","",CONCATENATE(F1026,"1"))</f>
        <v>GIDA TAKVİYELERİ1</v>
      </c>
      <c r="H1026" s="17" t="s">
        <v>3045</v>
      </c>
      <c r="I1026" s="17" t="str">
        <f>IF(H1026="","",CONCATENATE(H1026,"1"))</f>
        <v>PROPOLİS VE ARI SÜTÜ1</v>
      </c>
      <c r="J1026" s="17"/>
      <c r="K1026" s="17" t="str">
        <f>IF(J1026="","",CONCATENATE(J1026,"1"))</f>
        <v/>
      </c>
      <c r="L1026" s="17"/>
      <c r="M1026" s="17"/>
      <c r="N1026" s="17"/>
      <c r="O1026" s="18">
        <v>25</v>
      </c>
      <c r="P1026" s="18"/>
      <c r="Q1026" s="18"/>
      <c r="R1026" s="18"/>
      <c r="S1026" s="18"/>
      <c r="T1026" s="19">
        <v>18</v>
      </c>
      <c r="U1026" s="19" t="s">
        <v>3018</v>
      </c>
      <c r="V1026" s="20"/>
      <c r="W1026" s="20">
        <v>1756</v>
      </c>
      <c r="X1026" s="19" t="s">
        <v>3021</v>
      </c>
      <c r="Y1026" s="18"/>
      <c r="Z1026" s="23"/>
      <c r="AA1026" s="23"/>
      <c r="AB1026" s="16" t="str">
        <f>B1026</f>
        <v>SEPE NATUREL Propolıs Ekstresi</v>
      </c>
      <c r="AC1026" s="23"/>
      <c r="AD1026" s="23"/>
      <c r="AE1026" s="23"/>
      <c r="AF1026" s="16"/>
    </row>
    <row r="1027" spans="1:32" x14ac:dyDescent="0.2">
      <c r="A1027" s="73">
        <v>8680462200099</v>
      </c>
      <c r="B1027" s="99" t="s">
        <v>4355</v>
      </c>
      <c r="C1027" s="97">
        <v>1</v>
      </c>
      <c r="D1027" s="17" t="s">
        <v>3740</v>
      </c>
      <c r="E1027" s="17" t="str">
        <f>IF(D1027="","",CONCATENATE(D1027,"1"))</f>
        <v>DİĞER MARKALARIMIZ1</v>
      </c>
      <c r="F1027" s="17" t="s">
        <v>513</v>
      </c>
      <c r="G1027" s="17" t="str">
        <f>IF(F1027="","",CONCATENATE(F1027,"1"))</f>
        <v>GIDA TAKVİYELERİ1</v>
      </c>
      <c r="H1027" s="17" t="s">
        <v>3045</v>
      </c>
      <c r="I1027" s="17" t="str">
        <f>IF(H1027="","",CONCATENATE(H1027,"1"))</f>
        <v>PROPOLİS VE ARI SÜTÜ1</v>
      </c>
      <c r="J1027" s="17"/>
      <c r="K1027" s="17" t="str">
        <f>IF(J1027="","",CONCATENATE(J1027,"1"))</f>
        <v/>
      </c>
      <c r="L1027" s="17"/>
      <c r="M1027" s="17"/>
      <c r="N1027" s="17"/>
      <c r="O1027" s="18">
        <v>25</v>
      </c>
      <c r="P1027" s="18"/>
      <c r="Q1027" s="18"/>
      <c r="R1027" s="18"/>
      <c r="S1027" s="18"/>
      <c r="T1027" s="19">
        <v>8</v>
      </c>
      <c r="U1027" s="19" t="s">
        <v>3018</v>
      </c>
      <c r="V1027" s="20"/>
      <c r="W1027" s="20">
        <v>1757</v>
      </c>
      <c r="X1027" s="19" t="s">
        <v>3021</v>
      </c>
      <c r="Y1027" s="18"/>
      <c r="Z1027" s="23"/>
      <c r="AA1027" s="23"/>
      <c r="AB1027" s="16" t="str">
        <f>B1027</f>
        <v>SEPE NATUREL Propolis Kids</v>
      </c>
      <c r="AC1027" s="23"/>
      <c r="AD1027" s="23"/>
      <c r="AE1027" s="23"/>
      <c r="AF1027" s="16"/>
    </row>
    <row r="1028" spans="1:32" x14ac:dyDescent="0.2">
      <c r="A1028" s="75">
        <v>859558000914</v>
      </c>
      <c r="B1028" s="99" t="s">
        <v>4356</v>
      </c>
      <c r="C1028" s="97">
        <v>1</v>
      </c>
      <c r="D1028" s="17" t="s">
        <v>3740</v>
      </c>
      <c r="E1028" s="17" t="str">
        <f>IF(D1028="","",CONCATENATE(D1028,"1"))</f>
        <v>DİĞER MARKALARIMIZ1</v>
      </c>
      <c r="F1028" s="17" t="s">
        <v>513</v>
      </c>
      <c r="G1028" s="17" t="str">
        <f>IF(F1028="","",CONCATENATE(F1028,"1"))</f>
        <v>GIDA TAKVİYELERİ1</v>
      </c>
      <c r="H1028" s="17"/>
      <c r="I1028" s="17" t="str">
        <f>IF(H1028="","",CONCATENATE(H1028,"1"))</f>
        <v/>
      </c>
      <c r="J1028" s="17"/>
      <c r="K1028" s="17" t="str">
        <f>IF(J1028="","",CONCATENATE(J1028,"1"))</f>
        <v/>
      </c>
      <c r="L1028" s="17"/>
      <c r="M1028" s="17"/>
      <c r="N1028" s="17"/>
      <c r="O1028" s="18">
        <v>68</v>
      </c>
      <c r="P1028" s="18"/>
      <c r="Q1028" s="18"/>
      <c r="R1028" s="18"/>
      <c r="S1028" s="18"/>
      <c r="T1028" s="19">
        <v>18</v>
      </c>
      <c r="U1028" s="19" t="s">
        <v>3018</v>
      </c>
      <c r="V1028" s="20"/>
      <c r="W1028" s="20">
        <v>1047</v>
      </c>
      <c r="X1028" s="19" t="s">
        <v>3021</v>
      </c>
      <c r="Y1028" s="18"/>
      <c r="Z1028" s="28"/>
      <c r="AA1028" s="21"/>
      <c r="AB1028" s="16" t="str">
        <f>B1028</f>
        <v>SEVEN 7 OCEANS Omega 3 1000 Mg 100 Caps</v>
      </c>
      <c r="AC1028" s="21"/>
      <c r="AD1028" s="21"/>
      <c r="AE1028" s="21"/>
      <c r="AF1028" s="16"/>
    </row>
    <row r="1029" spans="1:32" x14ac:dyDescent="0.2">
      <c r="A1029" s="75">
        <v>859558000907</v>
      </c>
      <c r="B1029" s="99" t="s">
        <v>4357</v>
      </c>
      <c r="C1029" s="97">
        <v>1</v>
      </c>
      <c r="D1029" s="17" t="s">
        <v>3740</v>
      </c>
      <c r="E1029" s="17" t="str">
        <f>IF(D1029="","",CONCATENATE(D1029,"1"))</f>
        <v>DİĞER MARKALARIMIZ1</v>
      </c>
      <c r="F1029" s="17" t="s">
        <v>513</v>
      </c>
      <c r="G1029" s="17" t="str">
        <f>IF(F1029="","",CONCATENATE(F1029,"1"))</f>
        <v>GIDA TAKVİYELERİ1</v>
      </c>
      <c r="H1029" s="17"/>
      <c r="I1029" s="17" t="str">
        <f>IF(H1029="","",CONCATENATE(H1029,"1"))</f>
        <v/>
      </c>
      <c r="J1029" s="17"/>
      <c r="K1029" s="17" t="str">
        <f>IF(J1029="","",CONCATENATE(J1029,"1"))</f>
        <v/>
      </c>
      <c r="L1029" s="17"/>
      <c r="M1029" s="17"/>
      <c r="N1029" s="17"/>
      <c r="O1029" s="18">
        <v>89</v>
      </c>
      <c r="P1029" s="18"/>
      <c r="Q1029" s="18"/>
      <c r="R1029" s="18"/>
      <c r="S1029" s="18"/>
      <c r="T1029" s="19">
        <v>18</v>
      </c>
      <c r="U1029" s="19" t="s">
        <v>3018</v>
      </c>
      <c r="V1029" s="20"/>
      <c r="W1029" s="20">
        <v>1046</v>
      </c>
      <c r="X1029" s="19" t="s">
        <v>3021</v>
      </c>
      <c r="Y1029" s="18"/>
      <c r="Z1029" s="28"/>
      <c r="AA1029" s="21"/>
      <c r="AB1029" s="16" t="str">
        <f>B1029</f>
        <v>SEVEN 7 OCEANS Shark 750 Mg 100 Caps</v>
      </c>
      <c r="AC1029" s="21"/>
      <c r="AD1029" s="21"/>
      <c r="AE1029" s="21"/>
      <c r="AF1029" s="16"/>
    </row>
    <row r="1030" spans="1:32" x14ac:dyDescent="0.2">
      <c r="A1030" s="73">
        <v>4011643677289</v>
      </c>
      <c r="B1030" s="99" t="s">
        <v>4358</v>
      </c>
      <c r="C1030" s="97">
        <v>1</v>
      </c>
      <c r="D1030" s="17" t="s">
        <v>3740</v>
      </c>
      <c r="E1030" s="17" t="str">
        <f>IF(D1030="","",CONCATENATE(D1030,"1"))</f>
        <v>DİĞER MARKALARIMIZ1</v>
      </c>
      <c r="F1030" s="17" t="s">
        <v>514</v>
      </c>
      <c r="G1030" s="17" t="str">
        <f>IF(F1030="","",CONCATENATE(F1030,"1"))</f>
        <v>BAKIM ÜRÜNLERİ1</v>
      </c>
      <c r="H1030" s="17" t="s">
        <v>517</v>
      </c>
      <c r="I1030" s="17" t="str">
        <f>IF(H1030="","",CONCATENATE(H1030,"1"))</f>
        <v>AĞIZ BAKIMI1</v>
      </c>
      <c r="J1030" s="17"/>
      <c r="K1030" s="17" t="str">
        <f>IF(J1030="","",CONCATENATE(J1030,"1"))</f>
        <v/>
      </c>
      <c r="L1030" s="17"/>
      <c r="M1030" s="17"/>
      <c r="N1030" s="17"/>
      <c r="O1030" s="18">
        <v>5</v>
      </c>
      <c r="P1030" s="18"/>
      <c r="Q1030" s="18"/>
      <c r="R1030" s="18"/>
      <c r="S1030" s="18"/>
      <c r="T1030" s="19">
        <v>18</v>
      </c>
      <c r="U1030" s="19" t="s">
        <v>3018</v>
      </c>
      <c r="V1030" s="20"/>
      <c r="W1030" s="20">
        <v>1623</v>
      </c>
      <c r="X1030" s="19" t="s">
        <v>3021</v>
      </c>
      <c r="Y1030" s="18"/>
      <c r="Z1030" s="23"/>
      <c r="AA1030" s="23"/>
      <c r="AB1030" s="16" t="str">
        <f>B1030</f>
        <v>SEWAK Al Marwa Misvak</v>
      </c>
      <c r="AC1030" s="23"/>
      <c r="AD1030" s="23"/>
      <c r="AE1030" s="23"/>
      <c r="AF1030" s="16"/>
    </row>
    <row r="1031" spans="1:32" x14ac:dyDescent="0.2">
      <c r="A1031" s="73">
        <v>3591350002112</v>
      </c>
      <c r="B1031" s="99" t="s">
        <v>4359</v>
      </c>
      <c r="C1031" s="97">
        <v>1</v>
      </c>
      <c r="D1031" s="17" t="s">
        <v>3740</v>
      </c>
      <c r="E1031" s="17" t="str">
        <f>IF(D1031="","",CONCATENATE(D1031,"1"))</f>
        <v>DİĞER MARKALARIMIZ1</v>
      </c>
      <c r="F1031" s="17" t="s">
        <v>514</v>
      </c>
      <c r="G1031" s="17" t="str">
        <f>IF(F1031="","",CONCATENATE(F1031,"1"))</f>
        <v>BAKIM ÜRÜNLERİ1</v>
      </c>
      <c r="H1031" s="17" t="s">
        <v>517</v>
      </c>
      <c r="I1031" s="17" t="str">
        <f>IF(H1031="","",CONCATENATE(H1031,"1"))</f>
        <v>AĞIZ BAKIMI1</v>
      </c>
      <c r="J1031" s="17"/>
      <c r="K1031" s="17" t="str">
        <f>IF(J1031="","",CONCATENATE(J1031,"1"))</f>
        <v/>
      </c>
      <c r="L1031" s="17"/>
      <c r="M1031" s="17"/>
      <c r="N1031" s="17"/>
      <c r="O1031" s="18">
        <v>5</v>
      </c>
      <c r="P1031" s="18"/>
      <c r="Q1031" s="18"/>
      <c r="R1031" s="18"/>
      <c r="S1031" s="18"/>
      <c r="T1031" s="19">
        <v>18</v>
      </c>
      <c r="U1031" s="19" t="s">
        <v>3018</v>
      </c>
      <c r="V1031" s="20"/>
      <c r="W1031" s="20">
        <v>1619</v>
      </c>
      <c r="X1031" s="19" t="s">
        <v>3021</v>
      </c>
      <c r="Y1031" s="18"/>
      <c r="Z1031" s="26" t="s">
        <v>4677</v>
      </c>
      <c r="AA1031" s="27"/>
      <c r="AB1031" s="16" t="str">
        <f>B1031</f>
        <v>SEWAK Al Safwa Misvak</v>
      </c>
      <c r="AC1031" s="27"/>
      <c r="AD1031" s="27"/>
      <c r="AE1031" s="27"/>
      <c r="AF1031" s="16"/>
    </row>
    <row r="1032" spans="1:32" x14ac:dyDescent="0.2">
      <c r="A1032" s="80">
        <v>1234500005978</v>
      </c>
      <c r="B1032" s="99" t="s">
        <v>4360</v>
      </c>
      <c r="C1032" s="97">
        <v>1</v>
      </c>
      <c r="D1032" s="17" t="s">
        <v>3740</v>
      </c>
      <c r="E1032" s="17" t="str">
        <f>IF(D1032="","",CONCATENATE(D1032,"1"))</f>
        <v>DİĞER MARKALARIMIZ1</v>
      </c>
      <c r="F1032" s="39" t="s">
        <v>513</v>
      </c>
      <c r="G1032" s="17" t="str">
        <f>IF(F1032="","",CONCATENATE(F1032,"1"))</f>
        <v>GIDA TAKVİYELERİ1</v>
      </c>
      <c r="H1032" s="17" t="s">
        <v>489</v>
      </c>
      <c r="I1032" s="17" t="str">
        <f>IF(H1032="","",CONCATENATE(H1032,"1"))</f>
        <v>MACUNLAR1</v>
      </c>
      <c r="J1032" s="17"/>
      <c r="K1032" s="17" t="str">
        <f>IF(J1032="","",CONCATENATE(J1032,"1"))</f>
        <v/>
      </c>
      <c r="L1032" s="17"/>
      <c r="M1032" s="17"/>
      <c r="N1032" s="17"/>
      <c r="O1032" s="18">
        <v>125</v>
      </c>
      <c r="P1032" s="18"/>
      <c r="Q1032" s="18"/>
      <c r="R1032" s="18"/>
      <c r="S1032" s="18"/>
      <c r="T1032" s="19">
        <v>18</v>
      </c>
      <c r="U1032" s="19" t="s">
        <v>3018</v>
      </c>
      <c r="V1032" s="20"/>
      <c r="W1032" s="20">
        <v>1520</v>
      </c>
      <c r="X1032" s="19" t="s">
        <v>3021</v>
      </c>
      <c r="Y1032" s="18"/>
      <c r="Z1032" s="28"/>
      <c r="AA1032" s="21"/>
      <c r="AB1032" s="16" t="str">
        <f>B1032</f>
        <v>SHIIATAKE Mantarlı Macun 415 Gr</v>
      </c>
      <c r="AC1032" s="21"/>
      <c r="AD1032" s="21"/>
      <c r="AE1032" s="21"/>
      <c r="AF1032" s="16"/>
    </row>
    <row r="1033" spans="1:32" x14ac:dyDescent="0.2">
      <c r="A1033" s="75">
        <v>8695820002840</v>
      </c>
      <c r="B1033" s="99" t="s">
        <v>4408</v>
      </c>
      <c r="C1033" s="97">
        <v>1</v>
      </c>
      <c r="D1033" s="17" t="s">
        <v>3740</v>
      </c>
      <c r="E1033" s="17" t="str">
        <f>IF(D1033="","",CONCATENATE(D1033,"1"))</f>
        <v>DİĞER MARKALARIMIZ1</v>
      </c>
      <c r="F1033" s="17" t="s">
        <v>503</v>
      </c>
      <c r="G1033" s="17" t="str">
        <f>IF(F1033="","",CONCATENATE(F1033,"1"))</f>
        <v>BAHARATLAR&amp;TUZLAR1</v>
      </c>
      <c r="H1033" s="17" t="s">
        <v>486</v>
      </c>
      <c r="I1033" s="17" t="str">
        <f>IF(H1033="","",CONCATENATE(H1033,"1"))</f>
        <v>BAHARATLAR1</v>
      </c>
      <c r="J1033" s="17"/>
      <c r="K1033" s="17" t="str">
        <f>IF(J1033="","",CONCATENATE(J1033,"1"))</f>
        <v/>
      </c>
      <c r="L1033" s="17"/>
      <c r="M1033" s="17"/>
      <c r="N1033" s="17"/>
      <c r="O1033" s="18">
        <v>7.5</v>
      </c>
      <c r="P1033" s="18"/>
      <c r="Q1033" s="18"/>
      <c r="R1033" s="18"/>
      <c r="S1033" s="18"/>
      <c r="T1033" s="19">
        <v>18</v>
      </c>
      <c r="U1033" s="19" t="s">
        <v>3018</v>
      </c>
      <c r="V1033" s="20"/>
      <c r="W1033" s="20">
        <v>2140</v>
      </c>
      <c r="X1033" s="19" t="s">
        <v>3021</v>
      </c>
      <c r="Y1033" s="18"/>
      <c r="Z1033" s="26" t="s">
        <v>4678</v>
      </c>
      <c r="AA1033" s="27"/>
      <c r="AB1033" s="16" t="str">
        <f>B1033</f>
        <v>ŞEKEROĞLU Kahvaltılık Zahter 250 Gr</v>
      </c>
      <c r="AC1033" s="27"/>
      <c r="AD1033" s="27"/>
      <c r="AE1033" s="27"/>
      <c r="AF1033" s="16"/>
    </row>
    <row r="1034" spans="1:32" x14ac:dyDescent="0.2">
      <c r="A1034" s="73">
        <v>8695820003779</v>
      </c>
      <c r="B1034" s="99" t="s">
        <v>4409</v>
      </c>
      <c r="C1034" s="97">
        <v>1</v>
      </c>
      <c r="D1034" s="17" t="s">
        <v>3740</v>
      </c>
      <c r="E1034" s="17" t="str">
        <f>IF(D1034="","",CONCATENATE(D1034,"1"))</f>
        <v>DİĞER MARKALARIMIZ1</v>
      </c>
      <c r="F1034" s="17" t="s">
        <v>503</v>
      </c>
      <c r="G1034" s="17" t="str">
        <f>IF(F1034="","",CONCATENATE(F1034,"1"))</f>
        <v>BAHARATLAR&amp;TUZLAR1</v>
      </c>
      <c r="H1034" s="17" t="s">
        <v>486</v>
      </c>
      <c r="I1034" s="17" t="str">
        <f>IF(H1034="","",CONCATENATE(H1034,"1"))</f>
        <v>BAHARATLAR1</v>
      </c>
      <c r="J1034" s="17"/>
      <c r="K1034" s="17" t="str">
        <f>IF(J1034="","",CONCATENATE(J1034,"1"))</f>
        <v/>
      </c>
      <c r="L1034" s="17"/>
      <c r="M1034" s="17"/>
      <c r="N1034" s="17"/>
      <c r="O1034" s="18">
        <v>12</v>
      </c>
      <c r="P1034" s="18"/>
      <c r="Q1034" s="18"/>
      <c r="R1034" s="18"/>
      <c r="S1034" s="18"/>
      <c r="T1034" s="19">
        <v>18</v>
      </c>
      <c r="U1034" s="19" t="s">
        <v>3018</v>
      </c>
      <c r="V1034" s="20"/>
      <c r="W1034" s="20">
        <v>2142</v>
      </c>
      <c r="X1034" s="19" t="s">
        <v>3021</v>
      </c>
      <c r="Y1034" s="18"/>
      <c r="Z1034" s="23"/>
      <c r="AA1034" s="23"/>
      <c r="AB1034" s="16" t="str">
        <f>B1034</f>
        <v>ŞEKEROĞLU Kahvaltılık Zahter 500 Gr</v>
      </c>
      <c r="AC1034" s="23"/>
      <c r="AD1034" s="23"/>
      <c r="AE1034" s="23"/>
      <c r="AF1034" s="16"/>
    </row>
    <row r="1035" spans="1:32" x14ac:dyDescent="0.2">
      <c r="A1035" s="73">
        <v>8695820002925</v>
      </c>
      <c r="B1035" s="102" t="s">
        <v>4410</v>
      </c>
      <c r="C1035" s="97">
        <v>1</v>
      </c>
      <c r="D1035" s="17" t="s">
        <v>3740</v>
      </c>
      <c r="E1035" s="17" t="str">
        <f>IF(D1035="","",CONCATENATE(D1035,"1"))</f>
        <v>DİĞER MARKALARIMIZ1</v>
      </c>
      <c r="F1035" s="17" t="s">
        <v>494</v>
      </c>
      <c r="G1035" s="17" t="str">
        <f>IF(F1035="","",CONCATENATE(F1035,"1"))</f>
        <v>İÇECEKLER1</v>
      </c>
      <c r="H1035" s="17" t="s">
        <v>515</v>
      </c>
      <c r="I1035" s="17" t="str">
        <f>IF(H1035="","",CONCATENATE(H1035,"1"))</f>
        <v>KAHVELER1</v>
      </c>
      <c r="J1035" s="17"/>
      <c r="K1035" s="17" t="str">
        <f>IF(J1035="","",CONCATENATE(J1035,"1"))</f>
        <v/>
      </c>
      <c r="L1035" s="17"/>
      <c r="M1035" s="17"/>
      <c r="N1035" s="17"/>
      <c r="O1035" s="18">
        <v>19</v>
      </c>
      <c r="P1035" s="18"/>
      <c r="Q1035" s="18"/>
      <c r="R1035" s="18"/>
      <c r="S1035" s="18"/>
      <c r="T1035" s="19">
        <v>18</v>
      </c>
      <c r="U1035" s="19" t="s">
        <v>3018</v>
      </c>
      <c r="V1035" s="20"/>
      <c r="W1035" s="20">
        <v>2141</v>
      </c>
      <c r="X1035" s="19" t="s">
        <v>3021</v>
      </c>
      <c r="Y1035" s="18"/>
      <c r="Z1035" s="23"/>
      <c r="AA1035" s="23"/>
      <c r="AB1035" s="16" t="str">
        <f>B1035</f>
        <v>ŞEKEROĞLU Menengiç Kahvesi Büyük Boy</v>
      </c>
      <c r="AC1035" s="23"/>
      <c r="AD1035" s="23"/>
      <c r="AE1035" s="23"/>
      <c r="AF1035" s="16"/>
    </row>
    <row r="1036" spans="1:32" x14ac:dyDescent="0.2">
      <c r="A1036" s="73">
        <v>8695820004424</v>
      </c>
      <c r="B1036" s="102" t="s">
        <v>4411</v>
      </c>
      <c r="C1036" s="97">
        <v>1</v>
      </c>
      <c r="D1036" s="17" t="s">
        <v>3740</v>
      </c>
      <c r="E1036" s="17" t="str">
        <f>IF(D1036="","",CONCATENATE(D1036,"1"))</f>
        <v>DİĞER MARKALARIMIZ1</v>
      </c>
      <c r="F1036" s="17" t="s">
        <v>494</v>
      </c>
      <c r="G1036" s="17" t="str">
        <f>IF(F1036="","",CONCATENATE(F1036,"1"))</f>
        <v>İÇECEKLER1</v>
      </c>
      <c r="H1036" s="17" t="s">
        <v>515</v>
      </c>
      <c r="I1036" s="17" t="str">
        <f>IF(H1036="","",CONCATENATE(H1036,"1"))</f>
        <v>KAHVELER1</v>
      </c>
      <c r="J1036" s="17"/>
      <c r="K1036" s="17" t="str">
        <f>IF(J1036="","",CONCATENATE(J1036,"1"))</f>
        <v/>
      </c>
      <c r="L1036" s="17"/>
      <c r="M1036" s="17"/>
      <c r="N1036" s="17"/>
      <c r="O1036" s="18">
        <v>12</v>
      </c>
      <c r="P1036" s="18"/>
      <c r="Q1036" s="18"/>
      <c r="R1036" s="18"/>
      <c r="S1036" s="18"/>
      <c r="T1036" s="19">
        <v>18</v>
      </c>
      <c r="U1036" s="19" t="s">
        <v>3018</v>
      </c>
      <c r="V1036" s="20"/>
      <c r="W1036" s="20">
        <v>2143</v>
      </c>
      <c r="X1036" s="19" t="s">
        <v>3021</v>
      </c>
      <c r="Y1036" s="18"/>
      <c r="Z1036" s="23"/>
      <c r="AA1036" s="23"/>
      <c r="AB1036" s="16" t="str">
        <f>B1036</f>
        <v>ŞEKEROĞLU Menengiç Kahvesi Küçük Boy</v>
      </c>
      <c r="AC1036" s="23"/>
      <c r="AD1036" s="23"/>
      <c r="AE1036" s="23"/>
      <c r="AF1036" s="16"/>
    </row>
    <row r="1037" spans="1:32" x14ac:dyDescent="0.2">
      <c r="A1037" s="73">
        <v>8691857000033</v>
      </c>
      <c r="B1037" s="99" t="s">
        <v>4412</v>
      </c>
      <c r="C1037" s="97">
        <v>1</v>
      </c>
      <c r="D1037" s="17" t="s">
        <v>3740</v>
      </c>
      <c r="E1037" s="17" t="str">
        <f>IF(D1037="","",CONCATENATE(D1037,"1"))</f>
        <v>DİĞER MARKALARIMIZ1</v>
      </c>
      <c r="F1037" s="17" t="s">
        <v>510</v>
      </c>
      <c r="G1037" s="17" t="str">
        <f>IF(F1037="","",CONCATENATE(F1037,"1"))</f>
        <v>AKSESUARLAR1</v>
      </c>
      <c r="H1037" s="17" t="s">
        <v>527</v>
      </c>
      <c r="I1037" s="17" t="str">
        <f>IF(H1037="","",CONCATENATE(H1037,"1"))</f>
        <v>MUTFAK AKSESUARLARI1</v>
      </c>
      <c r="J1037" s="17"/>
      <c r="K1037" s="17" t="str">
        <f>IF(J1037="","",CONCATENATE(J1037,"1"))</f>
        <v/>
      </c>
      <c r="L1037" s="17"/>
      <c r="M1037" s="17"/>
      <c r="N1037" s="17"/>
      <c r="O1037" s="18">
        <v>7.5</v>
      </c>
      <c r="P1037" s="18"/>
      <c r="Q1037" s="18"/>
      <c r="R1037" s="18"/>
      <c r="S1037" s="18"/>
      <c r="T1037" s="19">
        <v>18</v>
      </c>
      <c r="U1037" s="19" t="s">
        <v>3018</v>
      </c>
      <c r="V1037" s="20"/>
      <c r="W1037" s="20">
        <v>2126</v>
      </c>
      <c r="X1037" s="19" t="s">
        <v>3021</v>
      </c>
      <c r="Y1037" s="18"/>
      <c r="Z1037" s="23"/>
      <c r="AA1037" s="23"/>
      <c r="AB1037" s="16" t="str">
        <f>B1037</f>
        <v>ŞIK MUTFAKÇI Ceviz Ve Fındık Kıracağı</v>
      </c>
      <c r="AC1037" s="23"/>
      <c r="AD1037" s="23"/>
      <c r="AE1037" s="23"/>
      <c r="AF1037" s="16"/>
    </row>
    <row r="1038" spans="1:32" x14ac:dyDescent="0.2">
      <c r="A1038" s="73">
        <v>8699544571019</v>
      </c>
      <c r="B1038" s="101" t="s">
        <v>4413</v>
      </c>
      <c r="C1038" s="97">
        <v>1</v>
      </c>
      <c r="D1038" s="17" t="s">
        <v>3740</v>
      </c>
      <c r="E1038" s="17" t="str">
        <f>IF(D1038="","",CONCATENATE(D1038,"1"))</f>
        <v>DİĞER MARKALARIMIZ1</v>
      </c>
      <c r="F1038" s="17" t="s">
        <v>516</v>
      </c>
      <c r="G1038" s="17" t="str">
        <f>IF(F1038="","",CONCATENATE(F1038,"1"))</f>
        <v>DİĞER ÜRÜNLER1</v>
      </c>
      <c r="H1038" s="17"/>
      <c r="I1038" s="17" t="str">
        <f>IF(H1038="","",CONCATENATE(H1038,"1"))</f>
        <v/>
      </c>
      <c r="J1038" s="17"/>
      <c r="K1038" s="17" t="str">
        <f>IF(J1038="","",CONCATENATE(J1038,"1"))</f>
        <v/>
      </c>
      <c r="L1038" s="17"/>
      <c r="M1038" s="17"/>
      <c r="N1038" s="17"/>
      <c r="O1038" s="18">
        <v>10</v>
      </c>
      <c r="P1038" s="18"/>
      <c r="Q1038" s="18"/>
      <c r="R1038" s="18"/>
      <c r="S1038" s="18"/>
      <c r="T1038" s="19">
        <v>18</v>
      </c>
      <c r="U1038" s="19" t="s">
        <v>3018</v>
      </c>
      <c r="V1038" s="20"/>
      <c r="W1038" s="20">
        <v>2353</v>
      </c>
      <c r="X1038" s="19" t="s">
        <v>3021</v>
      </c>
      <c r="Y1038" s="18"/>
      <c r="Z1038" s="23"/>
      <c r="AA1038" s="23"/>
      <c r="AB1038" s="16" t="str">
        <f>B1038</f>
        <v xml:space="preserve">ŞİFA KİMYA Karadut Şurubu </v>
      </c>
      <c r="AC1038" s="23"/>
      <c r="AD1038" s="23"/>
      <c r="AE1038" s="23"/>
      <c r="AF1038" s="16" t="s">
        <v>81</v>
      </c>
    </row>
    <row r="1039" spans="1:32" x14ac:dyDescent="0.2">
      <c r="A1039" s="77">
        <v>8697785605395</v>
      </c>
      <c r="B1039" s="107" t="s">
        <v>4414</v>
      </c>
      <c r="C1039" s="97">
        <v>1</v>
      </c>
      <c r="D1039" s="17" t="s">
        <v>3740</v>
      </c>
      <c r="E1039" s="17" t="str">
        <f>IF(D1039="","",CONCATENATE(D1039,"1"))</f>
        <v>DİĞER MARKALARIMIZ1</v>
      </c>
      <c r="F1039" s="17" t="s">
        <v>510</v>
      </c>
      <c r="G1039" s="17" t="str">
        <f>IF(F1039="","",CONCATENATE(F1039,"1"))</f>
        <v>AKSESUARLAR1</v>
      </c>
      <c r="H1039" s="17" t="s">
        <v>534</v>
      </c>
      <c r="I1039" s="17" t="str">
        <f>IF(H1039="","",CONCATENATE(H1039,"1"))</f>
        <v>CAM EŞYALAR1</v>
      </c>
      <c r="J1039" s="17"/>
      <c r="K1039" s="17" t="str">
        <f>IF(J1039="","",CONCATENATE(J1039,"1"))</f>
        <v/>
      </c>
      <c r="L1039" s="17"/>
      <c r="M1039" s="17"/>
      <c r="N1039" s="17"/>
      <c r="O1039" s="18"/>
      <c r="P1039" s="18"/>
      <c r="Q1039" s="18"/>
      <c r="R1039" s="18"/>
      <c r="S1039" s="18"/>
      <c r="T1039" s="106">
        <v>18</v>
      </c>
      <c r="U1039" s="19" t="s">
        <v>3018</v>
      </c>
      <c r="V1039" s="20"/>
      <c r="W1039" s="20">
        <v>2435</v>
      </c>
      <c r="X1039" s="19" t="s">
        <v>3021</v>
      </c>
      <c r="Y1039" s="18"/>
      <c r="Z1039" s="26" t="s">
        <v>4679</v>
      </c>
      <c r="AA1039" s="27"/>
      <c r="AB1039" s="16" t="str">
        <f>B1039</f>
        <v>TEA&amp;POT Cam Demlik 220 Ml</v>
      </c>
      <c r="AC1039" s="27"/>
      <c r="AD1039" s="27"/>
      <c r="AE1039" s="27"/>
      <c r="AF1039" s="16"/>
    </row>
    <row r="1040" spans="1:32" x14ac:dyDescent="0.2">
      <c r="A1040" s="77">
        <v>8697785605401</v>
      </c>
      <c r="B1040" s="107" t="s">
        <v>4415</v>
      </c>
      <c r="C1040" s="97">
        <v>1</v>
      </c>
      <c r="D1040" s="17" t="s">
        <v>3740</v>
      </c>
      <c r="E1040" s="17" t="str">
        <f>IF(D1040="","",CONCATENATE(D1040,"1"))</f>
        <v>DİĞER MARKALARIMIZ1</v>
      </c>
      <c r="F1040" s="17" t="s">
        <v>510</v>
      </c>
      <c r="G1040" s="17" t="str">
        <f>IF(F1040="","",CONCATENATE(F1040,"1"))</f>
        <v>AKSESUARLAR1</v>
      </c>
      <c r="H1040" s="17" t="s">
        <v>534</v>
      </c>
      <c r="I1040" s="17" t="str">
        <f>IF(H1040="","",CONCATENATE(H1040,"1"))</f>
        <v>CAM EŞYALAR1</v>
      </c>
      <c r="J1040" s="17"/>
      <c r="K1040" s="17" t="str">
        <f>IF(J1040="","",CONCATENATE(J1040,"1"))</f>
        <v/>
      </c>
      <c r="L1040" s="17"/>
      <c r="M1040" s="17"/>
      <c r="N1040" s="17"/>
      <c r="O1040" s="18"/>
      <c r="P1040" s="18"/>
      <c r="Q1040" s="18"/>
      <c r="R1040" s="18"/>
      <c r="S1040" s="18"/>
      <c r="T1040" s="106">
        <v>18</v>
      </c>
      <c r="U1040" s="19" t="s">
        <v>3018</v>
      </c>
      <c r="V1040" s="20"/>
      <c r="W1040" s="20">
        <v>2436</v>
      </c>
      <c r="X1040" s="19" t="s">
        <v>3021</v>
      </c>
      <c r="Y1040" s="18"/>
      <c r="Z1040" s="26" t="s">
        <v>4680</v>
      </c>
      <c r="AA1040" s="27"/>
      <c r="AB1040" s="16" t="str">
        <f>B1040</f>
        <v>TEA&amp;POT Cam Kupa Bardak 400 Ml</v>
      </c>
      <c r="AC1040" s="27"/>
      <c r="AD1040" s="27"/>
      <c r="AE1040" s="27"/>
      <c r="AF1040" s="16"/>
    </row>
    <row r="1041" spans="1:32" x14ac:dyDescent="0.2">
      <c r="A1041" s="77">
        <v>8697785605418</v>
      </c>
      <c r="B1041" s="107" t="s">
        <v>4416</v>
      </c>
      <c r="C1041" s="97">
        <v>1</v>
      </c>
      <c r="D1041" s="17" t="s">
        <v>3740</v>
      </c>
      <c r="E1041" s="17" t="str">
        <f>IF(D1041="","",CONCATENATE(D1041,"1"))</f>
        <v>DİĞER MARKALARIMIZ1</v>
      </c>
      <c r="F1041" s="17" t="s">
        <v>510</v>
      </c>
      <c r="G1041" s="17" t="str">
        <f>IF(F1041="","",CONCATENATE(F1041,"1"))</f>
        <v>AKSESUARLAR1</v>
      </c>
      <c r="H1041" s="17" t="s">
        <v>534</v>
      </c>
      <c r="I1041" s="17" t="str">
        <f>IF(H1041="","",CONCATENATE(H1041,"1"))</f>
        <v>CAM EŞYALAR1</v>
      </c>
      <c r="J1041" s="17"/>
      <c r="K1041" s="17" t="str">
        <f>IF(J1041="","",CONCATENATE(J1041,"1"))</f>
        <v/>
      </c>
      <c r="L1041" s="17"/>
      <c r="M1041" s="17"/>
      <c r="N1041" s="17"/>
      <c r="O1041" s="18"/>
      <c r="P1041" s="18"/>
      <c r="Q1041" s="18"/>
      <c r="R1041" s="18"/>
      <c r="S1041" s="18"/>
      <c r="T1041" s="106">
        <v>18</v>
      </c>
      <c r="U1041" s="19" t="s">
        <v>3018</v>
      </c>
      <c r="V1041" s="20"/>
      <c r="W1041" s="20">
        <v>2437</v>
      </c>
      <c r="X1041" s="19" t="s">
        <v>3021</v>
      </c>
      <c r="Y1041" s="18"/>
      <c r="Z1041" s="26" t="s">
        <v>4681</v>
      </c>
      <c r="AA1041" s="27"/>
      <c r="AB1041" s="16" t="str">
        <f>B1041</f>
        <v>TEA&amp;POT Cam Kupa Bardak 500 Ml</v>
      </c>
      <c r="AC1041" s="27"/>
      <c r="AD1041" s="27"/>
      <c r="AE1041" s="27"/>
      <c r="AF1041" s="16"/>
    </row>
    <row r="1042" spans="1:32" x14ac:dyDescent="0.2">
      <c r="A1042" s="77">
        <v>8697785605425</v>
      </c>
      <c r="B1042" s="107" t="s">
        <v>4417</v>
      </c>
      <c r="C1042" s="97">
        <v>1</v>
      </c>
      <c r="D1042" s="17" t="s">
        <v>3740</v>
      </c>
      <c r="E1042" s="17" t="str">
        <f>IF(D1042="","",CONCATENATE(D1042,"1"))</f>
        <v>DİĞER MARKALARIMIZ1</v>
      </c>
      <c r="F1042" s="17" t="s">
        <v>510</v>
      </c>
      <c r="G1042" s="17" t="str">
        <f>IF(F1042="","",CONCATENATE(F1042,"1"))</f>
        <v>AKSESUARLAR1</v>
      </c>
      <c r="H1042" s="17" t="s">
        <v>534</v>
      </c>
      <c r="I1042" s="17" t="str">
        <f>IF(H1042="","",CONCATENATE(H1042,"1"))</f>
        <v>CAM EŞYALAR1</v>
      </c>
      <c r="J1042" s="17"/>
      <c r="K1042" s="17" t="str">
        <f>IF(J1042="","",CONCATENATE(J1042,"1"))</f>
        <v/>
      </c>
      <c r="L1042" s="17"/>
      <c r="M1042" s="17"/>
      <c r="N1042" s="17"/>
      <c r="O1042" s="18"/>
      <c r="P1042" s="18"/>
      <c r="Q1042" s="18"/>
      <c r="R1042" s="18"/>
      <c r="S1042" s="18"/>
      <c r="T1042" s="106">
        <v>18</v>
      </c>
      <c r="U1042" s="19" t="s">
        <v>3018</v>
      </c>
      <c r="V1042" s="20"/>
      <c r="W1042" s="20">
        <v>2438</v>
      </c>
      <c r="X1042" s="19" t="s">
        <v>3021</v>
      </c>
      <c r="Y1042" s="18"/>
      <c r="Z1042" s="26" t="s">
        <v>4682</v>
      </c>
      <c r="AA1042" s="27"/>
      <c r="AB1042" s="16" t="str">
        <f>B1042</f>
        <v>TEA&amp;POT Demlik 500 Ml (Ck-15l)</v>
      </c>
      <c r="AC1042" s="27"/>
      <c r="AD1042" s="27"/>
      <c r="AE1042" s="27"/>
      <c r="AF1042" s="16"/>
    </row>
    <row r="1043" spans="1:32" x14ac:dyDescent="0.2">
      <c r="A1043" s="77">
        <v>8697785605432</v>
      </c>
      <c r="B1043" s="107" t="s">
        <v>4418</v>
      </c>
      <c r="C1043" s="97">
        <v>1</v>
      </c>
      <c r="D1043" s="17" t="s">
        <v>3740</v>
      </c>
      <c r="E1043" s="17" t="str">
        <f>IF(D1043="","",CONCATENATE(D1043,"1"))</f>
        <v>DİĞER MARKALARIMIZ1</v>
      </c>
      <c r="F1043" s="17" t="s">
        <v>510</v>
      </c>
      <c r="G1043" s="17" t="str">
        <f>IF(F1043="","",CONCATENATE(F1043,"1"))</f>
        <v>AKSESUARLAR1</v>
      </c>
      <c r="H1043" s="17" t="s">
        <v>534</v>
      </c>
      <c r="I1043" s="17" t="str">
        <f>IF(H1043="","",CONCATENATE(H1043,"1"))</f>
        <v>CAM EŞYALAR1</v>
      </c>
      <c r="J1043" s="17"/>
      <c r="K1043" s="17" t="str">
        <f>IF(J1043="","",CONCATENATE(J1043,"1"))</f>
        <v/>
      </c>
      <c r="L1043" s="17"/>
      <c r="M1043" s="17"/>
      <c r="N1043" s="17"/>
      <c r="O1043" s="18"/>
      <c r="P1043" s="18"/>
      <c r="Q1043" s="18"/>
      <c r="R1043" s="18"/>
      <c r="S1043" s="18"/>
      <c r="T1043" s="106">
        <v>18</v>
      </c>
      <c r="U1043" s="19" t="s">
        <v>3018</v>
      </c>
      <c r="V1043" s="20"/>
      <c r="W1043" s="20">
        <v>2439</v>
      </c>
      <c r="X1043" s="19" t="s">
        <v>3021</v>
      </c>
      <c r="Y1043" s="18"/>
      <c r="Z1043" s="26" t="s">
        <v>4683</v>
      </c>
      <c r="AA1043" s="27"/>
      <c r="AB1043" s="16" t="str">
        <f>B1043</f>
        <v>TEA&amp;POT Demlik 600 Ml (Ck-001 Mg)</v>
      </c>
      <c r="AC1043" s="27"/>
      <c r="AD1043" s="27"/>
      <c r="AE1043" s="27"/>
      <c r="AF1043" s="16"/>
    </row>
    <row r="1044" spans="1:32" x14ac:dyDescent="0.2">
      <c r="A1044" s="77">
        <v>8697785605449</v>
      </c>
      <c r="B1044" s="107" t="s">
        <v>4419</v>
      </c>
      <c r="C1044" s="97">
        <v>1</v>
      </c>
      <c r="D1044" s="17" t="s">
        <v>3740</v>
      </c>
      <c r="E1044" s="17" t="str">
        <f>IF(D1044="","",CONCATENATE(D1044,"1"))</f>
        <v>DİĞER MARKALARIMIZ1</v>
      </c>
      <c r="F1044" s="17" t="s">
        <v>510</v>
      </c>
      <c r="G1044" s="17" t="str">
        <f>IF(F1044="","",CONCATENATE(F1044,"1"))</f>
        <v>AKSESUARLAR1</v>
      </c>
      <c r="H1044" s="17" t="s">
        <v>534</v>
      </c>
      <c r="I1044" s="17" t="str">
        <f>IF(H1044="","",CONCATENATE(H1044,"1"))</f>
        <v>CAM EŞYALAR1</v>
      </c>
      <c r="J1044" s="17"/>
      <c r="K1044" s="17" t="str">
        <f>IF(J1044="","",CONCATENATE(J1044,"1"))</f>
        <v/>
      </c>
      <c r="L1044" s="17"/>
      <c r="M1044" s="17"/>
      <c r="N1044" s="17"/>
      <c r="O1044" s="18"/>
      <c r="P1044" s="18"/>
      <c r="Q1044" s="18"/>
      <c r="R1044" s="18"/>
      <c r="S1044" s="18"/>
      <c r="T1044" s="106">
        <v>18</v>
      </c>
      <c r="U1044" s="19" t="s">
        <v>3018</v>
      </c>
      <c r="V1044" s="20"/>
      <c r="W1044" s="20">
        <v>2440</v>
      </c>
      <c r="X1044" s="19" t="s">
        <v>3021</v>
      </c>
      <c r="Y1044" s="18"/>
      <c r="Z1044" s="26" t="s">
        <v>4684</v>
      </c>
      <c r="AA1044" s="27"/>
      <c r="AB1044" s="16" t="str">
        <f>B1044</f>
        <v>TEA&amp;POT Demlik 800 Ml (Ck-001 L)</v>
      </c>
      <c r="AC1044" s="27"/>
      <c r="AD1044" s="27"/>
      <c r="AE1044" s="27"/>
      <c r="AF1044" s="16"/>
    </row>
    <row r="1045" spans="1:32" x14ac:dyDescent="0.2">
      <c r="A1045" s="77">
        <v>8697785605456</v>
      </c>
      <c r="B1045" s="107" t="s">
        <v>4420</v>
      </c>
      <c r="C1045" s="97">
        <v>1</v>
      </c>
      <c r="D1045" s="17" t="s">
        <v>3740</v>
      </c>
      <c r="E1045" s="17" t="str">
        <f>IF(D1045="","",CONCATENATE(D1045,"1"))</f>
        <v>DİĞER MARKALARIMIZ1</v>
      </c>
      <c r="F1045" s="17" t="s">
        <v>510</v>
      </c>
      <c r="G1045" s="17" t="str">
        <f>IF(F1045="","",CONCATENATE(F1045,"1"))</f>
        <v>AKSESUARLAR1</v>
      </c>
      <c r="H1045" s="17" t="s">
        <v>534</v>
      </c>
      <c r="I1045" s="17" t="str">
        <f>IF(H1045="","",CONCATENATE(H1045,"1"))</f>
        <v>CAM EŞYALAR1</v>
      </c>
      <c r="J1045" s="17"/>
      <c r="K1045" s="17" t="str">
        <f>IF(J1045="","",CONCATENATE(J1045,"1"))</f>
        <v/>
      </c>
      <c r="L1045" s="17"/>
      <c r="M1045" s="17"/>
      <c r="N1045" s="17"/>
      <c r="O1045" s="18"/>
      <c r="P1045" s="18"/>
      <c r="Q1045" s="18"/>
      <c r="R1045" s="18"/>
      <c r="S1045" s="18"/>
      <c r="T1045" s="106">
        <v>18</v>
      </c>
      <c r="U1045" s="19" t="s">
        <v>3018</v>
      </c>
      <c r="V1045" s="20"/>
      <c r="W1045" s="20">
        <v>2441</v>
      </c>
      <c r="X1045" s="19" t="s">
        <v>3021</v>
      </c>
      <c r="Y1045" s="18"/>
      <c r="Z1045" s="26" t="s">
        <v>4685</v>
      </c>
      <c r="AA1045" s="27"/>
      <c r="AB1045" s="16" t="str">
        <f>B1045</f>
        <v>TEA&amp;POT Demlik Isıtıcı (Ck-902 A)</v>
      </c>
      <c r="AC1045" s="27"/>
      <c r="AD1045" s="27"/>
      <c r="AE1045" s="27"/>
      <c r="AF1045" s="16"/>
    </row>
    <row r="1046" spans="1:32" x14ac:dyDescent="0.2">
      <c r="A1046" s="73">
        <v>8691557090129</v>
      </c>
      <c r="B1046" s="99" t="s">
        <v>5451</v>
      </c>
      <c r="C1046" s="97">
        <v>1</v>
      </c>
      <c r="D1046" s="17" t="s">
        <v>3740</v>
      </c>
      <c r="E1046" s="17" t="str">
        <f>IF(D1046="","",CONCATENATE(D1046,"1"))</f>
        <v>DİĞER MARKALARIMIZ1</v>
      </c>
      <c r="F1046" s="17" t="s">
        <v>494</v>
      </c>
      <c r="G1046" s="17" t="str">
        <f>IF(F1046="","",CONCATENATE(F1046,"1"))</f>
        <v>İÇECEKLER1</v>
      </c>
      <c r="H1046" s="17" t="s">
        <v>482</v>
      </c>
      <c r="I1046" s="17" t="str">
        <f>IF(H1046="","",CONCATENATE(H1046,"1"))</f>
        <v>ÇAYLAR1</v>
      </c>
      <c r="J1046" s="17"/>
      <c r="K1046" s="17" t="str">
        <f>IF(J1046="","",CONCATENATE(J1046,"1"))</f>
        <v/>
      </c>
      <c r="L1046" s="17"/>
      <c r="M1046" s="17"/>
      <c r="N1046" s="17"/>
      <c r="O1046" s="18">
        <v>6</v>
      </c>
      <c r="P1046" s="18"/>
      <c r="Q1046" s="18"/>
      <c r="R1046" s="18"/>
      <c r="S1046" s="18"/>
      <c r="T1046" s="106">
        <v>8</v>
      </c>
      <c r="U1046" s="19" t="s">
        <v>3018</v>
      </c>
      <c r="V1046" s="20"/>
      <c r="W1046" s="20">
        <v>2120</v>
      </c>
      <c r="X1046" s="19" t="s">
        <v>3021</v>
      </c>
      <c r="Y1046" s="18"/>
      <c r="Z1046" s="26" t="s">
        <v>4694</v>
      </c>
      <c r="AA1046" s="27"/>
      <c r="AB1046" s="16" t="str">
        <f>B1046</f>
        <v>TİSAN Form Çay</v>
      </c>
      <c r="AC1046" s="27"/>
      <c r="AD1046" s="27"/>
      <c r="AE1046" s="27"/>
      <c r="AF1046" s="16"/>
    </row>
    <row r="1047" spans="1:32" x14ac:dyDescent="0.2">
      <c r="A1047" s="75">
        <v>8691557010011</v>
      </c>
      <c r="B1047" s="99" t="s">
        <v>4447</v>
      </c>
      <c r="C1047" s="97">
        <v>1</v>
      </c>
      <c r="D1047" s="17" t="s">
        <v>3740</v>
      </c>
      <c r="E1047" s="17" t="str">
        <f>IF(D1047="","",CONCATENATE(D1047,"1"))</f>
        <v>DİĞER MARKALARIMIZ1</v>
      </c>
      <c r="F1047" s="17" t="s">
        <v>494</v>
      </c>
      <c r="G1047" s="17" t="str">
        <f>IF(F1047="","",CONCATENATE(F1047,"1"))</f>
        <v>İÇECEKLER1</v>
      </c>
      <c r="H1047" s="17" t="s">
        <v>482</v>
      </c>
      <c r="I1047" s="17" t="str">
        <f>IF(H1047="","",CONCATENATE(H1047,"1"))</f>
        <v>ÇAYLAR1</v>
      </c>
      <c r="J1047" s="17"/>
      <c r="K1047" s="17" t="str">
        <f>IF(J1047="","",CONCATENATE(J1047,"1"))</f>
        <v/>
      </c>
      <c r="L1047" s="17"/>
      <c r="M1047" s="17"/>
      <c r="N1047" s="17"/>
      <c r="O1047" s="18">
        <v>7.5</v>
      </c>
      <c r="P1047" s="18"/>
      <c r="Q1047" s="18"/>
      <c r="R1047" s="18"/>
      <c r="S1047" s="18"/>
      <c r="T1047" s="19">
        <v>1</v>
      </c>
      <c r="U1047" s="19" t="s">
        <v>3018</v>
      </c>
      <c r="V1047" s="20"/>
      <c r="W1047" s="20">
        <v>2114</v>
      </c>
      <c r="X1047" s="19" t="s">
        <v>3021</v>
      </c>
      <c r="Y1047" s="18"/>
      <c r="Z1047" s="26" t="s">
        <v>4686</v>
      </c>
      <c r="AA1047" s="27"/>
      <c r="AB1047" s="16" t="str">
        <f>B1047</f>
        <v>TİSAN Ihlamur Poşet</v>
      </c>
      <c r="AC1047" s="27"/>
      <c r="AD1047" s="27"/>
      <c r="AE1047" s="27"/>
      <c r="AF1047" s="16"/>
    </row>
    <row r="1048" spans="1:32" x14ac:dyDescent="0.2">
      <c r="A1048" s="75">
        <v>8691557200108</v>
      </c>
      <c r="B1048" s="99" t="s">
        <v>4448</v>
      </c>
      <c r="C1048" s="97">
        <v>1</v>
      </c>
      <c r="D1048" s="17" t="s">
        <v>3740</v>
      </c>
      <c r="E1048" s="17" t="str">
        <f>IF(D1048="","",CONCATENATE(D1048,"1"))</f>
        <v>DİĞER MARKALARIMIZ1</v>
      </c>
      <c r="F1048" s="17" t="s">
        <v>494</v>
      </c>
      <c r="G1048" s="17" t="str">
        <f>IF(F1048="","",CONCATENATE(F1048,"1"))</f>
        <v>İÇECEKLER1</v>
      </c>
      <c r="H1048" s="17" t="s">
        <v>482</v>
      </c>
      <c r="I1048" s="17" t="str">
        <f>IF(H1048="","",CONCATENATE(H1048,"1"))</f>
        <v>ÇAYLAR1</v>
      </c>
      <c r="J1048" s="17"/>
      <c r="K1048" s="17" t="str">
        <f>IF(J1048="","",CONCATENATE(J1048,"1"))</f>
        <v/>
      </c>
      <c r="L1048" s="17"/>
      <c r="M1048" s="17"/>
      <c r="N1048" s="17"/>
      <c r="O1048" s="18">
        <v>6</v>
      </c>
      <c r="P1048" s="18"/>
      <c r="Q1048" s="18"/>
      <c r="R1048" s="18"/>
      <c r="S1048" s="18"/>
      <c r="T1048" s="106">
        <v>8</v>
      </c>
      <c r="U1048" s="19" t="s">
        <v>3018</v>
      </c>
      <c r="V1048" s="20"/>
      <c r="W1048" s="20">
        <v>2125</v>
      </c>
      <c r="X1048" s="19" t="s">
        <v>3021</v>
      </c>
      <c r="Y1048" s="18"/>
      <c r="Z1048" s="26" t="s">
        <v>4687</v>
      </c>
      <c r="AA1048" s="27"/>
      <c r="AB1048" s="16" t="str">
        <f>B1048</f>
        <v>TİSAN Isırgan Çayı Poşet</v>
      </c>
      <c r="AC1048" s="27"/>
      <c r="AD1048" s="27"/>
      <c r="AE1048" s="27"/>
      <c r="AF1048" s="16"/>
    </row>
    <row r="1049" spans="1:32" x14ac:dyDescent="0.2">
      <c r="A1049" s="73">
        <v>8691557090501</v>
      </c>
      <c r="B1049" s="99" t="s">
        <v>5452</v>
      </c>
      <c r="C1049" s="97">
        <v>1</v>
      </c>
      <c r="D1049" s="17" t="s">
        <v>3740</v>
      </c>
      <c r="E1049" s="17" t="str">
        <f>IF(D1049="","",CONCATENATE(D1049,"1"))</f>
        <v>DİĞER MARKALARIMIZ1</v>
      </c>
      <c r="F1049" s="17" t="s">
        <v>494</v>
      </c>
      <c r="G1049" s="17" t="str">
        <f>IF(F1049="","",CONCATENATE(F1049,"1"))</f>
        <v>İÇECEKLER1</v>
      </c>
      <c r="H1049" s="17" t="s">
        <v>482</v>
      </c>
      <c r="I1049" s="17" t="str">
        <f>IF(H1049="","",CONCATENATE(H1049,"1"))</f>
        <v>ÇAYLAR1</v>
      </c>
      <c r="J1049" s="17"/>
      <c r="K1049" s="17" t="str">
        <f>IF(J1049="","",CONCATENATE(J1049,"1"))</f>
        <v/>
      </c>
      <c r="L1049" s="17"/>
      <c r="M1049" s="17"/>
      <c r="N1049" s="17"/>
      <c r="O1049" s="18">
        <v>6</v>
      </c>
      <c r="P1049" s="18"/>
      <c r="Q1049" s="18"/>
      <c r="R1049" s="18"/>
      <c r="S1049" s="18"/>
      <c r="T1049" s="106">
        <v>8</v>
      </c>
      <c r="U1049" s="19" t="s">
        <v>3018</v>
      </c>
      <c r="V1049" s="20"/>
      <c r="W1049" s="20">
        <v>2122</v>
      </c>
      <c r="X1049" s="19" t="s">
        <v>3021</v>
      </c>
      <c r="Y1049" s="18"/>
      <c r="Z1049" s="26" t="s">
        <v>4695</v>
      </c>
      <c r="AA1049" s="27"/>
      <c r="AB1049" s="16" t="str">
        <f>B1049</f>
        <v>TİSAN Isırgan Tohumu Çayı</v>
      </c>
      <c r="AC1049" s="27"/>
      <c r="AD1049" s="27"/>
      <c r="AE1049" s="27"/>
      <c r="AF1049" s="16"/>
    </row>
    <row r="1050" spans="1:32" x14ac:dyDescent="0.2">
      <c r="A1050" s="75">
        <v>8691557090525</v>
      </c>
      <c r="B1050" s="99" t="s">
        <v>4449</v>
      </c>
      <c r="C1050" s="97">
        <v>1</v>
      </c>
      <c r="D1050" s="17" t="s">
        <v>3740</v>
      </c>
      <c r="E1050" s="17" t="str">
        <f>IF(D1050="","",CONCATENATE(D1050,"1"))</f>
        <v>DİĞER MARKALARIMIZ1</v>
      </c>
      <c r="F1050" s="17" t="s">
        <v>494</v>
      </c>
      <c r="G1050" s="17" t="str">
        <f>IF(F1050="","",CONCATENATE(F1050,"1"))</f>
        <v>İÇECEKLER1</v>
      </c>
      <c r="H1050" s="17" t="s">
        <v>482</v>
      </c>
      <c r="I1050" s="17" t="str">
        <f>IF(H1050="","",CONCATENATE(H1050,"1"))</f>
        <v>ÇAYLAR1</v>
      </c>
      <c r="J1050" s="17"/>
      <c r="K1050" s="17" t="str">
        <f>IF(J1050="","",CONCATENATE(J1050,"1"))</f>
        <v/>
      </c>
      <c r="L1050" s="17"/>
      <c r="M1050" s="17"/>
      <c r="N1050" s="17"/>
      <c r="O1050" s="18">
        <v>6</v>
      </c>
      <c r="P1050" s="18"/>
      <c r="Q1050" s="18"/>
      <c r="R1050" s="18"/>
      <c r="S1050" s="18"/>
      <c r="T1050" s="106">
        <v>8</v>
      </c>
      <c r="U1050" s="19" t="s">
        <v>3018</v>
      </c>
      <c r="V1050" s="20"/>
      <c r="W1050" s="20">
        <v>2124</v>
      </c>
      <c r="X1050" s="19" t="s">
        <v>3021</v>
      </c>
      <c r="Y1050" s="18"/>
      <c r="Z1050" s="26" t="s">
        <v>4688</v>
      </c>
      <c r="AA1050" s="27"/>
      <c r="AB1050" s="16" t="str">
        <f>B1050</f>
        <v>TİSAN Kantaron Çayı Poşet</v>
      </c>
      <c r="AC1050" s="27"/>
      <c r="AD1050" s="27"/>
      <c r="AE1050" s="27"/>
      <c r="AF1050" s="16"/>
    </row>
    <row r="1051" spans="1:32" x14ac:dyDescent="0.2">
      <c r="A1051" s="75">
        <v>8691557010028</v>
      </c>
      <c r="B1051" s="99" t="s">
        <v>4450</v>
      </c>
      <c r="C1051" s="97">
        <v>1</v>
      </c>
      <c r="D1051" s="17" t="s">
        <v>3740</v>
      </c>
      <c r="E1051" s="17" t="str">
        <f>IF(D1051="","",CONCATENATE(D1051,"1"))</f>
        <v>DİĞER MARKALARIMIZ1</v>
      </c>
      <c r="F1051" s="17" t="s">
        <v>494</v>
      </c>
      <c r="G1051" s="17" t="str">
        <f>IF(F1051="","",CONCATENATE(F1051,"1"))</f>
        <v>İÇECEKLER1</v>
      </c>
      <c r="H1051" s="17" t="s">
        <v>482</v>
      </c>
      <c r="I1051" s="17" t="str">
        <f>IF(H1051="","",CONCATENATE(H1051,"1"))</f>
        <v>ÇAYLAR1</v>
      </c>
      <c r="J1051" s="17"/>
      <c r="K1051" s="17" t="str">
        <f>IF(J1051="","",CONCATENATE(J1051,"1"))</f>
        <v/>
      </c>
      <c r="L1051" s="17"/>
      <c r="M1051" s="17"/>
      <c r="N1051" s="17"/>
      <c r="O1051" s="18">
        <v>6</v>
      </c>
      <c r="P1051" s="18"/>
      <c r="Q1051" s="18"/>
      <c r="R1051" s="18"/>
      <c r="S1051" s="18"/>
      <c r="T1051" s="106">
        <v>8</v>
      </c>
      <c r="U1051" s="19" t="s">
        <v>3018</v>
      </c>
      <c r="V1051" s="20"/>
      <c r="W1051" s="20">
        <v>2115</v>
      </c>
      <c r="X1051" s="19" t="s">
        <v>3021</v>
      </c>
      <c r="Y1051" s="18"/>
      <c r="Z1051" s="26" t="s">
        <v>4689</v>
      </c>
      <c r="AA1051" s="27"/>
      <c r="AB1051" s="16" t="str">
        <f>B1051</f>
        <v>TİSAN Mayıs Papatyası Poşet</v>
      </c>
      <c r="AC1051" s="27"/>
      <c r="AD1051" s="27"/>
      <c r="AE1051" s="27"/>
      <c r="AF1051" s="16"/>
    </row>
    <row r="1052" spans="1:32" x14ac:dyDescent="0.2">
      <c r="A1052" s="75">
        <v>8691557010059</v>
      </c>
      <c r="B1052" s="99" t="s">
        <v>4451</v>
      </c>
      <c r="C1052" s="97">
        <v>1</v>
      </c>
      <c r="D1052" s="17" t="s">
        <v>3740</v>
      </c>
      <c r="E1052" s="17" t="str">
        <f>IF(D1052="","",CONCATENATE(D1052,"1"))</f>
        <v>DİĞER MARKALARIMIZ1</v>
      </c>
      <c r="F1052" s="17" t="s">
        <v>494</v>
      </c>
      <c r="G1052" s="17" t="str">
        <f>IF(F1052="","",CONCATENATE(F1052,"1"))</f>
        <v>İÇECEKLER1</v>
      </c>
      <c r="H1052" s="17" t="s">
        <v>482</v>
      </c>
      <c r="I1052" s="17" t="str">
        <f>IF(H1052="","",CONCATENATE(H1052,"1"))</f>
        <v>ÇAYLAR1</v>
      </c>
      <c r="J1052" s="17"/>
      <c r="K1052" s="17" t="str">
        <f>IF(J1052="","",CONCATENATE(J1052,"1"))</f>
        <v/>
      </c>
      <c r="L1052" s="17"/>
      <c r="M1052" s="17"/>
      <c r="N1052" s="17"/>
      <c r="O1052" s="18">
        <v>6</v>
      </c>
      <c r="P1052" s="18"/>
      <c r="Q1052" s="18"/>
      <c r="R1052" s="18"/>
      <c r="S1052" s="18"/>
      <c r="T1052" s="19">
        <v>1</v>
      </c>
      <c r="U1052" s="19" t="s">
        <v>3018</v>
      </c>
      <c r="V1052" s="20"/>
      <c r="W1052" s="20">
        <v>2117</v>
      </c>
      <c r="X1052" s="19" t="s">
        <v>3021</v>
      </c>
      <c r="Y1052" s="18"/>
      <c r="Z1052" s="26" t="s">
        <v>4690</v>
      </c>
      <c r="AA1052" s="27"/>
      <c r="AB1052" s="16" t="str">
        <f>B1052</f>
        <v>TİSAN Rezene Çayı Poşet</v>
      </c>
      <c r="AC1052" s="27"/>
      <c r="AD1052" s="27"/>
      <c r="AE1052" s="27"/>
      <c r="AF1052" s="16"/>
    </row>
    <row r="1053" spans="1:32" x14ac:dyDescent="0.2">
      <c r="A1053" s="75">
        <v>8691557010127</v>
      </c>
      <c r="B1053" s="99" t="s">
        <v>4452</v>
      </c>
      <c r="C1053" s="97">
        <v>1</v>
      </c>
      <c r="D1053" s="17" t="s">
        <v>3740</v>
      </c>
      <c r="E1053" s="17" t="str">
        <f>IF(D1053="","",CONCATENATE(D1053,"1"))</f>
        <v>DİĞER MARKALARIMIZ1</v>
      </c>
      <c r="F1053" s="17" t="s">
        <v>494</v>
      </c>
      <c r="G1053" s="17" t="str">
        <f>IF(F1053="","",CONCATENATE(F1053,"1"))</f>
        <v>İÇECEKLER1</v>
      </c>
      <c r="H1053" s="17" t="s">
        <v>482</v>
      </c>
      <c r="I1053" s="17" t="str">
        <f>IF(H1053="","",CONCATENATE(H1053,"1"))</f>
        <v>ÇAYLAR1</v>
      </c>
      <c r="J1053" s="17"/>
      <c r="K1053" s="17" t="str">
        <f>IF(J1053="","",CONCATENATE(J1053,"1"))</f>
        <v/>
      </c>
      <c r="L1053" s="17"/>
      <c r="M1053" s="17"/>
      <c r="N1053" s="17"/>
      <c r="O1053" s="18">
        <v>6</v>
      </c>
      <c r="P1053" s="18"/>
      <c r="Q1053" s="18"/>
      <c r="R1053" s="18"/>
      <c r="S1053" s="18"/>
      <c r="T1053" s="106">
        <v>8</v>
      </c>
      <c r="U1053" s="19" t="s">
        <v>3018</v>
      </c>
      <c r="V1053" s="20"/>
      <c r="W1053" s="20">
        <v>2119</v>
      </c>
      <c r="X1053" s="19" t="s">
        <v>3021</v>
      </c>
      <c r="Y1053" s="18"/>
      <c r="Z1053" s="26" t="s">
        <v>4691</v>
      </c>
      <c r="AA1053" s="27"/>
      <c r="AB1053" s="16" t="str">
        <f>B1053</f>
        <v>TİSAN Sançay Karışık Poşet Bitki Çayı</v>
      </c>
      <c r="AC1053" s="27"/>
      <c r="AD1053" s="27"/>
      <c r="AE1053" s="27"/>
      <c r="AF1053" s="16"/>
    </row>
    <row r="1054" spans="1:32" x14ac:dyDescent="0.2">
      <c r="A1054" s="75">
        <v>8691557010035</v>
      </c>
      <c r="B1054" s="99" t="s">
        <v>4453</v>
      </c>
      <c r="C1054" s="97">
        <v>1</v>
      </c>
      <c r="D1054" s="17" t="s">
        <v>3740</v>
      </c>
      <c r="E1054" s="17" t="str">
        <f>IF(D1054="","",CONCATENATE(D1054,"1"))</f>
        <v>DİĞER MARKALARIMIZ1</v>
      </c>
      <c r="F1054" s="17" t="s">
        <v>494</v>
      </c>
      <c r="G1054" s="17" t="str">
        <f>IF(F1054="","",CONCATENATE(F1054,"1"))</f>
        <v>İÇECEKLER1</v>
      </c>
      <c r="H1054" s="17" t="s">
        <v>482</v>
      </c>
      <c r="I1054" s="17" t="str">
        <f>IF(H1054="","",CONCATENATE(H1054,"1"))</f>
        <v>ÇAYLAR1</v>
      </c>
      <c r="J1054" s="17"/>
      <c r="K1054" s="17" t="str">
        <f>IF(J1054="","",CONCATENATE(J1054,"1"))</f>
        <v/>
      </c>
      <c r="L1054" s="17"/>
      <c r="M1054" s="17"/>
      <c r="N1054" s="17"/>
      <c r="O1054" s="18">
        <v>6</v>
      </c>
      <c r="P1054" s="18"/>
      <c r="Q1054" s="18"/>
      <c r="R1054" s="18"/>
      <c r="S1054" s="18"/>
      <c r="T1054" s="106">
        <v>8</v>
      </c>
      <c r="U1054" s="19" t="s">
        <v>3018</v>
      </c>
      <c r="V1054" s="20"/>
      <c r="W1054" s="20">
        <v>2116</v>
      </c>
      <c r="X1054" s="19" t="s">
        <v>3021</v>
      </c>
      <c r="Y1054" s="18"/>
      <c r="Z1054" s="26" t="s">
        <v>4692</v>
      </c>
      <c r="AA1054" s="27"/>
      <c r="AB1054" s="16" t="str">
        <f>B1054</f>
        <v>TİSAN Sinameki Çayı Poşet Çay</v>
      </c>
      <c r="AC1054" s="27"/>
      <c r="AD1054" s="27"/>
      <c r="AE1054" s="27"/>
      <c r="AF1054" s="16"/>
    </row>
    <row r="1055" spans="1:32" x14ac:dyDescent="0.2">
      <c r="A1055" s="73">
        <v>8691557010080</v>
      </c>
      <c r="B1055" s="99" t="s">
        <v>4454</v>
      </c>
      <c r="C1055" s="97">
        <v>1</v>
      </c>
      <c r="D1055" s="17" t="s">
        <v>3740</v>
      </c>
      <c r="E1055" s="17" t="str">
        <f>IF(D1055="","",CONCATENATE(D1055,"1"))</f>
        <v>DİĞER MARKALARIMIZ1</v>
      </c>
      <c r="F1055" s="17" t="s">
        <v>494</v>
      </c>
      <c r="G1055" s="17" t="str">
        <f>IF(F1055="","",CONCATENATE(F1055,"1"))</f>
        <v>İÇECEKLER1</v>
      </c>
      <c r="H1055" s="17" t="s">
        <v>482</v>
      </c>
      <c r="I1055" s="17" t="str">
        <f>IF(H1055="","",CONCATENATE(H1055,"1"))</f>
        <v>ÇAYLAR1</v>
      </c>
      <c r="J1055" s="17"/>
      <c r="K1055" s="17" t="str">
        <f>IF(J1055="","",CONCATENATE(J1055,"1"))</f>
        <v/>
      </c>
      <c r="L1055" s="17"/>
      <c r="M1055" s="17"/>
      <c r="N1055" s="17"/>
      <c r="O1055" s="18">
        <v>7</v>
      </c>
      <c r="P1055" s="18"/>
      <c r="Q1055" s="18"/>
      <c r="R1055" s="18"/>
      <c r="S1055" s="18"/>
      <c r="T1055" s="106">
        <v>8</v>
      </c>
      <c r="U1055" s="19" t="s">
        <v>3018</v>
      </c>
      <c r="V1055" s="20"/>
      <c r="W1055" s="20">
        <v>2118</v>
      </c>
      <c r="X1055" s="19" t="s">
        <v>3021</v>
      </c>
      <c r="Y1055" s="18"/>
      <c r="Z1055" s="26" t="s">
        <v>4693</v>
      </c>
      <c r="AA1055" s="27"/>
      <c r="AB1055" s="16" t="str">
        <f>B1055</f>
        <v>TİSAN Tilaks</v>
      </c>
      <c r="AC1055" s="27"/>
      <c r="AD1055" s="27"/>
      <c r="AE1055" s="27"/>
      <c r="AF1055" s="16"/>
    </row>
    <row r="1056" spans="1:32" x14ac:dyDescent="0.2">
      <c r="A1056" s="73">
        <v>8691557090518</v>
      </c>
      <c r="B1056" s="99" t="s">
        <v>5453</v>
      </c>
      <c r="C1056" s="97">
        <v>1</v>
      </c>
      <c r="D1056" s="17" t="s">
        <v>3740</v>
      </c>
      <c r="E1056" s="17" t="str">
        <f>IF(D1056="","",CONCATENATE(D1056,"1"))</f>
        <v>DİĞER MARKALARIMIZ1</v>
      </c>
      <c r="F1056" s="17" t="s">
        <v>494</v>
      </c>
      <c r="G1056" s="17" t="str">
        <f>IF(F1056="","",CONCATENATE(F1056,"1"))</f>
        <v>İÇECEKLER1</v>
      </c>
      <c r="H1056" s="17" t="s">
        <v>482</v>
      </c>
      <c r="I1056" s="17" t="str">
        <f>IF(H1056="","",CONCATENATE(H1056,"1"))</f>
        <v>ÇAYLAR1</v>
      </c>
      <c r="J1056" s="17"/>
      <c r="K1056" s="17" t="str">
        <f>IF(J1056="","",CONCATENATE(J1056,"1"))</f>
        <v/>
      </c>
      <c r="L1056" s="17"/>
      <c r="M1056" s="17"/>
      <c r="N1056" s="17"/>
      <c r="O1056" s="18">
        <v>7.5</v>
      </c>
      <c r="P1056" s="18"/>
      <c r="Q1056" s="18"/>
      <c r="R1056" s="18"/>
      <c r="S1056" s="18"/>
      <c r="T1056" s="106">
        <v>8</v>
      </c>
      <c r="U1056" s="19" t="s">
        <v>3018</v>
      </c>
      <c r="V1056" s="20"/>
      <c r="W1056" s="20">
        <v>2123</v>
      </c>
      <c r="X1056" s="19" t="s">
        <v>3021</v>
      </c>
      <c r="Y1056" s="18"/>
      <c r="Z1056" s="26" t="s">
        <v>4696</v>
      </c>
      <c r="AA1056" s="27"/>
      <c r="AB1056" s="16" t="str">
        <f>B1056</f>
        <v>TİSAN Üzüm Çekirdeği Çayı</v>
      </c>
      <c r="AC1056" s="27"/>
      <c r="AD1056" s="27"/>
      <c r="AE1056" s="27"/>
      <c r="AF1056" s="16" t="s">
        <v>385</v>
      </c>
    </row>
    <row r="1057" spans="1:32" x14ac:dyDescent="0.2">
      <c r="A1057" s="73">
        <v>8691557090204</v>
      </c>
      <c r="B1057" s="99" t="s">
        <v>4455</v>
      </c>
      <c r="C1057" s="97">
        <v>1</v>
      </c>
      <c r="D1057" s="17" t="s">
        <v>3740</v>
      </c>
      <c r="E1057" s="17" t="str">
        <f>IF(D1057="","",CONCATENATE(D1057,"1"))</f>
        <v>DİĞER MARKALARIMIZ1</v>
      </c>
      <c r="F1057" s="17" t="s">
        <v>494</v>
      </c>
      <c r="G1057" s="17" t="str">
        <f>IF(F1057="","",CONCATENATE(F1057,"1"))</f>
        <v>İÇECEKLER1</v>
      </c>
      <c r="H1057" s="17" t="s">
        <v>482</v>
      </c>
      <c r="I1057" s="17" t="str">
        <f>IF(H1057="","",CONCATENATE(H1057,"1"))</f>
        <v>ÇAYLAR1</v>
      </c>
      <c r="J1057" s="17"/>
      <c r="K1057" s="17" t="str">
        <f>IF(J1057="","",CONCATENATE(J1057,"1"))</f>
        <v/>
      </c>
      <c r="L1057" s="17"/>
      <c r="M1057" s="17"/>
      <c r="N1057" s="17"/>
      <c r="O1057" s="18">
        <v>5</v>
      </c>
      <c r="P1057" s="18"/>
      <c r="Q1057" s="18"/>
      <c r="R1057" s="18"/>
      <c r="S1057" s="18"/>
      <c r="T1057" s="106">
        <v>8</v>
      </c>
      <c r="U1057" s="19" t="s">
        <v>3018</v>
      </c>
      <c r="V1057" s="20"/>
      <c r="W1057" s="20">
        <v>2121</v>
      </c>
      <c r="X1057" s="19" t="s">
        <v>3021</v>
      </c>
      <c r="Y1057" s="18"/>
      <c r="Z1057" s="26" t="s">
        <v>4697</v>
      </c>
      <c r="AA1057" s="27"/>
      <c r="AB1057" s="16" t="str">
        <f>B1057</f>
        <v>TİSAN Yeşilçay Poşet</v>
      </c>
      <c r="AC1057" s="27"/>
      <c r="AD1057" s="27"/>
      <c r="AE1057" s="27"/>
      <c r="AF1057" s="16"/>
    </row>
    <row r="1058" spans="1:32" x14ac:dyDescent="0.2">
      <c r="A1058" s="75">
        <v>1234500005299</v>
      </c>
      <c r="B1058" s="99" t="s">
        <v>4456</v>
      </c>
      <c r="C1058" s="97">
        <v>1</v>
      </c>
      <c r="D1058" s="17" t="s">
        <v>3740</v>
      </c>
      <c r="E1058" s="17" t="str">
        <f>IF(D1058="","",CONCATENATE(D1058,"1"))</f>
        <v>DİĞER MARKALARIMIZ1</v>
      </c>
      <c r="F1058" s="17" t="s">
        <v>508</v>
      </c>
      <c r="G1058" s="17" t="str">
        <f>IF(F1058="","",CONCATENATE(F1058,"1"))</f>
        <v>BALLAR&amp;PEKMEZLER1</v>
      </c>
      <c r="H1058" s="17" t="s">
        <v>492</v>
      </c>
      <c r="I1058" s="17" t="str">
        <f>IF(H1058="","",CONCATENATE(H1058,"1"))</f>
        <v>BALLAR1</v>
      </c>
      <c r="J1058" s="17"/>
      <c r="K1058" s="17" t="str">
        <f>IF(J1058="","",CONCATENATE(J1058,"1"))</f>
        <v/>
      </c>
      <c r="L1058" s="17"/>
      <c r="M1058" s="17"/>
      <c r="N1058" s="17"/>
      <c r="O1058" s="18">
        <v>150</v>
      </c>
      <c r="P1058" s="18"/>
      <c r="Q1058" s="18"/>
      <c r="R1058" s="18"/>
      <c r="S1058" s="18"/>
      <c r="T1058" s="106">
        <v>8</v>
      </c>
      <c r="U1058" s="19" t="s">
        <v>3018</v>
      </c>
      <c r="V1058" s="20"/>
      <c r="W1058" s="20">
        <v>1453</v>
      </c>
      <c r="X1058" s="19" t="s">
        <v>3021</v>
      </c>
      <c r="Y1058" s="18"/>
      <c r="Z1058" s="28"/>
      <c r="AA1058" s="21"/>
      <c r="AB1058" s="16" t="str">
        <f>B1058</f>
        <v>TOKTAŞ Karakovan Karadeniz Kestane Balı 750 Gr</v>
      </c>
      <c r="AC1058" s="21"/>
      <c r="AD1058" s="21"/>
      <c r="AE1058" s="21"/>
      <c r="AF1058" s="16"/>
    </row>
    <row r="1059" spans="1:32" x14ac:dyDescent="0.2">
      <c r="A1059" s="75">
        <v>8699241241086</v>
      </c>
      <c r="B1059" s="99" t="s">
        <v>4457</v>
      </c>
      <c r="C1059" s="97">
        <v>1</v>
      </c>
      <c r="D1059" s="17" t="s">
        <v>3740</v>
      </c>
      <c r="E1059" s="17" t="str">
        <f>IF(D1059="","",CONCATENATE(D1059,"1"))</f>
        <v>DİĞER MARKALARIMIZ1</v>
      </c>
      <c r="F1059" s="17" t="s">
        <v>507</v>
      </c>
      <c r="G1059" s="17" t="str">
        <f>IF(F1059="","",CONCATENATE(F1059,"1"))</f>
        <v>KURUTULMUŞ GIDALAR1</v>
      </c>
      <c r="H1059" s="17" t="s">
        <v>487</v>
      </c>
      <c r="I1059" s="17" t="str">
        <f>IF(H1059="","",CONCATENATE(H1059,"1"))</f>
        <v>KURUTULMUŞ SEBZELER1</v>
      </c>
      <c r="J1059" s="17"/>
      <c r="K1059" s="17" t="str">
        <f>IF(J1059="","",CONCATENATE(J1059,"1"))</f>
        <v/>
      </c>
      <c r="L1059" s="17"/>
      <c r="M1059" s="17"/>
      <c r="N1059" s="17"/>
      <c r="O1059" s="18">
        <v>6.5</v>
      </c>
      <c r="P1059" s="18"/>
      <c r="Q1059" s="18"/>
      <c r="R1059" s="18"/>
      <c r="S1059" s="18"/>
      <c r="T1059" s="19">
        <v>18</v>
      </c>
      <c r="U1059" s="19" t="s">
        <v>3018</v>
      </c>
      <c r="V1059" s="20"/>
      <c r="W1059" s="20">
        <v>2340</v>
      </c>
      <c r="X1059" s="19" t="s">
        <v>3021</v>
      </c>
      <c r="Y1059" s="18"/>
      <c r="Z1059" s="26" t="s">
        <v>4698</v>
      </c>
      <c r="AA1059" s="27"/>
      <c r="AB1059" s="16" t="str">
        <f>B1059</f>
        <v>TOMBUL Katkısız Ev Tarhanası Acı 250 Gr</v>
      </c>
      <c r="AC1059" s="27"/>
      <c r="AD1059" s="27"/>
      <c r="AE1059" s="27"/>
      <c r="AF1059" s="16"/>
    </row>
    <row r="1060" spans="1:32" x14ac:dyDescent="0.2">
      <c r="A1060" s="75">
        <v>8699241241000</v>
      </c>
      <c r="B1060" s="99" t="s">
        <v>4458</v>
      </c>
      <c r="C1060" s="97">
        <v>1</v>
      </c>
      <c r="D1060" s="17" t="s">
        <v>3740</v>
      </c>
      <c r="E1060" s="17" t="str">
        <f>IF(D1060="","",CONCATENATE(D1060,"1"))</f>
        <v>DİĞER MARKALARIMIZ1</v>
      </c>
      <c r="F1060" s="17" t="s">
        <v>507</v>
      </c>
      <c r="G1060" s="17" t="str">
        <f>IF(F1060="","",CONCATENATE(F1060,"1"))</f>
        <v>KURUTULMUŞ GIDALAR1</v>
      </c>
      <c r="H1060" s="17" t="s">
        <v>487</v>
      </c>
      <c r="I1060" s="17" t="str">
        <f>IF(H1060="","",CONCATENATE(H1060,"1"))</f>
        <v>KURUTULMUŞ SEBZELER1</v>
      </c>
      <c r="J1060" s="17"/>
      <c r="K1060" s="17" t="str">
        <f>IF(J1060="","",CONCATENATE(J1060,"1"))</f>
        <v/>
      </c>
      <c r="L1060" s="17"/>
      <c r="M1060" s="17"/>
      <c r="N1060" s="17"/>
      <c r="O1060" s="18">
        <v>10</v>
      </c>
      <c r="P1060" s="18"/>
      <c r="Q1060" s="18"/>
      <c r="R1060" s="18"/>
      <c r="S1060" s="18"/>
      <c r="T1060" s="19">
        <v>18</v>
      </c>
      <c r="U1060" s="19" t="s">
        <v>3018</v>
      </c>
      <c r="V1060" s="20"/>
      <c r="W1060" s="20">
        <v>2339</v>
      </c>
      <c r="X1060" s="19" t="s">
        <v>3021</v>
      </c>
      <c r="Y1060" s="18"/>
      <c r="Z1060" s="28"/>
      <c r="AA1060" s="21"/>
      <c r="AB1060" s="16" t="str">
        <f>B1060</f>
        <v>TOMBUL Katkısız Ev Tarhanası Acı 500 Gr</v>
      </c>
      <c r="AC1060" s="21"/>
      <c r="AD1060" s="21"/>
      <c r="AE1060" s="21"/>
      <c r="AF1060" s="16"/>
    </row>
    <row r="1061" spans="1:32" x14ac:dyDescent="0.2">
      <c r="A1061" s="73" t="s">
        <v>2999</v>
      </c>
      <c r="B1061" s="102" t="s">
        <v>4459</v>
      </c>
      <c r="C1061" s="97">
        <v>1</v>
      </c>
      <c r="D1061" s="17" t="s">
        <v>3740</v>
      </c>
      <c r="E1061" s="17" t="str">
        <f>IF(D1061="","",CONCATENATE(D1061,"1"))</f>
        <v>DİĞER MARKALARIMIZ1</v>
      </c>
      <c r="F1061" s="17" t="s">
        <v>508</v>
      </c>
      <c r="G1061" s="17" t="str">
        <f>IF(F1061="","",CONCATENATE(F1061,"1"))</f>
        <v>BALLAR&amp;PEKMEZLER1</v>
      </c>
      <c r="H1061" s="17" t="s">
        <v>492</v>
      </c>
      <c r="I1061" s="17" t="str">
        <f>IF(H1061="","",CONCATENATE(H1061,"1"))</f>
        <v>BALLAR1</v>
      </c>
      <c r="J1061" s="17"/>
      <c r="K1061" s="17" t="str">
        <f>IF(J1061="","",CONCATENATE(J1061,"1"))</f>
        <v/>
      </c>
      <c r="L1061" s="17"/>
      <c r="M1061" s="17"/>
      <c r="N1061" s="17"/>
      <c r="O1061" s="18">
        <v>195</v>
      </c>
      <c r="P1061" s="18"/>
      <c r="Q1061" s="18"/>
      <c r="R1061" s="18"/>
      <c r="S1061" s="18"/>
      <c r="T1061" s="106">
        <v>8</v>
      </c>
      <c r="U1061" s="19" t="s">
        <v>3018</v>
      </c>
      <c r="V1061" s="20"/>
      <c r="W1061" s="20">
        <v>2424</v>
      </c>
      <c r="X1061" s="19" t="s">
        <v>3021</v>
      </c>
      <c r="Y1061" s="18"/>
      <c r="Z1061" s="23"/>
      <c r="AA1061" s="23"/>
      <c r="AB1061" s="16" t="str">
        <f>B1061</f>
        <v>TOPUY Kaçkar Yayla Balı Petekli Ahşap Kutulu</v>
      </c>
      <c r="AC1061" s="23"/>
      <c r="AD1061" s="23"/>
      <c r="AE1061" s="23"/>
      <c r="AF1061" s="16" t="s">
        <v>228</v>
      </c>
    </row>
    <row r="1062" spans="1:32" x14ac:dyDescent="0.2">
      <c r="A1062" s="84">
        <v>869881990029</v>
      </c>
      <c r="B1062" s="99" t="s">
        <v>4460</v>
      </c>
      <c r="C1062" s="97">
        <v>1</v>
      </c>
      <c r="D1062" s="17" t="s">
        <v>3740</v>
      </c>
      <c r="E1062" s="17" t="str">
        <f>IF(D1062="","",CONCATENATE(D1062,"1"))</f>
        <v>DİĞER MARKALARIMIZ1</v>
      </c>
      <c r="F1062" s="17" t="s">
        <v>508</v>
      </c>
      <c r="G1062" s="17" t="str">
        <f>IF(F1062="","",CONCATENATE(F1062,"1"))</f>
        <v>BALLAR&amp;PEKMEZLER1</v>
      </c>
      <c r="H1062" s="17" t="s">
        <v>492</v>
      </c>
      <c r="I1062" s="17" t="str">
        <f>IF(H1062="","",CONCATENATE(H1062,"1"))</f>
        <v>BALLAR1</v>
      </c>
      <c r="J1062" s="17"/>
      <c r="K1062" s="17" t="str">
        <f>IF(J1062="","",CONCATENATE(J1062,"1"))</f>
        <v/>
      </c>
      <c r="L1062" s="17"/>
      <c r="M1062" s="17"/>
      <c r="N1062" s="17"/>
      <c r="O1062" s="18">
        <v>195</v>
      </c>
      <c r="P1062" s="18"/>
      <c r="Q1062" s="18"/>
      <c r="R1062" s="18"/>
      <c r="S1062" s="18"/>
      <c r="T1062" s="106">
        <v>8</v>
      </c>
      <c r="U1062" s="19" t="s">
        <v>3018</v>
      </c>
      <c r="V1062" s="20"/>
      <c r="W1062" s="20">
        <v>1048</v>
      </c>
      <c r="X1062" s="19" t="s">
        <v>3021</v>
      </c>
      <c r="Y1062" s="18"/>
      <c r="Z1062" s="38"/>
      <c r="AA1062" s="23"/>
      <c r="AB1062" s="16" t="str">
        <f>B1062</f>
        <v>TOPUY Organik Süzme Orman Balı Ahşap Kutu</v>
      </c>
      <c r="AC1062" s="23"/>
      <c r="AD1062" s="23"/>
      <c r="AE1062" s="23"/>
      <c r="AF1062" s="16"/>
    </row>
    <row r="1063" spans="1:32" x14ac:dyDescent="0.2">
      <c r="A1063" s="73">
        <v>8698819990029</v>
      </c>
      <c r="B1063" s="102" t="s">
        <v>4461</v>
      </c>
      <c r="C1063" s="97">
        <v>1</v>
      </c>
      <c r="D1063" s="17" t="s">
        <v>3740</v>
      </c>
      <c r="E1063" s="17" t="str">
        <f>IF(D1063="","",CONCATENATE(D1063,"1"))</f>
        <v>DİĞER MARKALARIMIZ1</v>
      </c>
      <c r="F1063" s="17" t="s">
        <v>508</v>
      </c>
      <c r="G1063" s="17" t="str">
        <f>IF(F1063="","",CONCATENATE(F1063,"1"))</f>
        <v>BALLAR&amp;PEKMEZLER1</v>
      </c>
      <c r="H1063" s="17" t="s">
        <v>492</v>
      </c>
      <c r="I1063" s="17" t="str">
        <f>IF(H1063="","",CONCATENATE(H1063,"1"))</f>
        <v>BALLAR1</v>
      </c>
      <c r="J1063" s="17"/>
      <c r="K1063" s="17" t="str">
        <f>IF(J1063="","",CONCATENATE(J1063,"1"))</f>
        <v/>
      </c>
      <c r="L1063" s="17"/>
      <c r="M1063" s="17"/>
      <c r="N1063" s="17"/>
      <c r="O1063" s="18">
        <v>195</v>
      </c>
      <c r="P1063" s="18"/>
      <c r="Q1063" s="18"/>
      <c r="R1063" s="18"/>
      <c r="S1063" s="18"/>
      <c r="T1063" s="106">
        <v>8</v>
      </c>
      <c r="U1063" s="19" t="s">
        <v>3018</v>
      </c>
      <c r="V1063" s="20"/>
      <c r="W1063" s="20">
        <v>2425</v>
      </c>
      <c r="X1063" s="19" t="s">
        <v>3021</v>
      </c>
      <c r="Y1063" s="18"/>
      <c r="Z1063" s="23"/>
      <c r="AA1063" s="23"/>
      <c r="AB1063" s="16" t="str">
        <f>B1063</f>
        <v>TOPUY Organik Süzme Orman Balı Karton Kutu</v>
      </c>
      <c r="AC1063" s="23"/>
      <c r="AD1063" s="23"/>
      <c r="AE1063" s="23"/>
      <c r="AF1063" s="16" t="s">
        <v>228</v>
      </c>
    </row>
    <row r="1064" spans="1:32" x14ac:dyDescent="0.2">
      <c r="A1064" s="73">
        <v>8697669188488</v>
      </c>
      <c r="B1064" s="99" t="s">
        <v>4462</v>
      </c>
      <c r="C1064" s="97">
        <v>1</v>
      </c>
      <c r="D1064" s="17" t="s">
        <v>3740</v>
      </c>
      <c r="E1064" s="17" t="str">
        <f>IF(D1064="","",CONCATENATE(D1064,"1"))</f>
        <v>DİĞER MARKALARIMIZ1</v>
      </c>
      <c r="F1064" s="17" t="s">
        <v>510</v>
      </c>
      <c r="G1064" s="17" t="str">
        <f>IF(F1064="","",CONCATENATE(F1064,"1"))</f>
        <v>AKSESUARLAR1</v>
      </c>
      <c r="H1064" s="17" t="s">
        <v>527</v>
      </c>
      <c r="I1064" s="17" t="str">
        <f>IF(H1064="","",CONCATENATE(H1064,"1"))</f>
        <v>MUTFAK AKSESUARLARI1</v>
      </c>
      <c r="J1064" s="17"/>
      <c r="K1064" s="17" t="str">
        <f>IF(J1064="","",CONCATENATE(J1064,"1"))</f>
        <v/>
      </c>
      <c r="L1064" s="17"/>
      <c r="M1064" s="17"/>
      <c r="N1064" s="17"/>
      <c r="O1064" s="18">
        <v>15</v>
      </c>
      <c r="P1064" s="18"/>
      <c r="Q1064" s="18"/>
      <c r="R1064" s="18"/>
      <c r="S1064" s="18"/>
      <c r="T1064" s="19">
        <v>18</v>
      </c>
      <c r="U1064" s="19" t="s">
        <v>3018</v>
      </c>
      <c r="V1064" s="20"/>
      <c r="W1064" s="20">
        <v>2193</v>
      </c>
      <c r="X1064" s="19" t="s">
        <v>3021</v>
      </c>
      <c r="Y1064" s="18"/>
      <c r="Z1064" s="23"/>
      <c r="AA1064" s="23"/>
      <c r="AB1064" s="16" t="str">
        <f>B1064</f>
        <v>TUNAI French Press</v>
      </c>
      <c r="AC1064" s="23"/>
      <c r="AD1064" s="23"/>
      <c r="AE1064" s="23"/>
      <c r="AF1064" s="16"/>
    </row>
    <row r="1065" spans="1:32" x14ac:dyDescent="0.2">
      <c r="A1065" s="89">
        <v>61998079805</v>
      </c>
      <c r="B1065" s="99" t="s">
        <v>4463</v>
      </c>
      <c r="C1065" s="97">
        <v>1</v>
      </c>
      <c r="D1065" s="17" t="s">
        <v>3740</v>
      </c>
      <c r="E1065" s="17" t="str">
        <f>IF(D1065="","",CONCATENATE(D1065,"1"))</f>
        <v>DİĞER MARKALARIMIZ1</v>
      </c>
      <c r="F1065" s="17" t="s">
        <v>513</v>
      </c>
      <c r="G1065" s="17" t="str">
        <f>IF(F1065="","",CONCATENATE(F1065,"1"))</f>
        <v>GIDA TAKVİYELERİ1</v>
      </c>
      <c r="H1065" s="17"/>
      <c r="I1065" s="17" t="str">
        <f>IF(H1065="","",CONCATENATE(H1065,"1"))</f>
        <v/>
      </c>
      <c r="J1065" s="17"/>
      <c r="K1065" s="17" t="str">
        <f>IF(J1065="","",CONCATENATE(J1065,"1"))</f>
        <v/>
      </c>
      <c r="L1065" s="17"/>
      <c r="M1065" s="17"/>
      <c r="N1065" s="17"/>
      <c r="O1065" s="18"/>
      <c r="P1065" s="18"/>
      <c r="Q1065" s="18"/>
      <c r="R1065" s="18"/>
      <c r="S1065" s="18"/>
      <c r="T1065" s="19">
        <v>18</v>
      </c>
      <c r="U1065" s="19" t="s">
        <v>3018</v>
      </c>
      <c r="V1065" s="20"/>
      <c r="W1065" s="20">
        <v>1004</v>
      </c>
      <c r="X1065" s="19" t="s">
        <v>3021</v>
      </c>
      <c r="Y1065" s="20"/>
      <c r="Z1065" s="29"/>
      <c r="AA1065" s="23"/>
      <c r="AB1065" s="16" t="str">
        <f>B1065</f>
        <v>UDO'S CHOICE 3.6.9 Yağ 250 Gr 10007</v>
      </c>
      <c r="AC1065" s="23"/>
      <c r="AD1065" s="23"/>
      <c r="AE1065" s="23"/>
      <c r="AF1065" s="16" t="s">
        <v>81</v>
      </c>
    </row>
    <row r="1066" spans="1:32" x14ac:dyDescent="0.2">
      <c r="A1066" s="89">
        <v>61998079829</v>
      </c>
      <c r="B1066" s="99" t="s">
        <v>4464</v>
      </c>
      <c r="C1066" s="97">
        <v>1</v>
      </c>
      <c r="D1066" s="17" t="s">
        <v>3740</v>
      </c>
      <c r="E1066" s="17" t="str">
        <f>IF(D1066="","",CONCATENATE(D1066,"1"))</f>
        <v>DİĞER MARKALARIMIZ1</v>
      </c>
      <c r="F1066" s="17" t="s">
        <v>513</v>
      </c>
      <c r="G1066" s="17" t="str">
        <f>IF(F1066="","",CONCATENATE(F1066,"1"))</f>
        <v>GIDA TAKVİYELERİ1</v>
      </c>
      <c r="H1066" s="17"/>
      <c r="I1066" s="17" t="str">
        <f>IF(H1066="","",CONCATENATE(H1066,"1"))</f>
        <v/>
      </c>
      <c r="J1066" s="17"/>
      <c r="K1066" s="17" t="str">
        <f>IF(J1066="","",CONCATENATE(J1066,"1"))</f>
        <v/>
      </c>
      <c r="L1066" s="17"/>
      <c r="M1066" s="17"/>
      <c r="N1066" s="17"/>
      <c r="O1066" s="18"/>
      <c r="P1066" s="18"/>
      <c r="Q1066" s="18"/>
      <c r="R1066" s="18"/>
      <c r="S1066" s="18"/>
      <c r="T1066" s="19">
        <v>18</v>
      </c>
      <c r="U1066" s="19" t="s">
        <v>3018</v>
      </c>
      <c r="V1066" s="20"/>
      <c r="W1066" s="20">
        <v>1005</v>
      </c>
      <c r="X1066" s="19" t="s">
        <v>3021</v>
      </c>
      <c r="Y1066" s="20"/>
      <c r="Z1066" s="29"/>
      <c r="AA1066" s="23"/>
      <c r="AB1066" s="16" t="str">
        <f>B1066</f>
        <v>UDO'S CHOICE 3.6.9 Yağ 500 Gr 10008</v>
      </c>
      <c r="AC1066" s="23"/>
      <c r="AD1066" s="23"/>
      <c r="AE1066" s="23"/>
      <c r="AF1066" s="16" t="s">
        <v>81</v>
      </c>
    </row>
    <row r="1067" spans="1:32" x14ac:dyDescent="0.2">
      <c r="A1067" s="89">
        <v>61998013700</v>
      </c>
      <c r="B1067" s="99" t="s">
        <v>4465</v>
      </c>
      <c r="C1067" s="97">
        <v>1</v>
      </c>
      <c r="D1067" s="17" t="s">
        <v>3740</v>
      </c>
      <c r="E1067" s="17" t="str">
        <f>IF(D1067="","",CONCATENATE(D1067,"1"))</f>
        <v>DİĞER MARKALARIMIZ1</v>
      </c>
      <c r="F1067" s="17" t="s">
        <v>513</v>
      </c>
      <c r="G1067" s="17" t="str">
        <f>IF(F1067="","",CONCATENATE(F1067,"1"))</f>
        <v>GIDA TAKVİYELERİ1</v>
      </c>
      <c r="H1067" s="17"/>
      <c r="I1067" s="17" t="str">
        <f>IF(H1067="","",CONCATENATE(H1067,"1"))</f>
        <v/>
      </c>
      <c r="J1067" s="17"/>
      <c r="K1067" s="17" t="str">
        <f>IF(J1067="","",CONCATENATE(J1067,"1"))</f>
        <v/>
      </c>
      <c r="L1067" s="17"/>
      <c r="M1067" s="17"/>
      <c r="N1067" s="17"/>
      <c r="O1067" s="18"/>
      <c r="P1067" s="18"/>
      <c r="Q1067" s="18"/>
      <c r="R1067" s="18"/>
      <c r="S1067" s="18"/>
      <c r="T1067" s="19">
        <v>18</v>
      </c>
      <c r="U1067" s="19" t="s">
        <v>3018</v>
      </c>
      <c r="V1067" s="20"/>
      <c r="W1067" s="20">
        <v>1002</v>
      </c>
      <c r="X1067" s="19" t="s">
        <v>3021</v>
      </c>
      <c r="Y1067" s="20"/>
      <c r="Z1067" s="29"/>
      <c r="AA1067" s="23"/>
      <c r="AB1067" s="16" t="str">
        <f>B1067</f>
        <v>UDO'S CHOICE Enzimli Karışım 10010</v>
      </c>
      <c r="AC1067" s="23"/>
      <c r="AD1067" s="23"/>
      <c r="AE1067" s="23"/>
      <c r="AF1067" s="16" t="s">
        <v>81</v>
      </c>
    </row>
    <row r="1068" spans="1:32" x14ac:dyDescent="0.2">
      <c r="A1068" s="89">
        <v>61998019603</v>
      </c>
      <c r="B1068" s="99" t="s">
        <v>4466</v>
      </c>
      <c r="C1068" s="97">
        <v>1</v>
      </c>
      <c r="D1068" s="17" t="s">
        <v>3740</v>
      </c>
      <c r="E1068" s="17" t="str">
        <f>IF(D1068="","",CONCATENATE(D1068,"1"))</f>
        <v>DİĞER MARKALARIMIZ1</v>
      </c>
      <c r="F1068" s="17" t="s">
        <v>513</v>
      </c>
      <c r="G1068" s="17" t="str">
        <f>IF(F1068="","",CONCATENATE(F1068,"1"))</f>
        <v>GIDA TAKVİYELERİ1</v>
      </c>
      <c r="H1068" s="17" t="s">
        <v>3044</v>
      </c>
      <c r="I1068" s="17" t="str">
        <f>IF(H1068="","",CONCATENATE(H1068,"1"))</f>
        <v>BİTKİSEL KAPSÜLLER VE TABLETLER1</v>
      </c>
      <c r="J1068" s="17"/>
      <c r="K1068" s="17" t="str">
        <f>IF(J1068="","",CONCATENATE(J1068,"1"))</f>
        <v/>
      </c>
      <c r="L1068" s="17"/>
      <c r="M1068" s="17"/>
      <c r="N1068" s="17"/>
      <c r="O1068" s="18">
        <v>69</v>
      </c>
      <c r="P1068" s="18"/>
      <c r="Q1068" s="18"/>
      <c r="R1068" s="18"/>
      <c r="S1068" s="18"/>
      <c r="T1068" s="19">
        <v>18</v>
      </c>
      <c r="U1068" s="19" t="s">
        <v>3018</v>
      </c>
      <c r="V1068" s="20"/>
      <c r="W1068" s="20">
        <v>1003</v>
      </c>
      <c r="X1068" s="19" t="s">
        <v>3021</v>
      </c>
      <c r="Y1068" s="20"/>
      <c r="Z1068" s="29"/>
      <c r="AA1068" s="23"/>
      <c r="AB1068" s="16" t="str">
        <f>B1068</f>
        <v>UDO'S CHOICE Yetişkinler 60 Kapsül 10009</v>
      </c>
      <c r="AC1068" s="23"/>
      <c r="AD1068" s="23"/>
      <c r="AE1068" s="23"/>
      <c r="AF1068" s="16" t="s">
        <v>81</v>
      </c>
    </row>
    <row r="1069" spans="1:32" x14ac:dyDescent="0.2">
      <c r="A1069" s="75">
        <v>8699300285150</v>
      </c>
      <c r="B1069" s="99" t="s">
        <v>4467</v>
      </c>
      <c r="C1069" s="97">
        <v>1</v>
      </c>
      <c r="D1069" s="17" t="s">
        <v>3740</v>
      </c>
      <c r="E1069" s="17" t="str">
        <f>IF(D1069="","",CONCATENATE(D1069,"1"))</f>
        <v>DİĞER MARKALARIMIZ1</v>
      </c>
      <c r="F1069" s="17" t="s">
        <v>510</v>
      </c>
      <c r="G1069" s="17" t="str">
        <f>IF(F1069="","",CONCATENATE(F1069,"1"))</f>
        <v>AKSESUARLAR1</v>
      </c>
      <c r="H1069" s="17" t="s">
        <v>528</v>
      </c>
      <c r="I1069" s="17" t="str">
        <f>IF(H1069="","",CONCATENATE(H1069,"1"))</f>
        <v>DİĞER AKSESUARLAR1</v>
      </c>
      <c r="J1069" s="17"/>
      <c r="K1069" s="17" t="str">
        <f>IF(J1069="","",CONCATENATE(J1069,"1"))</f>
        <v/>
      </c>
      <c r="L1069" s="17"/>
      <c r="M1069" s="17"/>
      <c r="N1069" s="17"/>
      <c r="O1069" s="18">
        <v>2.5</v>
      </c>
      <c r="P1069" s="18"/>
      <c r="Q1069" s="18"/>
      <c r="R1069" s="18"/>
      <c r="S1069" s="18"/>
      <c r="T1069" s="19">
        <v>18</v>
      </c>
      <c r="U1069" s="19" t="s">
        <v>3018</v>
      </c>
      <c r="V1069" s="20"/>
      <c r="W1069" s="20">
        <v>2343</v>
      </c>
      <c r="X1069" s="19" t="s">
        <v>3021</v>
      </c>
      <c r="Y1069" s="18"/>
      <c r="Z1069" s="28"/>
      <c r="AA1069" s="21"/>
      <c r="AB1069" s="16" t="str">
        <f>B1069</f>
        <v>VERA Tek Kullanımlık Ayakkabı Koku Önleyici</v>
      </c>
      <c r="AC1069" s="21"/>
      <c r="AD1069" s="21"/>
      <c r="AE1069" s="21"/>
      <c r="AF1069" s="16"/>
    </row>
    <row r="1070" spans="1:32" x14ac:dyDescent="0.2">
      <c r="A1070" s="73">
        <v>5708776000044</v>
      </c>
      <c r="B1070" s="99" t="s">
        <v>4468</v>
      </c>
      <c r="C1070" s="97">
        <v>1</v>
      </c>
      <c r="D1070" s="17" t="s">
        <v>3740</v>
      </c>
      <c r="E1070" s="17" t="str">
        <f>IF(D1070="","",CONCATENATE(D1070,"1"))</f>
        <v>DİĞER MARKALARIMIZ1</v>
      </c>
      <c r="F1070" s="17" t="s">
        <v>513</v>
      </c>
      <c r="G1070" s="17" t="str">
        <f>IF(F1070="","",CONCATENATE(F1070,"1"))</f>
        <v>GIDA TAKVİYELERİ1</v>
      </c>
      <c r="H1070" s="17"/>
      <c r="I1070" s="17" t="str">
        <f>IF(H1070="","",CONCATENATE(H1070,"1"))</f>
        <v/>
      </c>
      <c r="J1070" s="17"/>
      <c r="K1070" s="17" t="str">
        <f>IF(J1070="","",CONCATENATE(J1070,"1"))</f>
        <v/>
      </c>
      <c r="L1070" s="17"/>
      <c r="M1070" s="17"/>
      <c r="N1070" s="17"/>
      <c r="O1070" s="18"/>
      <c r="P1070" s="18"/>
      <c r="Q1070" s="18"/>
      <c r="R1070" s="18"/>
      <c r="S1070" s="18"/>
      <c r="T1070" s="19">
        <v>18</v>
      </c>
      <c r="U1070" s="19" t="s">
        <v>3018</v>
      </c>
      <c r="V1070" s="20"/>
      <c r="W1070" s="20">
        <v>1684</v>
      </c>
      <c r="X1070" s="19" t="s">
        <v>3021</v>
      </c>
      <c r="Y1070" s="18"/>
      <c r="Z1070" s="26" t="s">
        <v>4699</v>
      </c>
      <c r="AA1070" s="27"/>
      <c r="AB1070" s="16" t="str">
        <f>B1070</f>
        <v>VERTMONT Akçaağaç Şurubu</v>
      </c>
      <c r="AC1070" s="27"/>
      <c r="AD1070" s="27"/>
      <c r="AE1070" s="27"/>
      <c r="AF1070" s="16" t="s">
        <v>81</v>
      </c>
    </row>
    <row r="1071" spans="1:32" x14ac:dyDescent="0.2">
      <c r="A1071" s="75">
        <v>8694579432571</v>
      </c>
      <c r="B1071" s="99" t="s">
        <v>4469</v>
      </c>
      <c r="C1071" s="97">
        <v>1</v>
      </c>
      <c r="D1071" s="17" t="s">
        <v>3740</v>
      </c>
      <c r="E1071" s="17" t="str">
        <f>IF(D1071="","",CONCATENATE(D1071,"1"))</f>
        <v>DİĞER MARKALARIMIZ1</v>
      </c>
      <c r="F1071" s="17" t="s">
        <v>516</v>
      </c>
      <c r="G1071" s="17" t="str">
        <f>IF(F1071="","",CONCATENATE(F1071,"1"))</f>
        <v>DİĞER ÜRÜNLER1</v>
      </c>
      <c r="H1071" s="17"/>
      <c r="I1071" s="17" t="str">
        <f>IF(H1071="","",CONCATENATE(H1071,"1"))</f>
        <v/>
      </c>
      <c r="J1071" s="17"/>
      <c r="K1071" s="17" t="str">
        <f>IF(J1071="","",CONCATENATE(J1071,"1"))</f>
        <v/>
      </c>
      <c r="L1071" s="17"/>
      <c r="M1071" s="17"/>
      <c r="N1071" s="17"/>
      <c r="O1071" s="18">
        <v>1.25</v>
      </c>
      <c r="P1071" s="18"/>
      <c r="Q1071" s="18"/>
      <c r="R1071" s="18"/>
      <c r="S1071" s="18"/>
      <c r="T1071" s="19">
        <v>18</v>
      </c>
      <c r="U1071" s="19" t="s">
        <v>3018</v>
      </c>
      <c r="V1071" s="20"/>
      <c r="W1071" s="20">
        <v>2135</v>
      </c>
      <c r="X1071" s="19" t="s">
        <v>3021</v>
      </c>
      <c r="Y1071" s="18"/>
      <c r="Z1071" s="26" t="s">
        <v>5352</v>
      </c>
      <c r="AA1071" s="27"/>
      <c r="AB1071" s="16" t="str">
        <f>B1071</f>
        <v>VITTAKIS Damla Sakızı 1 Gr</v>
      </c>
      <c r="AC1071" s="27"/>
      <c r="AD1071" s="27"/>
      <c r="AE1071" s="27"/>
      <c r="AF1071" s="16"/>
    </row>
    <row r="1072" spans="1:32" x14ac:dyDescent="0.2">
      <c r="A1072" s="75">
        <v>1234500006449</v>
      </c>
      <c r="B1072" s="99" t="s">
        <v>4470</v>
      </c>
      <c r="C1072" s="97">
        <v>1</v>
      </c>
      <c r="D1072" s="17" t="s">
        <v>3740</v>
      </c>
      <c r="E1072" s="17" t="str">
        <f>IF(D1072="","",CONCATENATE(D1072,"1"))</f>
        <v>DİĞER MARKALARIMIZ1</v>
      </c>
      <c r="F1072" s="17" t="s">
        <v>494</v>
      </c>
      <c r="G1072" s="17" t="str">
        <f>IF(F1072="","",CONCATENATE(F1072,"1"))</f>
        <v>İÇECEKLER1</v>
      </c>
      <c r="H1072" s="17" t="s">
        <v>515</v>
      </c>
      <c r="I1072" s="17" t="str">
        <f>IF(H1072="","",CONCATENATE(H1072,"1"))</f>
        <v>KAHVELER1</v>
      </c>
      <c r="J1072" s="17"/>
      <c r="K1072" s="17" t="str">
        <f>IF(J1072="","",CONCATENATE(J1072,"1"))</f>
        <v/>
      </c>
      <c r="L1072" s="17"/>
      <c r="M1072" s="17"/>
      <c r="N1072" s="17"/>
      <c r="O1072" s="18">
        <v>20</v>
      </c>
      <c r="P1072" s="18"/>
      <c r="Q1072" s="18"/>
      <c r="R1072" s="18"/>
      <c r="S1072" s="18"/>
      <c r="T1072" s="19">
        <v>18</v>
      </c>
      <c r="U1072" s="19" t="s">
        <v>3018</v>
      </c>
      <c r="V1072" s="20"/>
      <c r="W1072" s="20">
        <v>1559</v>
      </c>
      <c r="X1072" s="19" t="s">
        <v>3021</v>
      </c>
      <c r="Y1072" s="18"/>
      <c r="Z1072" s="28"/>
      <c r="AA1072" s="21"/>
      <c r="AB1072" s="16" t="str">
        <f>B1072</f>
        <v>VITTAKIS Damla Sakızlı Türk Kahvesi 100 Gr</v>
      </c>
      <c r="AC1072" s="21"/>
      <c r="AD1072" s="21"/>
      <c r="AE1072" s="21"/>
      <c r="AF1072" s="16"/>
    </row>
    <row r="1073" spans="1:32" x14ac:dyDescent="0.2">
      <c r="A1073" s="73">
        <v>5013662600049</v>
      </c>
      <c r="B1073" s="99" t="s">
        <v>4471</v>
      </c>
      <c r="C1073" s="97">
        <v>1</v>
      </c>
      <c r="D1073" s="17" t="s">
        <v>3740</v>
      </c>
      <c r="E1073" s="17" t="str">
        <f>IF(D1073="","",CONCATENATE(D1073,"1"))</f>
        <v>DİĞER MARKALARIMIZ1</v>
      </c>
      <c r="F1073" s="17" t="s">
        <v>513</v>
      </c>
      <c r="G1073" s="17" t="str">
        <f>IF(F1073="","",CONCATENATE(F1073,"1"))</f>
        <v>GIDA TAKVİYELERİ1</v>
      </c>
      <c r="H1073" s="17" t="s">
        <v>3044</v>
      </c>
      <c r="I1073" s="17" t="str">
        <f>IF(H1073="","",CONCATENATE(H1073,"1"))</f>
        <v>BİTKİSEL KAPSÜLLER VE TABLETLER1</v>
      </c>
      <c r="J1073" s="17"/>
      <c r="K1073" s="17" t="str">
        <f>IF(J1073="","",CONCATENATE(J1073,"1"))</f>
        <v/>
      </c>
      <c r="L1073" s="17"/>
      <c r="M1073" s="17"/>
      <c r="N1073" s="17"/>
      <c r="O1073" s="18"/>
      <c r="P1073" s="18"/>
      <c r="Q1073" s="18"/>
      <c r="R1073" s="18"/>
      <c r="S1073" s="18"/>
      <c r="T1073" s="19">
        <v>18</v>
      </c>
      <c r="U1073" s="19" t="s">
        <v>3018</v>
      </c>
      <c r="V1073" s="20"/>
      <c r="W1073" s="20">
        <v>1682</v>
      </c>
      <c r="X1073" s="19" t="s">
        <v>3021</v>
      </c>
      <c r="Y1073" s="18"/>
      <c r="Z1073" s="26" t="s">
        <v>4700</v>
      </c>
      <c r="AA1073" s="27"/>
      <c r="AB1073" s="16" t="str">
        <f>B1073</f>
        <v>WASSEN Selenium-Ace 90 Tablet</v>
      </c>
      <c r="AC1073" s="27"/>
      <c r="AD1073" s="27"/>
      <c r="AE1073" s="27"/>
      <c r="AF1073" s="16" t="s">
        <v>81</v>
      </c>
    </row>
    <row r="1074" spans="1:32" x14ac:dyDescent="0.2">
      <c r="A1074" s="75">
        <v>5060029490027</v>
      </c>
      <c r="B1074" s="99" t="s">
        <v>4472</v>
      </c>
      <c r="C1074" s="97">
        <v>1</v>
      </c>
      <c r="D1074" s="17" t="s">
        <v>3740</v>
      </c>
      <c r="E1074" s="17" t="str">
        <f>IF(D1074="","",CONCATENATE(D1074,"1"))</f>
        <v>DİĞER MARKALARIMIZ1</v>
      </c>
      <c r="F1074" s="17" t="s">
        <v>510</v>
      </c>
      <c r="G1074" s="17" t="str">
        <f>IF(F1074="","",CONCATENATE(F1074,"1"))</f>
        <v>AKSESUARLAR1</v>
      </c>
      <c r="H1074" s="17" t="s">
        <v>528</v>
      </c>
      <c r="I1074" s="17" t="str">
        <f>IF(H1074="","",CONCATENATE(H1074,"1"))</f>
        <v>DİĞER AKSESUARLAR1</v>
      </c>
      <c r="J1074" s="17"/>
      <c r="K1074" s="17" t="str">
        <f>IF(J1074="","",CONCATENATE(J1074,"1"))</f>
        <v/>
      </c>
      <c r="L1074" s="17"/>
      <c r="M1074" s="17"/>
      <c r="N1074" s="17"/>
      <c r="O1074" s="18">
        <v>50</v>
      </c>
      <c r="P1074" s="18"/>
      <c r="Q1074" s="18"/>
      <c r="R1074" s="18"/>
      <c r="S1074" s="18"/>
      <c r="T1074" s="19">
        <v>18</v>
      </c>
      <c r="U1074" s="19" t="s">
        <v>3018</v>
      </c>
      <c r="V1074" s="20"/>
      <c r="W1074" s="20">
        <v>1683</v>
      </c>
      <c r="X1074" s="19" t="s">
        <v>3021</v>
      </c>
      <c r="Y1074" s="18"/>
      <c r="Z1074" s="28"/>
      <c r="AA1074" s="21"/>
      <c r="AB1074" s="16" t="str">
        <f>B1074</f>
        <v>WI-FISHELD Bilgisayar Radyasyon Emici</v>
      </c>
      <c r="AC1074" s="21"/>
      <c r="AD1074" s="21"/>
      <c r="AE1074" s="21"/>
      <c r="AF1074" s="16"/>
    </row>
    <row r="1075" spans="1:32" x14ac:dyDescent="0.2">
      <c r="A1075" s="73">
        <v>1234500003356</v>
      </c>
      <c r="B1075" s="101" t="s">
        <v>4473</v>
      </c>
      <c r="C1075" s="97">
        <v>1</v>
      </c>
      <c r="D1075" s="17" t="s">
        <v>3740</v>
      </c>
      <c r="E1075" s="17" t="str">
        <f>IF(D1075="","",CONCATENATE(D1075,"1"))</f>
        <v>DİĞER MARKALARIMIZ1</v>
      </c>
      <c r="F1075" s="17" t="s">
        <v>508</v>
      </c>
      <c r="G1075" s="17" t="str">
        <f>IF(F1075="","",CONCATENATE(F1075,"1"))</f>
        <v>BALLAR&amp;PEKMEZLER1</v>
      </c>
      <c r="H1075" s="17" t="s">
        <v>509</v>
      </c>
      <c r="I1075" s="17" t="str">
        <f>IF(H1075="","",CONCATENATE(H1075,"1"))</f>
        <v>PEKMEZLER1</v>
      </c>
      <c r="J1075" s="17"/>
      <c r="K1075" s="17" t="str">
        <f>IF(J1075="","",CONCATENATE(J1075,"1"))</f>
        <v/>
      </c>
      <c r="L1075" s="17"/>
      <c r="M1075" s="17"/>
      <c r="N1075" s="17"/>
      <c r="O1075" s="18">
        <v>12</v>
      </c>
      <c r="P1075" s="18"/>
      <c r="Q1075" s="18"/>
      <c r="R1075" s="18"/>
      <c r="S1075" s="18"/>
      <c r="T1075" s="106">
        <v>8</v>
      </c>
      <c r="U1075" s="19" t="s">
        <v>3018</v>
      </c>
      <c r="V1075" s="20"/>
      <c r="W1075" s="20">
        <v>1348</v>
      </c>
      <c r="X1075" s="19" t="s">
        <v>3021</v>
      </c>
      <c r="Y1075" s="18"/>
      <c r="Z1075" s="23"/>
      <c r="AA1075" s="23"/>
      <c r="AB1075" s="16" t="str">
        <f>B1075</f>
        <v>YAYMER Alıc Marmelatı 400 Gr</v>
      </c>
      <c r="AC1075" s="23"/>
      <c r="AD1075" s="23"/>
      <c r="AE1075" s="23"/>
      <c r="AF1075" s="16"/>
    </row>
    <row r="1076" spans="1:32" x14ac:dyDescent="0.2">
      <c r="A1076" s="73">
        <v>8699469919941</v>
      </c>
      <c r="B1076" s="101" t="s">
        <v>4474</v>
      </c>
      <c r="C1076" s="97">
        <v>1</v>
      </c>
      <c r="D1076" s="17" t="s">
        <v>3740</v>
      </c>
      <c r="E1076" s="17" t="str">
        <f>IF(D1076="","",CONCATENATE(D1076,"1"))</f>
        <v>DİĞER MARKALARIMIZ1</v>
      </c>
      <c r="F1076" s="17" t="s">
        <v>508</v>
      </c>
      <c r="G1076" s="17" t="str">
        <f>IF(F1076="","",CONCATENATE(F1076,"1"))</f>
        <v>BALLAR&amp;PEKMEZLER1</v>
      </c>
      <c r="H1076" s="17" t="s">
        <v>509</v>
      </c>
      <c r="I1076" s="17" t="str">
        <f>IF(H1076="","",CONCATENATE(H1076,"1"))</f>
        <v>PEKMEZLER1</v>
      </c>
      <c r="J1076" s="17"/>
      <c r="K1076" s="17" t="str">
        <f>IF(J1076="","",CONCATENATE(J1076,"1"))</f>
        <v/>
      </c>
      <c r="L1076" s="17"/>
      <c r="M1076" s="17"/>
      <c r="N1076" s="17"/>
      <c r="O1076" s="18">
        <v>12</v>
      </c>
      <c r="P1076" s="18"/>
      <c r="Q1076" s="18"/>
      <c r="R1076" s="18"/>
      <c r="S1076" s="18"/>
      <c r="T1076" s="106">
        <v>8</v>
      </c>
      <c r="U1076" s="19" t="s">
        <v>3018</v>
      </c>
      <c r="V1076" s="20"/>
      <c r="W1076" s="20">
        <v>2352</v>
      </c>
      <c r="X1076" s="19" t="s">
        <v>3021</v>
      </c>
      <c r="Y1076" s="18"/>
      <c r="Z1076" s="23"/>
      <c r="AA1076" s="23"/>
      <c r="AB1076" s="16" t="str">
        <f>B1076</f>
        <v>YAYMER Alıç Marmelatı</v>
      </c>
      <c r="AC1076" s="23"/>
      <c r="AD1076" s="23"/>
      <c r="AE1076" s="23"/>
      <c r="AF1076" s="16"/>
    </row>
    <row r="1077" spans="1:32" x14ac:dyDescent="0.2">
      <c r="A1077" s="75">
        <v>8699469919880</v>
      </c>
      <c r="B1077" s="103" t="s">
        <v>4475</v>
      </c>
      <c r="C1077" s="97">
        <v>1</v>
      </c>
      <c r="D1077" s="17" t="s">
        <v>3740</v>
      </c>
      <c r="E1077" s="17" t="str">
        <f>IF(D1077="","",CONCATENATE(D1077,"1"))</f>
        <v>DİĞER MARKALARIMIZ1</v>
      </c>
      <c r="F1077" s="17" t="s">
        <v>508</v>
      </c>
      <c r="G1077" s="17" t="str">
        <f>IF(F1077="","",CONCATENATE(F1077,"1"))</f>
        <v>BALLAR&amp;PEKMEZLER1</v>
      </c>
      <c r="H1077" s="17" t="s">
        <v>509</v>
      </c>
      <c r="I1077" s="17" t="str">
        <f>IF(H1077="","",CONCATENATE(H1077,"1"))</f>
        <v>PEKMEZLER1</v>
      </c>
      <c r="J1077" s="17"/>
      <c r="K1077" s="17" t="str">
        <f>IF(J1077="","",CONCATENATE(J1077,"1"))</f>
        <v/>
      </c>
      <c r="L1077" s="17"/>
      <c r="M1077" s="17"/>
      <c r="N1077" s="17"/>
      <c r="O1077" s="18">
        <v>17.5</v>
      </c>
      <c r="P1077" s="18"/>
      <c r="Q1077" s="18"/>
      <c r="R1077" s="18"/>
      <c r="S1077" s="18"/>
      <c r="T1077" s="106">
        <v>8</v>
      </c>
      <c r="U1077" s="19" t="s">
        <v>3018</v>
      </c>
      <c r="V1077" s="20"/>
      <c r="W1077" s="20">
        <v>2350</v>
      </c>
      <c r="X1077" s="19" t="s">
        <v>3021</v>
      </c>
      <c r="Y1077" s="18"/>
      <c r="Z1077" s="28"/>
      <c r="AA1077" s="21"/>
      <c r="AB1077" s="16" t="str">
        <f>B1077</f>
        <v>YAYMER Andız Pekmezi 450 Gr</v>
      </c>
      <c r="AC1077" s="21"/>
      <c r="AD1077" s="21"/>
      <c r="AE1077" s="21"/>
      <c r="AF1077" s="16"/>
    </row>
    <row r="1078" spans="1:32" x14ac:dyDescent="0.2">
      <c r="A1078" s="73">
        <v>8699469919729</v>
      </c>
      <c r="B1078" s="101" t="s">
        <v>4476</v>
      </c>
      <c r="C1078" s="97">
        <v>1</v>
      </c>
      <c r="D1078" s="17" t="s">
        <v>3740</v>
      </c>
      <c r="E1078" s="17" t="str">
        <f>IF(D1078="","",CONCATENATE(D1078,"1"))</f>
        <v>DİĞER MARKALARIMIZ1</v>
      </c>
      <c r="F1078" s="17" t="s">
        <v>508</v>
      </c>
      <c r="G1078" s="17" t="str">
        <f>IF(F1078="","",CONCATENATE(F1078,"1"))</f>
        <v>BALLAR&amp;PEKMEZLER1</v>
      </c>
      <c r="H1078" s="17" t="s">
        <v>509</v>
      </c>
      <c r="I1078" s="17" t="str">
        <f>IF(H1078="","",CONCATENATE(H1078,"1"))</f>
        <v>PEKMEZLER1</v>
      </c>
      <c r="J1078" s="17"/>
      <c r="K1078" s="17" t="str">
        <f>IF(J1078="","",CONCATENATE(J1078,"1"))</f>
        <v/>
      </c>
      <c r="L1078" s="17"/>
      <c r="M1078" s="17"/>
      <c r="N1078" s="17"/>
      <c r="O1078" s="18">
        <v>20</v>
      </c>
      <c r="P1078" s="18"/>
      <c r="Q1078" s="18"/>
      <c r="R1078" s="18"/>
      <c r="S1078" s="18"/>
      <c r="T1078" s="106">
        <v>8</v>
      </c>
      <c r="U1078" s="19" t="s">
        <v>3018</v>
      </c>
      <c r="V1078" s="20"/>
      <c r="W1078" s="20">
        <v>2347</v>
      </c>
      <c r="X1078" s="19" t="s">
        <v>3021</v>
      </c>
      <c r="Y1078" s="18"/>
      <c r="Z1078" s="23"/>
      <c r="AA1078" s="23"/>
      <c r="AB1078" s="16" t="str">
        <f>B1078</f>
        <v>YAYMER Dıyet Kızılcık Marmelatı</v>
      </c>
      <c r="AC1078" s="23"/>
      <c r="AD1078" s="23"/>
      <c r="AE1078" s="23"/>
      <c r="AF1078" s="16"/>
    </row>
    <row r="1079" spans="1:32" x14ac:dyDescent="0.2">
      <c r="A1079" s="73">
        <v>8699469919842</v>
      </c>
      <c r="B1079" s="101" t="s">
        <v>4477</v>
      </c>
      <c r="C1079" s="97">
        <v>1</v>
      </c>
      <c r="D1079" s="17" t="s">
        <v>3740</v>
      </c>
      <c r="E1079" s="17" t="str">
        <f>IF(D1079="","",CONCATENATE(D1079,"1"))</f>
        <v>DİĞER MARKALARIMIZ1</v>
      </c>
      <c r="F1079" s="17" t="s">
        <v>508</v>
      </c>
      <c r="G1079" s="17" t="str">
        <f>IF(F1079="","",CONCATENATE(F1079,"1"))</f>
        <v>BALLAR&amp;PEKMEZLER1</v>
      </c>
      <c r="H1079" s="17" t="s">
        <v>509</v>
      </c>
      <c r="I1079" s="17" t="str">
        <f>IF(H1079="","",CONCATENATE(H1079,"1"))</f>
        <v>PEKMEZLER1</v>
      </c>
      <c r="J1079" s="17"/>
      <c r="K1079" s="17" t="str">
        <f>IF(J1079="","",CONCATENATE(J1079,"1"))</f>
        <v/>
      </c>
      <c r="L1079" s="17"/>
      <c r="M1079" s="17"/>
      <c r="N1079" s="17"/>
      <c r="O1079" s="18">
        <v>12</v>
      </c>
      <c r="P1079" s="18"/>
      <c r="Q1079" s="18"/>
      <c r="R1079" s="18"/>
      <c r="S1079" s="18"/>
      <c r="T1079" s="106">
        <v>8</v>
      </c>
      <c r="U1079" s="19" t="s">
        <v>3018</v>
      </c>
      <c r="V1079" s="20"/>
      <c r="W1079" s="20">
        <v>2349</v>
      </c>
      <c r="X1079" s="19" t="s">
        <v>3021</v>
      </c>
      <c r="Y1079" s="18"/>
      <c r="Z1079" s="23"/>
      <c r="AA1079" s="23"/>
      <c r="AB1079" s="16" t="str">
        <f>B1079</f>
        <v>YAYMER Kızılcık Marmelatı</v>
      </c>
      <c r="AC1079" s="23"/>
      <c r="AD1079" s="23"/>
      <c r="AE1079" s="23"/>
      <c r="AF1079" s="16"/>
    </row>
    <row r="1080" spans="1:32" x14ac:dyDescent="0.2">
      <c r="A1080" s="73">
        <v>8699469919835</v>
      </c>
      <c r="B1080" s="101" t="s">
        <v>4478</v>
      </c>
      <c r="C1080" s="97">
        <v>1</v>
      </c>
      <c r="D1080" s="17" t="s">
        <v>3740</v>
      </c>
      <c r="E1080" s="17" t="str">
        <f>IF(D1080="","",CONCATENATE(D1080,"1"))</f>
        <v>DİĞER MARKALARIMIZ1</v>
      </c>
      <c r="F1080" s="17" t="s">
        <v>508</v>
      </c>
      <c r="G1080" s="17" t="str">
        <f>IF(F1080="","",CONCATENATE(F1080,"1"))</f>
        <v>BALLAR&amp;PEKMEZLER1</v>
      </c>
      <c r="H1080" s="17" t="s">
        <v>509</v>
      </c>
      <c r="I1080" s="17" t="str">
        <f>IF(H1080="","",CONCATENATE(H1080,"1"))</f>
        <v>PEKMEZLER1</v>
      </c>
      <c r="J1080" s="17"/>
      <c r="K1080" s="17" t="str">
        <f>IF(J1080="","",CONCATENATE(J1080,"1"))</f>
        <v/>
      </c>
      <c r="L1080" s="17"/>
      <c r="M1080" s="17"/>
      <c r="N1080" s="17"/>
      <c r="O1080" s="18">
        <v>16</v>
      </c>
      <c r="P1080" s="18"/>
      <c r="Q1080" s="18"/>
      <c r="R1080" s="18"/>
      <c r="S1080" s="18"/>
      <c r="T1080" s="106">
        <v>8</v>
      </c>
      <c r="U1080" s="19" t="s">
        <v>3018</v>
      </c>
      <c r="V1080" s="20"/>
      <c r="W1080" s="20">
        <v>2348</v>
      </c>
      <c r="X1080" s="19" t="s">
        <v>3021</v>
      </c>
      <c r="Y1080" s="18"/>
      <c r="Z1080" s="23"/>
      <c r="AA1080" s="23"/>
      <c r="AB1080" s="16" t="str">
        <f>B1080</f>
        <v>YAYMER Kızılcık Marmelatı Diyet</v>
      </c>
      <c r="AC1080" s="23"/>
      <c r="AD1080" s="23"/>
      <c r="AE1080" s="23"/>
      <c r="AF1080" s="16"/>
    </row>
    <row r="1081" spans="1:32" x14ac:dyDescent="0.2">
      <c r="A1081" s="73">
        <v>8699469919910</v>
      </c>
      <c r="B1081" s="101" t="s">
        <v>4479</v>
      </c>
      <c r="C1081" s="97">
        <v>1</v>
      </c>
      <c r="D1081" s="17" t="s">
        <v>3740</v>
      </c>
      <c r="E1081" s="17" t="str">
        <f>IF(D1081="","",CONCATENATE(D1081,"1"))</f>
        <v>DİĞER MARKALARIMIZ1</v>
      </c>
      <c r="F1081" s="17" t="s">
        <v>508</v>
      </c>
      <c r="G1081" s="17" t="str">
        <f>IF(F1081="","",CONCATENATE(F1081,"1"))</f>
        <v>BALLAR&amp;PEKMEZLER1</v>
      </c>
      <c r="H1081" s="17" t="s">
        <v>509</v>
      </c>
      <c r="I1081" s="17" t="str">
        <f>IF(H1081="","",CONCATENATE(H1081,"1"))</f>
        <v>PEKMEZLER1</v>
      </c>
      <c r="J1081" s="17"/>
      <c r="K1081" s="17" t="str">
        <f>IF(J1081="","",CONCATENATE(J1081,"1"))</f>
        <v/>
      </c>
      <c r="L1081" s="17"/>
      <c r="M1081" s="17"/>
      <c r="N1081" s="17"/>
      <c r="O1081" s="18">
        <v>16</v>
      </c>
      <c r="P1081" s="18"/>
      <c r="Q1081" s="18"/>
      <c r="R1081" s="18"/>
      <c r="S1081" s="18"/>
      <c r="T1081" s="106">
        <v>8</v>
      </c>
      <c r="U1081" s="19" t="s">
        <v>3018</v>
      </c>
      <c r="V1081" s="20"/>
      <c r="W1081" s="20">
        <v>2351</v>
      </c>
      <c r="X1081" s="19" t="s">
        <v>3021</v>
      </c>
      <c r="Y1081" s="18"/>
      <c r="Z1081" s="23"/>
      <c r="AA1081" s="23"/>
      <c r="AB1081" s="16" t="str">
        <f>B1081</f>
        <v>YAYMER Kusburnu Marmelatı Diyet</v>
      </c>
      <c r="AC1081" s="23"/>
      <c r="AD1081" s="23"/>
      <c r="AE1081" s="23"/>
      <c r="AF1081" s="16"/>
    </row>
    <row r="1082" spans="1:32" x14ac:dyDescent="0.2">
      <c r="A1082" s="73">
        <v>8699469919606</v>
      </c>
      <c r="B1082" s="101" t="s">
        <v>4480</v>
      </c>
      <c r="C1082" s="97">
        <v>1</v>
      </c>
      <c r="D1082" s="17" t="s">
        <v>3740</v>
      </c>
      <c r="E1082" s="17" t="str">
        <f>IF(D1082="","",CONCATENATE(D1082,"1"))</f>
        <v>DİĞER MARKALARIMIZ1</v>
      </c>
      <c r="F1082" s="17" t="s">
        <v>508</v>
      </c>
      <c r="G1082" s="17" t="str">
        <f>IF(F1082="","",CONCATENATE(F1082,"1"))</f>
        <v>BALLAR&amp;PEKMEZLER1</v>
      </c>
      <c r="H1082" s="17" t="s">
        <v>509</v>
      </c>
      <c r="I1082" s="17" t="str">
        <f>IF(H1082="","",CONCATENATE(H1082,"1"))</f>
        <v>PEKMEZLER1</v>
      </c>
      <c r="J1082" s="17"/>
      <c r="K1082" s="17" t="str">
        <f>IF(J1082="","",CONCATENATE(J1082,"1"))</f>
        <v/>
      </c>
      <c r="L1082" s="17"/>
      <c r="M1082" s="17"/>
      <c r="N1082" s="17"/>
      <c r="O1082" s="18">
        <v>17</v>
      </c>
      <c r="P1082" s="18"/>
      <c r="Q1082" s="18"/>
      <c r="R1082" s="18"/>
      <c r="S1082" s="18"/>
      <c r="T1082" s="106">
        <v>8</v>
      </c>
      <c r="U1082" s="19" t="s">
        <v>3018</v>
      </c>
      <c r="V1082" s="20"/>
      <c r="W1082" s="20">
        <v>2344</v>
      </c>
      <c r="X1082" s="19" t="s">
        <v>3021</v>
      </c>
      <c r="Y1082" s="18"/>
      <c r="Z1082" s="23"/>
      <c r="AA1082" s="23"/>
      <c r="AB1082" s="16" t="str">
        <f>B1082</f>
        <v>YAYMER Kuşburnu Marmelatı</v>
      </c>
      <c r="AC1082" s="23"/>
      <c r="AD1082" s="23"/>
      <c r="AE1082" s="23"/>
      <c r="AF1082" s="16"/>
    </row>
    <row r="1083" spans="1:32" x14ac:dyDescent="0.2">
      <c r="A1083" s="73">
        <v>8699469919712</v>
      </c>
      <c r="B1083" s="101" t="s">
        <v>4481</v>
      </c>
      <c r="C1083" s="97">
        <v>1</v>
      </c>
      <c r="D1083" s="17" t="s">
        <v>3740</v>
      </c>
      <c r="E1083" s="17" t="str">
        <f>IF(D1083="","",CONCATENATE(D1083,"1"))</f>
        <v>DİĞER MARKALARIMIZ1</v>
      </c>
      <c r="F1083" s="17" t="s">
        <v>508</v>
      </c>
      <c r="G1083" s="17" t="str">
        <f>IF(F1083="","",CONCATENATE(F1083,"1"))</f>
        <v>BALLAR&amp;PEKMEZLER1</v>
      </c>
      <c r="H1083" s="17" t="s">
        <v>509</v>
      </c>
      <c r="I1083" s="17" t="str">
        <f>IF(H1083="","",CONCATENATE(H1083,"1"))</f>
        <v>PEKMEZLER1</v>
      </c>
      <c r="J1083" s="17"/>
      <c r="K1083" s="17" t="str">
        <f>IF(J1083="","",CONCATENATE(J1083,"1"))</f>
        <v/>
      </c>
      <c r="L1083" s="17"/>
      <c r="M1083" s="17"/>
      <c r="N1083" s="17"/>
      <c r="O1083" s="18">
        <v>20</v>
      </c>
      <c r="P1083" s="18"/>
      <c r="Q1083" s="18"/>
      <c r="R1083" s="18"/>
      <c r="S1083" s="18"/>
      <c r="T1083" s="106">
        <v>8</v>
      </c>
      <c r="U1083" s="19" t="s">
        <v>3018</v>
      </c>
      <c r="V1083" s="20"/>
      <c r="W1083" s="20">
        <v>2346</v>
      </c>
      <c r="X1083" s="19" t="s">
        <v>3021</v>
      </c>
      <c r="Y1083" s="18"/>
      <c r="Z1083" s="23"/>
      <c r="AA1083" s="23"/>
      <c r="AB1083" s="16" t="str">
        <f>B1083</f>
        <v>YAYMER Kuşburnu Marmelatı Diyet</v>
      </c>
      <c r="AC1083" s="23"/>
      <c r="AD1083" s="23"/>
      <c r="AE1083" s="23"/>
      <c r="AF1083" s="16"/>
    </row>
    <row r="1084" spans="1:32" x14ac:dyDescent="0.2">
      <c r="A1084" s="73">
        <v>8699469919613</v>
      </c>
      <c r="B1084" s="103" t="s">
        <v>4482</v>
      </c>
      <c r="C1084" s="97">
        <v>1</v>
      </c>
      <c r="D1084" s="17" t="s">
        <v>3740</v>
      </c>
      <c r="E1084" s="17" t="str">
        <f>IF(D1084="","",CONCATENATE(D1084,"1"))</f>
        <v>DİĞER MARKALARIMIZ1</v>
      </c>
      <c r="F1084" s="17" t="s">
        <v>508</v>
      </c>
      <c r="G1084" s="17" t="str">
        <f>IF(F1084="","",CONCATENATE(F1084,"1"))</f>
        <v>BALLAR&amp;PEKMEZLER1</v>
      </c>
      <c r="H1084" s="17" t="s">
        <v>509</v>
      </c>
      <c r="I1084" s="17" t="str">
        <f>IF(H1084="","",CONCATENATE(H1084,"1"))</f>
        <v>PEKMEZLER1</v>
      </c>
      <c r="J1084" s="17"/>
      <c r="K1084" s="17" t="str">
        <f>IF(J1084="","",CONCATENATE(J1084,"1"))</f>
        <v/>
      </c>
      <c r="L1084" s="17"/>
      <c r="M1084" s="17"/>
      <c r="N1084" s="17"/>
      <c r="O1084" s="18">
        <v>13</v>
      </c>
      <c r="P1084" s="18"/>
      <c r="Q1084" s="18"/>
      <c r="R1084" s="18"/>
      <c r="S1084" s="18"/>
      <c r="T1084" s="106">
        <v>8</v>
      </c>
      <c r="U1084" s="19" t="s">
        <v>3018</v>
      </c>
      <c r="V1084" s="20"/>
      <c r="W1084" s="20">
        <v>2345</v>
      </c>
      <c r="X1084" s="19" t="s">
        <v>3021</v>
      </c>
      <c r="Y1084" s="18"/>
      <c r="Z1084" s="23"/>
      <c r="AA1084" s="23"/>
      <c r="AB1084" s="16" t="str">
        <f>B1084</f>
        <v>YAYMER Pancar Pekmezi</v>
      </c>
      <c r="AC1084" s="23"/>
      <c r="AD1084" s="23"/>
      <c r="AE1084" s="23"/>
      <c r="AF1084" s="16"/>
    </row>
    <row r="1085" spans="1:32" x14ac:dyDescent="0.2">
      <c r="A1085" s="89">
        <v>8697548451016</v>
      </c>
      <c r="B1085" s="99" t="s">
        <v>4483</v>
      </c>
      <c r="C1085" s="97">
        <v>1</v>
      </c>
      <c r="D1085" s="17" t="s">
        <v>3740</v>
      </c>
      <c r="E1085" s="17" t="str">
        <f>IF(D1085="","",CONCATENATE(D1085,"1"))</f>
        <v>DİĞER MARKALARIMIZ1</v>
      </c>
      <c r="F1085" s="17" t="s">
        <v>507</v>
      </c>
      <c r="G1085" s="17" t="str">
        <f>IF(F1085="","",CONCATENATE(F1085,"1"))</f>
        <v>KURUTULMUŞ GIDALAR1</v>
      </c>
      <c r="H1085" s="17" t="s">
        <v>487</v>
      </c>
      <c r="I1085" s="17" t="str">
        <f>IF(H1085="","",CONCATENATE(H1085,"1"))</f>
        <v>KURUTULMUŞ SEBZELER1</v>
      </c>
      <c r="J1085" s="17"/>
      <c r="K1085" s="17" t="str">
        <f>IF(J1085="","",CONCATENATE(J1085,"1"))</f>
        <v/>
      </c>
      <c r="L1085" s="17"/>
      <c r="M1085" s="17"/>
      <c r="N1085" s="17"/>
      <c r="O1085" s="18"/>
      <c r="P1085" s="18"/>
      <c r="Q1085" s="18"/>
      <c r="R1085" s="18"/>
      <c r="S1085" s="18"/>
      <c r="T1085" s="19">
        <v>18</v>
      </c>
      <c r="U1085" s="19" t="s">
        <v>3018</v>
      </c>
      <c r="V1085" s="20"/>
      <c r="W1085" s="20">
        <v>2183</v>
      </c>
      <c r="X1085" s="19" t="s">
        <v>3021</v>
      </c>
      <c r="Y1085" s="18"/>
      <c r="Z1085" s="29"/>
      <c r="AA1085" s="23"/>
      <c r="AB1085" s="16" t="str">
        <f>B1085</f>
        <v>YEDİTEPE Domates 250 Gr Sade Pkt.</v>
      </c>
      <c r="AC1085" s="23"/>
      <c r="AD1085" s="23"/>
      <c r="AE1085" s="23"/>
      <c r="AF1085" s="16" t="s">
        <v>81</v>
      </c>
    </row>
    <row r="1086" spans="1:32" x14ac:dyDescent="0.2">
      <c r="A1086" s="89">
        <v>8697548453539</v>
      </c>
      <c r="B1086" s="99" t="s">
        <v>4484</v>
      </c>
      <c r="C1086" s="97">
        <v>1</v>
      </c>
      <c r="D1086" s="17" t="s">
        <v>3740</v>
      </c>
      <c r="E1086" s="17" t="str">
        <f>IF(D1086="","",CONCATENATE(D1086,"1"))</f>
        <v>DİĞER MARKALARIMIZ1</v>
      </c>
      <c r="F1086" s="17" t="s">
        <v>507</v>
      </c>
      <c r="G1086" s="17" t="str">
        <f>IF(F1086="","",CONCATENATE(F1086,"1"))</f>
        <v>KURUTULMUŞ GIDALAR1</v>
      </c>
      <c r="H1086" s="17" t="s">
        <v>487</v>
      </c>
      <c r="I1086" s="17" t="str">
        <f>IF(H1086="","",CONCATENATE(H1086,"1"))</f>
        <v>KURUTULMUŞ SEBZELER1</v>
      </c>
      <c r="J1086" s="17"/>
      <c r="K1086" s="17" t="str">
        <f>IF(J1086="","",CONCATENATE(J1086,"1"))</f>
        <v/>
      </c>
      <c r="L1086" s="17"/>
      <c r="M1086" s="17"/>
      <c r="N1086" s="17"/>
      <c r="O1086" s="18"/>
      <c r="P1086" s="18"/>
      <c r="Q1086" s="18"/>
      <c r="R1086" s="18"/>
      <c r="S1086" s="18"/>
      <c r="T1086" s="19">
        <v>18</v>
      </c>
      <c r="U1086" s="19" t="s">
        <v>3018</v>
      </c>
      <c r="V1086" s="20"/>
      <c r="W1086" s="20">
        <v>2184</v>
      </c>
      <c r="X1086" s="19" t="s">
        <v>3021</v>
      </c>
      <c r="Y1086" s="18"/>
      <c r="Z1086" s="29"/>
      <c r="AA1086" s="23"/>
      <c r="AB1086" s="16" t="str">
        <f>B1086</f>
        <v>YEDİTEPE Elma Kurusu 250 Gr Paket</v>
      </c>
      <c r="AC1086" s="23"/>
      <c r="AD1086" s="23"/>
      <c r="AE1086" s="23"/>
      <c r="AF1086" s="16" t="s">
        <v>81</v>
      </c>
    </row>
    <row r="1087" spans="1:32" x14ac:dyDescent="0.2">
      <c r="A1087" s="73">
        <v>1234500000522</v>
      </c>
      <c r="B1087" s="99" t="s">
        <v>4485</v>
      </c>
      <c r="C1087" s="97">
        <v>1</v>
      </c>
      <c r="D1087" s="17" t="s">
        <v>3740</v>
      </c>
      <c r="E1087" s="17" t="str">
        <f>IF(D1087="","",CONCATENATE(D1087,"1"))</f>
        <v>DİĞER MARKALARIMIZ1</v>
      </c>
      <c r="F1087" s="17" t="s">
        <v>494</v>
      </c>
      <c r="G1087" s="17" t="str">
        <f>IF(F1087="","",CONCATENATE(F1087,"1"))</f>
        <v>İÇECEKLER1</v>
      </c>
      <c r="H1087" s="17" t="s">
        <v>3043</v>
      </c>
      <c r="I1087" s="17" t="str">
        <f>IF(H1087="","",CONCATENATE(H1087,"1"))</f>
        <v>BİTKİ SULARI1</v>
      </c>
      <c r="J1087" s="17"/>
      <c r="K1087" s="17" t="str">
        <f>IF(J1087="","",CONCATENATE(J1087,"1"))</f>
        <v/>
      </c>
      <c r="L1087" s="17"/>
      <c r="M1087" s="17"/>
      <c r="N1087" s="17"/>
      <c r="O1087" s="18">
        <v>12</v>
      </c>
      <c r="P1087" s="18"/>
      <c r="Q1087" s="18"/>
      <c r="R1087" s="18"/>
      <c r="S1087" s="18"/>
      <c r="T1087" s="19">
        <v>18</v>
      </c>
      <c r="U1087" s="19" t="s">
        <v>3018</v>
      </c>
      <c r="V1087" s="20"/>
      <c r="W1087" s="20">
        <v>1103</v>
      </c>
      <c r="X1087" s="19" t="s">
        <v>3021</v>
      </c>
      <c r="Y1087" s="18"/>
      <c r="Z1087" s="26" t="s">
        <v>4701</v>
      </c>
      <c r="AA1087" s="27"/>
      <c r="AB1087" s="16" t="str">
        <f>B1087</f>
        <v>YEŞİL NATUREL Civan Perçemi Suyu 1 Lt</v>
      </c>
      <c r="AC1087" s="27"/>
      <c r="AD1087" s="27"/>
      <c r="AE1087" s="27"/>
      <c r="AF1087" s="16"/>
    </row>
    <row r="1088" spans="1:32" x14ac:dyDescent="0.2">
      <c r="A1088" s="73">
        <v>8697659162016</v>
      </c>
      <c r="B1088" s="99" t="s">
        <v>4486</v>
      </c>
      <c r="C1088" s="97">
        <v>1</v>
      </c>
      <c r="D1088" s="17" t="s">
        <v>3740</v>
      </c>
      <c r="E1088" s="17" t="str">
        <f>IF(D1088="","",CONCATENATE(D1088,"1"))</f>
        <v>DİĞER MARKALARIMIZ1</v>
      </c>
      <c r="F1088" s="39" t="s">
        <v>494</v>
      </c>
      <c r="G1088" s="17" t="str">
        <f>IF(F1088="","",CONCATENATE(F1088,"1"))</f>
        <v>İÇECEKLER1</v>
      </c>
      <c r="H1088" s="17" t="s">
        <v>3043</v>
      </c>
      <c r="I1088" s="17" t="str">
        <f>IF(H1088="","",CONCATENATE(H1088,"1"))</f>
        <v>BİTKİ SULARI1</v>
      </c>
      <c r="J1088" s="17"/>
      <c r="K1088" s="17" t="str">
        <f>IF(J1088="","",CONCATENATE(J1088,"1"))</f>
        <v/>
      </c>
      <c r="L1088" s="17"/>
      <c r="M1088" s="17"/>
      <c r="N1088" s="17"/>
      <c r="O1088" s="18">
        <v>20</v>
      </c>
      <c r="P1088" s="18"/>
      <c r="Q1088" s="18"/>
      <c r="R1088" s="18"/>
      <c r="S1088" s="18"/>
      <c r="T1088" s="19">
        <v>18</v>
      </c>
      <c r="U1088" s="19" t="s">
        <v>3018</v>
      </c>
      <c r="V1088" s="20"/>
      <c r="W1088" s="20">
        <v>2192</v>
      </c>
      <c r="X1088" s="19" t="s">
        <v>3021</v>
      </c>
      <c r="Y1088" s="18"/>
      <c r="Z1088" s="23"/>
      <c r="AA1088" s="23"/>
      <c r="AB1088" s="16" t="str">
        <f>B1088</f>
        <v>ZAGİBAR Meyan Kökü Şerbeti</v>
      </c>
      <c r="AC1088" s="23"/>
      <c r="AD1088" s="23"/>
      <c r="AE1088" s="23"/>
      <c r="AF1088" s="16"/>
    </row>
    <row r="1089" spans="1:32" x14ac:dyDescent="0.2">
      <c r="A1089" s="83">
        <v>8690448073524</v>
      </c>
      <c r="B1089" s="99" t="s">
        <v>3888</v>
      </c>
      <c r="C1089" s="97">
        <v>1</v>
      </c>
      <c r="D1089" s="44" t="s">
        <v>4045</v>
      </c>
      <c r="E1089" s="17" t="str">
        <f>IF(D1089="","",CONCATENATE(D1089,"1"))</f>
        <v>DOCTOR HERBAL1</v>
      </c>
      <c r="F1089" s="17" t="s">
        <v>514</v>
      </c>
      <c r="G1089" s="17" t="str">
        <f>IF(F1089="","",CONCATENATE(F1089,"1"))</f>
        <v>BAKIM ÜRÜNLERİ1</v>
      </c>
      <c r="H1089" s="17" t="s">
        <v>495</v>
      </c>
      <c r="I1089" s="17" t="str">
        <f>IF(H1089="","",CONCATENATE(H1089,"1"))</f>
        <v>BAKIM YAĞLARI1</v>
      </c>
      <c r="J1089" s="17"/>
      <c r="K1089" s="17" t="str">
        <f>IF(J1089="","",CONCATENATE(J1089,"1"))</f>
        <v/>
      </c>
      <c r="L1089" s="17"/>
      <c r="M1089" s="17"/>
      <c r="N1089" s="17"/>
      <c r="O1089" s="58">
        <v>5</v>
      </c>
      <c r="P1089" s="30"/>
      <c r="Q1089" s="30"/>
      <c r="R1089" s="30"/>
      <c r="S1089" s="30"/>
      <c r="T1089" s="106">
        <v>18</v>
      </c>
      <c r="U1089" s="19" t="s">
        <v>3018</v>
      </c>
      <c r="V1089" s="20"/>
      <c r="W1089" s="20">
        <v>1986</v>
      </c>
      <c r="X1089" s="19" t="s">
        <v>3021</v>
      </c>
      <c r="Y1089" s="30"/>
      <c r="Z1089" s="26" t="s">
        <v>4702</v>
      </c>
      <c r="AA1089" s="27"/>
      <c r="AB1089" s="16" t="str">
        <f>B1089</f>
        <v>Acı Badem Yağı 20 Ml</v>
      </c>
      <c r="AC1089" s="27"/>
      <c r="AD1089" s="27"/>
      <c r="AE1089" s="27"/>
      <c r="AF1089" s="16"/>
    </row>
    <row r="1090" spans="1:32" x14ac:dyDescent="0.2">
      <c r="A1090" s="83">
        <v>8690448074361</v>
      </c>
      <c r="B1090" s="99" t="s">
        <v>3889</v>
      </c>
      <c r="C1090" s="97">
        <v>1</v>
      </c>
      <c r="D1090" s="44" t="s">
        <v>4045</v>
      </c>
      <c r="E1090" s="17" t="str">
        <f>IF(D1090="","",CONCATENATE(D1090,"1"))</f>
        <v>DOCTOR HERBAL1</v>
      </c>
      <c r="F1090" s="17" t="s">
        <v>514</v>
      </c>
      <c r="G1090" s="17" t="str">
        <f>IF(F1090="","",CONCATENATE(F1090,"1"))</f>
        <v>BAKIM ÜRÜNLERİ1</v>
      </c>
      <c r="H1090" s="17" t="s">
        <v>495</v>
      </c>
      <c r="I1090" s="17" t="str">
        <f>IF(H1090="","",CONCATENATE(H1090,"1"))</f>
        <v>BAKIM YAĞLARI1</v>
      </c>
      <c r="J1090" s="17"/>
      <c r="K1090" s="17" t="str">
        <f>IF(J1090="","",CONCATENATE(J1090,"1"))</f>
        <v/>
      </c>
      <c r="L1090" s="17"/>
      <c r="M1090" s="17"/>
      <c r="N1090" s="17"/>
      <c r="O1090" s="58">
        <v>6</v>
      </c>
      <c r="P1090" s="30"/>
      <c r="Q1090" s="30"/>
      <c r="R1090" s="30"/>
      <c r="S1090" s="30"/>
      <c r="T1090" s="106">
        <v>18</v>
      </c>
      <c r="U1090" s="19" t="s">
        <v>3018</v>
      </c>
      <c r="V1090" s="20"/>
      <c r="W1090" s="20">
        <v>2052</v>
      </c>
      <c r="X1090" s="19" t="s">
        <v>3021</v>
      </c>
      <c r="Y1090" s="30"/>
      <c r="Z1090" s="26" t="s">
        <v>4703</v>
      </c>
      <c r="AA1090" s="27"/>
      <c r="AB1090" s="16" t="str">
        <f>B1090</f>
        <v>Acı Badem Yağı 50 Ml</v>
      </c>
      <c r="AC1090" s="27"/>
      <c r="AD1090" s="27"/>
      <c r="AE1090" s="27"/>
      <c r="AF1090" s="16"/>
    </row>
    <row r="1091" spans="1:32" x14ac:dyDescent="0.2">
      <c r="A1091" s="83">
        <v>8690448073340</v>
      </c>
      <c r="B1091" s="99" t="s">
        <v>4046</v>
      </c>
      <c r="C1091" s="97">
        <v>1</v>
      </c>
      <c r="D1091" s="44" t="s">
        <v>4045</v>
      </c>
      <c r="E1091" s="17" t="str">
        <f>IF(D1091="","",CONCATENATE(D1091,"1"))</f>
        <v>DOCTOR HERBAL1</v>
      </c>
      <c r="F1091" s="17" t="s">
        <v>514</v>
      </c>
      <c r="G1091" s="17" t="str">
        <f>IF(F1091="","",CONCATENATE(F1091,"1"))</f>
        <v>BAKIM ÜRÜNLERİ1</v>
      </c>
      <c r="H1091" s="17" t="s">
        <v>495</v>
      </c>
      <c r="I1091" s="17" t="str">
        <f>IF(H1091="","",CONCATENATE(H1091,"1"))</f>
        <v>BAKIM YAĞLARI1</v>
      </c>
      <c r="J1091" s="17"/>
      <c r="K1091" s="17" t="str">
        <f>IF(J1091="","",CONCATENATE(J1091,"1"))</f>
        <v/>
      </c>
      <c r="L1091" s="17"/>
      <c r="M1091" s="17"/>
      <c r="N1091" s="17"/>
      <c r="O1091" s="58">
        <v>5</v>
      </c>
      <c r="P1091" s="30"/>
      <c r="Q1091" s="30"/>
      <c r="R1091" s="30"/>
      <c r="S1091" s="30"/>
      <c r="T1091" s="106">
        <v>18</v>
      </c>
      <c r="U1091" s="19" t="s">
        <v>3018</v>
      </c>
      <c r="V1091" s="20"/>
      <c r="W1091" s="20">
        <v>1968</v>
      </c>
      <c r="X1091" s="19" t="s">
        <v>3021</v>
      </c>
      <c r="Y1091" s="30"/>
      <c r="Z1091" s="26" t="s">
        <v>4704</v>
      </c>
      <c r="AA1091" s="27"/>
      <c r="AB1091" s="16" t="str">
        <f>B1091</f>
        <v>Acıbiber Yağı 20 Ml</v>
      </c>
      <c r="AC1091" s="27"/>
      <c r="AD1091" s="27"/>
      <c r="AE1091" s="27"/>
      <c r="AF1091" s="16"/>
    </row>
    <row r="1092" spans="1:32" x14ac:dyDescent="0.2">
      <c r="A1092" s="83">
        <v>8690448073173</v>
      </c>
      <c r="B1092" s="99" t="s">
        <v>3890</v>
      </c>
      <c r="C1092" s="97">
        <v>1</v>
      </c>
      <c r="D1092" s="44" t="s">
        <v>4045</v>
      </c>
      <c r="E1092" s="17" t="str">
        <f>IF(D1092="","",CONCATENATE(D1092,"1"))</f>
        <v>DOCTOR HERBAL1</v>
      </c>
      <c r="F1092" s="17" t="s">
        <v>514</v>
      </c>
      <c r="G1092" s="17" t="str">
        <f>IF(F1092="","",CONCATENATE(F1092,"1"))</f>
        <v>BAKIM ÜRÜNLERİ1</v>
      </c>
      <c r="H1092" s="17" t="s">
        <v>495</v>
      </c>
      <c r="I1092" s="17" t="str">
        <f>IF(H1092="","",CONCATENATE(H1092,"1"))</f>
        <v>BAKIM YAĞLARI1</v>
      </c>
      <c r="J1092" s="17"/>
      <c r="K1092" s="17" t="str">
        <f>IF(J1092="","",CONCATENATE(J1092,"1"))</f>
        <v/>
      </c>
      <c r="L1092" s="17"/>
      <c r="M1092" s="17"/>
      <c r="N1092" s="17"/>
      <c r="O1092" s="58">
        <v>6</v>
      </c>
      <c r="P1092" s="30"/>
      <c r="Q1092" s="30"/>
      <c r="R1092" s="30"/>
      <c r="S1092" s="30"/>
      <c r="T1092" s="106">
        <v>18</v>
      </c>
      <c r="U1092" s="19" t="s">
        <v>3018</v>
      </c>
      <c r="V1092" s="20"/>
      <c r="W1092" s="20">
        <v>1952</v>
      </c>
      <c r="X1092" s="19" t="s">
        <v>3021</v>
      </c>
      <c r="Y1092" s="30"/>
      <c r="Z1092" s="26" t="s">
        <v>4705</v>
      </c>
      <c r="AA1092" s="27"/>
      <c r="AB1092" s="16" t="str">
        <f>B1092</f>
        <v>Ada Çayı (Acı Elma) Yağı 20 Ml</v>
      </c>
      <c r="AC1092" s="27"/>
      <c r="AD1092" s="27"/>
      <c r="AE1092" s="27"/>
      <c r="AF1092" s="16"/>
    </row>
    <row r="1093" spans="1:32" x14ac:dyDescent="0.2">
      <c r="A1093" s="83">
        <v>8697785604862</v>
      </c>
      <c r="B1093" s="99" t="s">
        <v>3891</v>
      </c>
      <c r="C1093" s="97">
        <v>1</v>
      </c>
      <c r="D1093" s="44" t="s">
        <v>4045</v>
      </c>
      <c r="E1093" s="17" t="str">
        <f>IF(D1093="","",CONCATENATE(D1093,"1"))</f>
        <v>DOCTOR HERBAL1</v>
      </c>
      <c r="F1093" s="17" t="s">
        <v>514</v>
      </c>
      <c r="G1093" s="17" t="str">
        <f>IF(F1093="","",CONCATENATE(F1093,"1"))</f>
        <v>BAKIM ÜRÜNLERİ1</v>
      </c>
      <c r="H1093" s="17" t="s">
        <v>495</v>
      </c>
      <c r="I1093" s="17" t="str">
        <f>IF(H1093="","",CONCATENATE(H1093,"1"))</f>
        <v>BAKIM YAĞLARI1</v>
      </c>
      <c r="J1093" s="17"/>
      <c r="K1093" s="17" t="str">
        <f>IF(J1093="","",CONCATENATE(J1093,"1"))</f>
        <v/>
      </c>
      <c r="L1093" s="17"/>
      <c r="M1093" s="17"/>
      <c r="N1093" s="17"/>
      <c r="O1093" s="58">
        <v>5</v>
      </c>
      <c r="P1093" s="30"/>
      <c r="Q1093" s="30"/>
      <c r="R1093" s="30"/>
      <c r="S1093" s="30"/>
      <c r="T1093" s="106">
        <v>18</v>
      </c>
      <c r="U1093" s="19" t="s">
        <v>3018</v>
      </c>
      <c r="V1093" s="20"/>
      <c r="W1093" s="20">
        <v>2298</v>
      </c>
      <c r="X1093" s="19" t="s">
        <v>3021</v>
      </c>
      <c r="Y1093" s="30"/>
      <c r="Z1093" s="26" t="s">
        <v>4706</v>
      </c>
      <c r="AA1093" s="27"/>
      <c r="AB1093" s="16" t="str">
        <f>B1093</f>
        <v>Ahududu Esans Yağı 20 Ml</v>
      </c>
      <c r="AC1093" s="27"/>
      <c r="AD1093" s="27"/>
      <c r="AE1093" s="27"/>
      <c r="AF1093" s="16"/>
    </row>
    <row r="1094" spans="1:32" x14ac:dyDescent="0.2">
      <c r="A1094" s="83">
        <v>8690448074224</v>
      </c>
      <c r="B1094" s="99" t="s">
        <v>3892</v>
      </c>
      <c r="C1094" s="97">
        <v>1</v>
      </c>
      <c r="D1094" s="44" t="s">
        <v>4045</v>
      </c>
      <c r="E1094" s="17" t="str">
        <f>IF(D1094="","",CONCATENATE(D1094,"1"))</f>
        <v>DOCTOR HERBAL1</v>
      </c>
      <c r="F1094" s="17" t="s">
        <v>514</v>
      </c>
      <c r="G1094" s="17" t="str">
        <f>IF(F1094="","",CONCATENATE(F1094,"1"))</f>
        <v>BAKIM ÜRÜNLERİ1</v>
      </c>
      <c r="H1094" s="17" t="s">
        <v>495</v>
      </c>
      <c r="I1094" s="17" t="str">
        <f>IF(H1094="","",CONCATENATE(H1094,"1"))</f>
        <v>BAKIM YAĞLARI1</v>
      </c>
      <c r="J1094" s="17"/>
      <c r="K1094" s="17" t="str">
        <f>IF(J1094="","",CONCATENATE(J1094,"1"))</f>
        <v/>
      </c>
      <c r="L1094" s="17"/>
      <c r="M1094" s="17"/>
      <c r="N1094" s="17"/>
      <c r="O1094" s="58">
        <v>5</v>
      </c>
      <c r="P1094" s="30"/>
      <c r="Q1094" s="30"/>
      <c r="R1094" s="30"/>
      <c r="S1094" s="30"/>
      <c r="T1094" s="106">
        <v>18</v>
      </c>
      <c r="U1094" s="19" t="s">
        <v>3018</v>
      </c>
      <c r="V1094" s="20"/>
      <c r="W1094" s="20">
        <v>2038</v>
      </c>
      <c r="X1094" s="19" t="s">
        <v>3021</v>
      </c>
      <c r="Y1094" s="30"/>
      <c r="Z1094" s="26" t="s">
        <v>4707</v>
      </c>
      <c r="AA1094" s="27"/>
      <c r="AB1094" s="16" t="str">
        <f>B1094</f>
        <v>Alabalık Yağı 50 Ml</v>
      </c>
      <c r="AC1094" s="27"/>
      <c r="AD1094" s="27"/>
      <c r="AE1094" s="27"/>
      <c r="AF1094" s="16"/>
    </row>
    <row r="1095" spans="1:32" x14ac:dyDescent="0.2">
      <c r="A1095" s="83">
        <v>8690448073937</v>
      </c>
      <c r="B1095" s="99" t="s">
        <v>4047</v>
      </c>
      <c r="C1095" s="97">
        <v>1</v>
      </c>
      <c r="D1095" s="44" t="s">
        <v>4045</v>
      </c>
      <c r="E1095" s="17" t="str">
        <f>IF(D1095="","",CONCATENATE(D1095,"1"))</f>
        <v>DOCTOR HERBAL1</v>
      </c>
      <c r="F1095" s="17" t="s">
        <v>514</v>
      </c>
      <c r="G1095" s="17" t="str">
        <f>IF(F1095="","",CONCATENATE(F1095,"1"))</f>
        <v>BAKIM ÜRÜNLERİ1</v>
      </c>
      <c r="H1095" s="17" t="s">
        <v>495</v>
      </c>
      <c r="I1095" s="17" t="str">
        <f>IF(H1095="","",CONCATENATE(H1095,"1"))</f>
        <v>BAKIM YAĞLARI1</v>
      </c>
      <c r="J1095" s="17"/>
      <c r="K1095" s="17" t="str">
        <f>IF(J1095="","",CONCATENATE(J1095,"1"))</f>
        <v/>
      </c>
      <c r="L1095" s="17"/>
      <c r="M1095" s="17"/>
      <c r="N1095" s="17"/>
      <c r="O1095" s="58">
        <v>6</v>
      </c>
      <c r="P1095" s="30"/>
      <c r="Q1095" s="30"/>
      <c r="R1095" s="30"/>
      <c r="S1095" s="30"/>
      <c r="T1095" s="106">
        <v>18</v>
      </c>
      <c r="U1095" s="19" t="s">
        <v>3018</v>
      </c>
      <c r="V1095" s="20"/>
      <c r="W1095" s="20">
        <v>2026</v>
      </c>
      <c r="X1095" s="19" t="s">
        <v>3021</v>
      </c>
      <c r="Y1095" s="30"/>
      <c r="Z1095" s="26" t="s">
        <v>4708</v>
      </c>
      <c r="AA1095" s="27"/>
      <c r="AB1095" s="16" t="str">
        <f>B1095</f>
        <v>Alovera Yağı 20 Ml</v>
      </c>
      <c r="AC1095" s="27"/>
      <c r="AD1095" s="27"/>
      <c r="AE1095" s="27"/>
      <c r="AF1095" s="16"/>
    </row>
    <row r="1096" spans="1:32" x14ac:dyDescent="0.2">
      <c r="A1096" s="83">
        <v>8690448073449</v>
      </c>
      <c r="B1096" s="99" t="s">
        <v>3894</v>
      </c>
      <c r="C1096" s="97">
        <v>1</v>
      </c>
      <c r="D1096" s="44" t="s">
        <v>4045</v>
      </c>
      <c r="E1096" s="17" t="str">
        <f>IF(D1096="","",CONCATENATE(D1096,"1"))</f>
        <v>DOCTOR HERBAL1</v>
      </c>
      <c r="F1096" s="17" t="s">
        <v>514</v>
      </c>
      <c r="G1096" s="17" t="str">
        <f>IF(F1096="","",CONCATENATE(F1096,"1"))</f>
        <v>BAKIM ÜRÜNLERİ1</v>
      </c>
      <c r="H1096" s="17" t="s">
        <v>495</v>
      </c>
      <c r="I1096" s="17" t="str">
        <f>IF(H1096="","",CONCATENATE(H1096,"1"))</f>
        <v>BAKIM YAĞLARI1</v>
      </c>
      <c r="J1096" s="17"/>
      <c r="K1096" s="17" t="str">
        <f>IF(J1096="","",CONCATENATE(J1096,"1"))</f>
        <v/>
      </c>
      <c r="L1096" s="17"/>
      <c r="M1096" s="17"/>
      <c r="N1096" s="17"/>
      <c r="O1096" s="58">
        <v>5</v>
      </c>
      <c r="P1096" s="30"/>
      <c r="Q1096" s="30"/>
      <c r="R1096" s="30"/>
      <c r="S1096" s="30"/>
      <c r="T1096" s="106">
        <v>18</v>
      </c>
      <c r="U1096" s="19" t="s">
        <v>3018</v>
      </c>
      <c r="V1096" s="20"/>
      <c r="W1096" s="20">
        <v>1978</v>
      </c>
      <c r="X1096" s="19" t="s">
        <v>3021</v>
      </c>
      <c r="Y1096" s="30"/>
      <c r="Z1096" s="31" t="s">
        <v>5392</v>
      </c>
      <c r="AA1096" s="33"/>
      <c r="AB1096" s="16" t="str">
        <f>B1096</f>
        <v>Ananas Esans Yağı 20 Ml</v>
      </c>
      <c r="AC1096" s="33"/>
      <c r="AD1096" s="33"/>
      <c r="AE1096" s="33"/>
      <c r="AF1096" s="16"/>
    </row>
    <row r="1097" spans="1:32" x14ac:dyDescent="0.2">
      <c r="A1097" s="83">
        <v>8690448073319</v>
      </c>
      <c r="B1097" s="99" t="s">
        <v>3895</v>
      </c>
      <c r="C1097" s="97">
        <v>1</v>
      </c>
      <c r="D1097" s="44" t="s">
        <v>4045</v>
      </c>
      <c r="E1097" s="17" t="str">
        <f>IF(D1097="","",CONCATENATE(D1097,"1"))</f>
        <v>DOCTOR HERBAL1</v>
      </c>
      <c r="F1097" s="17" t="s">
        <v>514</v>
      </c>
      <c r="G1097" s="17" t="str">
        <f>IF(F1097="","",CONCATENATE(F1097,"1"))</f>
        <v>BAKIM ÜRÜNLERİ1</v>
      </c>
      <c r="H1097" s="17" t="s">
        <v>495</v>
      </c>
      <c r="I1097" s="17" t="str">
        <f>IF(H1097="","",CONCATENATE(H1097,"1"))</f>
        <v>BAKIM YAĞLARI1</v>
      </c>
      <c r="J1097" s="17"/>
      <c r="K1097" s="17" t="str">
        <f>IF(J1097="","",CONCATENATE(J1097,"1"))</f>
        <v/>
      </c>
      <c r="L1097" s="17"/>
      <c r="M1097" s="17"/>
      <c r="N1097" s="17"/>
      <c r="O1097" s="58">
        <v>6</v>
      </c>
      <c r="P1097" s="30"/>
      <c r="Q1097" s="30"/>
      <c r="R1097" s="30"/>
      <c r="S1097" s="30"/>
      <c r="T1097" s="106">
        <v>18</v>
      </c>
      <c r="U1097" s="19" t="s">
        <v>3018</v>
      </c>
      <c r="V1097" s="20"/>
      <c r="W1097" s="20">
        <v>1966</v>
      </c>
      <c r="X1097" s="19" t="s">
        <v>3021</v>
      </c>
      <c r="Y1097" s="30"/>
      <c r="Z1097" s="26" t="s">
        <v>4709</v>
      </c>
      <c r="AA1097" s="27"/>
      <c r="AB1097" s="16" t="str">
        <f>B1097</f>
        <v>Anason Yağı 20 Ml</v>
      </c>
      <c r="AC1097" s="27"/>
      <c r="AD1097" s="27"/>
      <c r="AE1097" s="27"/>
      <c r="AF1097" s="16"/>
    </row>
    <row r="1098" spans="1:32" x14ac:dyDescent="0.2">
      <c r="A1098" s="83">
        <v>8690448074354</v>
      </c>
      <c r="B1098" s="99" t="s">
        <v>3897</v>
      </c>
      <c r="C1098" s="97">
        <v>1</v>
      </c>
      <c r="D1098" s="44" t="s">
        <v>4045</v>
      </c>
      <c r="E1098" s="17" t="str">
        <f>IF(D1098="","",CONCATENATE(D1098,"1"))</f>
        <v>DOCTOR HERBAL1</v>
      </c>
      <c r="F1098" s="17" t="s">
        <v>514</v>
      </c>
      <c r="G1098" s="17" t="str">
        <f>IF(F1098="","",CONCATENATE(F1098,"1"))</f>
        <v>BAKIM ÜRÜNLERİ1</v>
      </c>
      <c r="H1098" s="17" t="s">
        <v>495</v>
      </c>
      <c r="I1098" s="17" t="str">
        <f>IF(H1098="","",CONCATENATE(H1098,"1"))</f>
        <v>BAKIM YAĞLARI1</v>
      </c>
      <c r="J1098" s="17"/>
      <c r="K1098" s="17" t="str">
        <f>IF(J1098="","",CONCATENATE(J1098,"1"))</f>
        <v/>
      </c>
      <c r="L1098" s="17"/>
      <c r="M1098" s="17"/>
      <c r="N1098" s="17"/>
      <c r="O1098" s="58">
        <v>5</v>
      </c>
      <c r="P1098" s="30"/>
      <c r="Q1098" s="30"/>
      <c r="R1098" s="30"/>
      <c r="S1098" s="30"/>
      <c r="T1098" s="106">
        <v>18</v>
      </c>
      <c r="U1098" s="19" t="s">
        <v>3018</v>
      </c>
      <c r="V1098" s="20"/>
      <c r="W1098" s="20">
        <v>2051</v>
      </c>
      <c r="X1098" s="19" t="s">
        <v>3021</v>
      </c>
      <c r="Y1098" s="30"/>
      <c r="Z1098" s="26" t="s">
        <v>4710</v>
      </c>
      <c r="AA1098" s="27"/>
      <c r="AB1098" s="16" t="str">
        <f>B1098</f>
        <v>Ardıç Katranı Yağı 50 Ml</v>
      </c>
      <c r="AC1098" s="27"/>
      <c r="AD1098" s="27"/>
      <c r="AE1098" s="27"/>
      <c r="AF1098" s="16"/>
    </row>
    <row r="1099" spans="1:32" x14ac:dyDescent="0.2">
      <c r="A1099" s="83">
        <v>8690448073401</v>
      </c>
      <c r="B1099" s="99" t="s">
        <v>3898</v>
      </c>
      <c r="C1099" s="97">
        <v>1</v>
      </c>
      <c r="D1099" s="44" t="s">
        <v>4045</v>
      </c>
      <c r="E1099" s="17" t="str">
        <f>IF(D1099="","",CONCATENATE(D1099,"1"))</f>
        <v>DOCTOR HERBAL1</v>
      </c>
      <c r="F1099" s="17" t="s">
        <v>514</v>
      </c>
      <c r="G1099" s="17" t="str">
        <f>IF(F1099="","",CONCATENATE(F1099,"1"))</f>
        <v>BAKIM ÜRÜNLERİ1</v>
      </c>
      <c r="H1099" s="17" t="s">
        <v>495</v>
      </c>
      <c r="I1099" s="17" t="str">
        <f>IF(H1099="","",CONCATENATE(H1099,"1"))</f>
        <v>BAKIM YAĞLARI1</v>
      </c>
      <c r="J1099" s="17"/>
      <c r="K1099" s="17" t="str">
        <f>IF(J1099="","",CONCATENATE(J1099,"1"))</f>
        <v/>
      </c>
      <c r="L1099" s="17"/>
      <c r="M1099" s="17"/>
      <c r="N1099" s="17"/>
      <c r="O1099" s="58">
        <v>6</v>
      </c>
      <c r="P1099" s="30"/>
      <c r="Q1099" s="30"/>
      <c r="R1099" s="30"/>
      <c r="S1099" s="30"/>
      <c r="T1099" s="106">
        <v>18</v>
      </c>
      <c r="U1099" s="19" t="s">
        <v>3018</v>
      </c>
      <c r="V1099" s="20"/>
      <c r="W1099" s="20">
        <v>1974</v>
      </c>
      <c r="X1099" s="19" t="s">
        <v>3021</v>
      </c>
      <c r="Y1099" s="30"/>
      <c r="Z1099" s="26" t="s">
        <v>4711</v>
      </c>
      <c r="AA1099" s="27"/>
      <c r="AB1099" s="16" t="str">
        <f>B1099</f>
        <v>Ardıç Yağı 20 Ml</v>
      </c>
      <c r="AC1099" s="27"/>
      <c r="AD1099" s="27"/>
      <c r="AE1099" s="27"/>
      <c r="AF1099" s="16"/>
    </row>
    <row r="1100" spans="1:32" x14ac:dyDescent="0.2">
      <c r="A1100" s="75">
        <v>8697785603605</v>
      </c>
      <c r="B1100" s="99" t="s">
        <v>4048</v>
      </c>
      <c r="C1100" s="97">
        <v>1</v>
      </c>
      <c r="D1100" s="44" t="s">
        <v>4045</v>
      </c>
      <c r="E1100" s="17" t="str">
        <f>IF(D1100="","",CONCATENATE(D1100,"1"))</f>
        <v>DOCTOR HERBAL1</v>
      </c>
      <c r="F1100" s="17" t="s">
        <v>514</v>
      </c>
      <c r="G1100" s="17" t="str">
        <f>IF(F1100="","",CONCATENATE(F1100,"1"))</f>
        <v>BAKIM ÜRÜNLERİ1</v>
      </c>
      <c r="H1100" s="17" t="s">
        <v>501</v>
      </c>
      <c r="I1100" s="17" t="str">
        <f>IF(H1100="","",CONCATENATE(H1100,"1"))</f>
        <v>SAÇ BAKIMI1</v>
      </c>
      <c r="J1100" s="17"/>
      <c r="K1100" s="17" t="str">
        <f>IF(J1100="","",CONCATENATE(J1100,"1"))</f>
        <v/>
      </c>
      <c r="L1100" s="17"/>
      <c r="M1100" s="17"/>
      <c r="N1100" s="17"/>
      <c r="O1100" s="59">
        <v>30</v>
      </c>
      <c r="P1100" s="18"/>
      <c r="Q1100" s="18"/>
      <c r="R1100" s="18"/>
      <c r="S1100" s="18"/>
      <c r="T1100" s="106">
        <v>18</v>
      </c>
      <c r="U1100" s="19" t="s">
        <v>3018</v>
      </c>
      <c r="V1100" s="20"/>
      <c r="W1100" s="20">
        <v>2271</v>
      </c>
      <c r="X1100" s="19" t="s">
        <v>3021</v>
      </c>
      <c r="Y1100" s="18"/>
      <c r="Z1100" s="28"/>
      <c r="AA1100" s="21"/>
      <c r="AB1100" s="16" t="str">
        <f>B1100</f>
        <v>Argan Yağlı Saç Bakım Maskesi 100 Ml</v>
      </c>
      <c r="AC1100" s="21"/>
      <c r="AD1100" s="21"/>
      <c r="AE1100" s="21"/>
      <c r="AF1100" s="16"/>
    </row>
    <row r="1101" spans="1:32" x14ac:dyDescent="0.2">
      <c r="A1101" s="75">
        <v>8697785604206</v>
      </c>
      <c r="B1101" s="99" t="s">
        <v>4049</v>
      </c>
      <c r="C1101" s="97">
        <v>1</v>
      </c>
      <c r="D1101" s="44" t="s">
        <v>4045</v>
      </c>
      <c r="E1101" s="17" t="str">
        <f>IF(D1101="","",CONCATENATE(D1101,"1"))</f>
        <v>DOCTOR HERBAL1</v>
      </c>
      <c r="F1101" s="17" t="s">
        <v>514</v>
      </c>
      <c r="G1101" s="17" t="str">
        <f>IF(F1101="","",CONCATENATE(F1101,"1"))</f>
        <v>BAKIM ÜRÜNLERİ1</v>
      </c>
      <c r="H1101" s="17" t="s">
        <v>501</v>
      </c>
      <c r="I1101" s="17" t="str">
        <f>IF(H1101="","",CONCATENATE(H1101,"1"))</f>
        <v>SAÇ BAKIMI1</v>
      </c>
      <c r="J1101" s="17"/>
      <c r="K1101" s="17" t="str">
        <f>IF(J1101="","",CONCATENATE(J1101,"1"))</f>
        <v/>
      </c>
      <c r="L1101" s="17"/>
      <c r="M1101" s="17"/>
      <c r="N1101" s="17"/>
      <c r="O1101" s="18">
        <v>20</v>
      </c>
      <c r="P1101" s="18"/>
      <c r="Q1101" s="18"/>
      <c r="R1101" s="18"/>
      <c r="S1101" s="18"/>
      <c r="T1101" s="106">
        <v>18</v>
      </c>
      <c r="U1101" s="19" t="s">
        <v>3018</v>
      </c>
      <c r="V1101" s="20"/>
      <c r="W1101" s="20">
        <v>2280</v>
      </c>
      <c r="X1101" s="19" t="s">
        <v>3021</v>
      </c>
      <c r="Y1101" s="18"/>
      <c r="Z1101" s="26" t="s">
        <v>4712</v>
      </c>
      <c r="AA1101" s="27"/>
      <c r="AB1101" s="16" t="str">
        <f>B1101</f>
        <v>Argan Yağlı Saç Kremi 300 Ml</v>
      </c>
      <c r="AC1101" s="27"/>
      <c r="AD1101" s="27"/>
      <c r="AE1101" s="27"/>
      <c r="AF1101" s="16"/>
    </row>
    <row r="1102" spans="1:32" x14ac:dyDescent="0.2">
      <c r="A1102" s="75">
        <v>8697785604107</v>
      </c>
      <c r="B1102" s="99" t="s">
        <v>4050</v>
      </c>
      <c r="C1102" s="97">
        <v>1</v>
      </c>
      <c r="D1102" s="44" t="s">
        <v>4045</v>
      </c>
      <c r="E1102" s="17" t="str">
        <f>IF(D1102="","",CONCATENATE(D1102,"1"))</f>
        <v>DOCTOR HERBAL1</v>
      </c>
      <c r="F1102" s="17" t="s">
        <v>514</v>
      </c>
      <c r="G1102" s="17" t="str">
        <f>IF(F1102="","",CONCATENATE(F1102,"1"))</f>
        <v>BAKIM ÜRÜNLERİ1</v>
      </c>
      <c r="H1102" s="17" t="s">
        <v>501</v>
      </c>
      <c r="I1102" s="17" t="str">
        <f>IF(H1102="","",CONCATENATE(H1102,"1"))</f>
        <v>SAÇ BAKIMI1</v>
      </c>
      <c r="J1102" s="17"/>
      <c r="K1102" s="17" t="str">
        <f>IF(J1102="","",CONCATENATE(J1102,"1"))</f>
        <v/>
      </c>
      <c r="L1102" s="17"/>
      <c r="M1102" s="17"/>
      <c r="N1102" s="17"/>
      <c r="O1102" s="18">
        <v>20</v>
      </c>
      <c r="P1102" s="18"/>
      <c r="Q1102" s="18"/>
      <c r="R1102" s="18"/>
      <c r="S1102" s="18"/>
      <c r="T1102" s="106">
        <v>18</v>
      </c>
      <c r="U1102" s="19" t="s">
        <v>3018</v>
      </c>
      <c r="V1102" s="20"/>
      <c r="W1102" s="20">
        <v>2279</v>
      </c>
      <c r="X1102" s="19" t="s">
        <v>3021</v>
      </c>
      <c r="Y1102" s="18"/>
      <c r="Z1102" s="31" t="s">
        <v>5393</v>
      </c>
      <c r="AA1102" s="21"/>
      <c r="AB1102" s="16" t="str">
        <f>B1102</f>
        <v>Argan Yağlı Şampuan 300 Ml</v>
      </c>
      <c r="AC1102" s="21"/>
      <c r="AD1102" s="21"/>
      <c r="AE1102" s="21"/>
      <c r="AF1102" s="16"/>
    </row>
    <row r="1103" spans="1:32" x14ac:dyDescent="0.2">
      <c r="A1103" s="75">
        <v>8690448082106</v>
      </c>
      <c r="B1103" s="99" t="s">
        <v>4051</v>
      </c>
      <c r="C1103" s="97">
        <v>1</v>
      </c>
      <c r="D1103" s="44" t="s">
        <v>4045</v>
      </c>
      <c r="E1103" s="17" t="str">
        <f>IF(D1103="","",CONCATENATE(D1103,"1"))</f>
        <v>DOCTOR HERBAL1</v>
      </c>
      <c r="F1103" s="17" t="s">
        <v>514</v>
      </c>
      <c r="G1103" s="17" t="str">
        <f>IF(F1103="","",CONCATENATE(F1103,"1"))</f>
        <v>BAKIM ÜRÜNLERİ1</v>
      </c>
      <c r="H1103" s="17" t="s">
        <v>501</v>
      </c>
      <c r="I1103" s="17" t="str">
        <f>IF(H1103="","",CONCATENATE(H1103,"1"))</f>
        <v>SAÇ BAKIMI1</v>
      </c>
      <c r="J1103" s="17"/>
      <c r="K1103" s="17" t="str">
        <f>IF(J1103="","",CONCATENATE(J1103,"1"))</f>
        <v/>
      </c>
      <c r="L1103" s="17"/>
      <c r="M1103" s="17"/>
      <c r="N1103" s="17"/>
      <c r="O1103" s="59">
        <v>30</v>
      </c>
      <c r="P1103" s="18"/>
      <c r="Q1103" s="18"/>
      <c r="R1103" s="18"/>
      <c r="S1103" s="18"/>
      <c r="T1103" s="106">
        <v>18</v>
      </c>
      <c r="U1103" s="19" t="s">
        <v>3018</v>
      </c>
      <c r="V1103" s="20"/>
      <c r="W1103" s="20">
        <v>2104</v>
      </c>
      <c r="X1103" s="19" t="s">
        <v>3021</v>
      </c>
      <c r="Y1103" s="18"/>
      <c r="Z1103" s="26" t="s">
        <v>4713</v>
      </c>
      <c r="AA1103" s="21"/>
      <c r="AB1103" s="16" t="str">
        <f>B1103</f>
        <v>Arganlı Saç Bakım Yağı 150 Ml</v>
      </c>
      <c r="AC1103" s="21"/>
      <c r="AD1103" s="21"/>
      <c r="AE1103" s="21"/>
      <c r="AF1103" s="16"/>
    </row>
    <row r="1104" spans="1:32" x14ac:dyDescent="0.2">
      <c r="A1104" s="83">
        <v>8697785604855</v>
      </c>
      <c r="B1104" s="99" t="s">
        <v>3900</v>
      </c>
      <c r="C1104" s="97">
        <v>1</v>
      </c>
      <c r="D1104" s="44" t="s">
        <v>4045</v>
      </c>
      <c r="E1104" s="17" t="str">
        <f>IF(D1104="","",CONCATENATE(D1104,"1"))</f>
        <v>DOCTOR HERBAL1</v>
      </c>
      <c r="F1104" s="17" t="s">
        <v>514</v>
      </c>
      <c r="G1104" s="17" t="str">
        <f>IF(F1104="","",CONCATENATE(F1104,"1"))</f>
        <v>BAKIM ÜRÜNLERİ1</v>
      </c>
      <c r="H1104" s="17" t="s">
        <v>495</v>
      </c>
      <c r="I1104" s="17" t="str">
        <f>IF(H1104="","",CONCATENATE(H1104,"1"))</f>
        <v>BAKIM YAĞLARI1</v>
      </c>
      <c r="J1104" s="17"/>
      <c r="K1104" s="17" t="str">
        <f>IF(J1104="","",CONCATENATE(J1104,"1"))</f>
        <v/>
      </c>
      <c r="L1104" s="17"/>
      <c r="M1104" s="17"/>
      <c r="N1104" s="17"/>
      <c r="O1104" s="58">
        <v>5</v>
      </c>
      <c r="P1104" s="30"/>
      <c r="Q1104" s="30"/>
      <c r="R1104" s="30"/>
      <c r="S1104" s="30"/>
      <c r="T1104" s="106">
        <v>18</v>
      </c>
      <c r="U1104" s="19" t="s">
        <v>3018</v>
      </c>
      <c r="V1104" s="20"/>
      <c r="W1104" s="20">
        <v>2297</v>
      </c>
      <c r="X1104" s="19" t="s">
        <v>3021</v>
      </c>
      <c r="Y1104" s="30"/>
      <c r="Z1104" s="26" t="s">
        <v>4714</v>
      </c>
      <c r="AA1104" s="27"/>
      <c r="AB1104" s="16" t="str">
        <f>B1104</f>
        <v>At Kestanesi Yağı 20 Ml</v>
      </c>
      <c r="AC1104" s="27"/>
      <c r="AD1104" s="27"/>
      <c r="AE1104" s="27"/>
      <c r="AF1104" s="16"/>
    </row>
    <row r="1105" spans="1:32" x14ac:dyDescent="0.2">
      <c r="A1105" s="83">
        <v>8690448073227</v>
      </c>
      <c r="B1105" s="99" t="s">
        <v>3901</v>
      </c>
      <c r="C1105" s="97">
        <v>1</v>
      </c>
      <c r="D1105" s="44" t="s">
        <v>4045</v>
      </c>
      <c r="E1105" s="17" t="str">
        <f>IF(D1105="","",CONCATENATE(D1105,"1"))</f>
        <v>DOCTOR HERBAL1</v>
      </c>
      <c r="F1105" s="17" t="s">
        <v>514</v>
      </c>
      <c r="G1105" s="17" t="str">
        <f>IF(F1105="","",CONCATENATE(F1105,"1"))</f>
        <v>BAKIM ÜRÜNLERİ1</v>
      </c>
      <c r="H1105" s="17" t="s">
        <v>495</v>
      </c>
      <c r="I1105" s="17" t="str">
        <f>IF(H1105="","",CONCATENATE(H1105,"1"))</f>
        <v>BAKIM YAĞLARI1</v>
      </c>
      <c r="J1105" s="17"/>
      <c r="K1105" s="17" t="str">
        <f>IF(J1105="","",CONCATENATE(J1105,"1"))</f>
        <v/>
      </c>
      <c r="L1105" s="17"/>
      <c r="M1105" s="17"/>
      <c r="N1105" s="17"/>
      <c r="O1105" s="58">
        <v>5</v>
      </c>
      <c r="P1105" s="30"/>
      <c r="Q1105" s="30"/>
      <c r="R1105" s="30"/>
      <c r="S1105" s="30"/>
      <c r="T1105" s="106">
        <v>18</v>
      </c>
      <c r="U1105" s="19" t="s">
        <v>3018</v>
      </c>
      <c r="V1105" s="20"/>
      <c r="W1105" s="20">
        <v>1957</v>
      </c>
      <c r="X1105" s="19" t="s">
        <v>3021</v>
      </c>
      <c r="Y1105" s="30"/>
      <c r="Z1105" s="26" t="s">
        <v>4715</v>
      </c>
      <c r="AA1105" s="27"/>
      <c r="AB1105" s="16" t="str">
        <f>B1105</f>
        <v>Avokado Esans Yağı 20 Ml</v>
      </c>
      <c r="AC1105" s="27"/>
      <c r="AD1105" s="27"/>
      <c r="AE1105" s="27"/>
      <c r="AF1105" s="16"/>
    </row>
    <row r="1106" spans="1:32" x14ac:dyDescent="0.2">
      <c r="A1106" s="83">
        <v>8697785604879</v>
      </c>
      <c r="B1106" s="99" t="s">
        <v>4052</v>
      </c>
      <c r="C1106" s="97">
        <v>1</v>
      </c>
      <c r="D1106" s="44" t="s">
        <v>4045</v>
      </c>
      <c r="E1106" s="17" t="str">
        <f>IF(D1106="","",CONCATENATE(D1106,"1"))</f>
        <v>DOCTOR HERBAL1</v>
      </c>
      <c r="F1106" s="17" t="s">
        <v>514</v>
      </c>
      <c r="G1106" s="17" t="str">
        <f>IF(F1106="","",CONCATENATE(F1106,"1"))</f>
        <v>BAKIM ÜRÜNLERİ1</v>
      </c>
      <c r="H1106" s="17" t="s">
        <v>495</v>
      </c>
      <c r="I1106" s="17" t="str">
        <f>IF(H1106="","",CONCATENATE(H1106,"1"))</f>
        <v>BAKIM YAĞLARI1</v>
      </c>
      <c r="J1106" s="17"/>
      <c r="K1106" s="17" t="str">
        <f>IF(J1106="","",CONCATENATE(J1106,"1"))</f>
        <v/>
      </c>
      <c r="L1106" s="17"/>
      <c r="M1106" s="17"/>
      <c r="N1106" s="17"/>
      <c r="O1106" s="58">
        <v>5</v>
      </c>
      <c r="P1106" s="30"/>
      <c r="Q1106" s="30"/>
      <c r="R1106" s="30"/>
      <c r="S1106" s="30"/>
      <c r="T1106" s="106">
        <v>18</v>
      </c>
      <c r="U1106" s="19" t="s">
        <v>3018</v>
      </c>
      <c r="V1106" s="20"/>
      <c r="W1106" s="20">
        <v>2423</v>
      </c>
      <c r="X1106" s="19" t="s">
        <v>3021</v>
      </c>
      <c r="Y1106" s="30"/>
      <c r="Z1106" s="26" t="s">
        <v>4716</v>
      </c>
      <c r="AA1106" s="27"/>
      <c r="AB1106" s="16" t="str">
        <f>B1106</f>
        <v>Aynısefa Yağı 20 Ml</v>
      </c>
      <c r="AC1106" s="27"/>
      <c r="AD1106" s="27"/>
      <c r="AE1106" s="27"/>
      <c r="AF1106" s="16"/>
    </row>
    <row r="1107" spans="1:32" x14ac:dyDescent="0.2">
      <c r="A1107" s="75">
        <v>8697785603674</v>
      </c>
      <c r="B1107" s="99" t="s">
        <v>4053</v>
      </c>
      <c r="C1107" s="97">
        <v>1</v>
      </c>
      <c r="D1107" s="44" t="s">
        <v>4045</v>
      </c>
      <c r="E1107" s="17" t="str">
        <f>IF(D1107="","",CONCATENATE(D1107,"1"))</f>
        <v>DOCTOR HERBAL1</v>
      </c>
      <c r="F1107" s="17" t="s">
        <v>514</v>
      </c>
      <c r="G1107" s="17" t="str">
        <f>IF(F1107="","",CONCATENATE(F1107,"1"))</f>
        <v>BAKIM ÜRÜNLERİ1</v>
      </c>
      <c r="H1107" s="17" t="s">
        <v>498</v>
      </c>
      <c r="I1107" s="17" t="str">
        <f>IF(H1107="","",CONCATENATE(H1107,"1"))</f>
        <v>MASAJ YAĞLARI1</v>
      </c>
      <c r="J1107" s="17"/>
      <c r="K1107" s="17" t="str">
        <f>IF(J1107="","",CONCATENATE(J1107,"1"))</f>
        <v/>
      </c>
      <c r="L1107" s="17"/>
      <c r="M1107" s="17"/>
      <c r="N1107" s="17"/>
      <c r="O1107" s="59">
        <v>30</v>
      </c>
      <c r="P1107" s="18"/>
      <c r="Q1107" s="18"/>
      <c r="R1107" s="18"/>
      <c r="S1107" s="18"/>
      <c r="T1107" s="106">
        <v>18</v>
      </c>
      <c r="U1107" s="19" t="s">
        <v>3018</v>
      </c>
      <c r="V1107" s="20"/>
      <c r="W1107" s="20">
        <v>2275</v>
      </c>
      <c r="X1107" s="19" t="s">
        <v>3021</v>
      </c>
      <c r="Y1107" s="18"/>
      <c r="Z1107" s="31" t="s">
        <v>5033</v>
      </c>
      <c r="AA1107" s="21"/>
      <c r="AB1107" s="16" t="str">
        <f>B1107</f>
        <v>Bebekler İçin Masaj Yağı 150 Ml</v>
      </c>
      <c r="AC1107" s="21"/>
      <c r="AD1107" s="21"/>
      <c r="AE1107" s="21"/>
      <c r="AF1107" s="16"/>
    </row>
    <row r="1108" spans="1:32" x14ac:dyDescent="0.2">
      <c r="A1108" s="83">
        <v>8690448073425</v>
      </c>
      <c r="B1108" s="99" t="s">
        <v>3904</v>
      </c>
      <c r="C1108" s="97">
        <v>1</v>
      </c>
      <c r="D1108" s="44" t="s">
        <v>4045</v>
      </c>
      <c r="E1108" s="17" t="str">
        <f>IF(D1108="","",CONCATENATE(D1108,"1"))</f>
        <v>DOCTOR HERBAL1</v>
      </c>
      <c r="F1108" s="17" t="s">
        <v>514</v>
      </c>
      <c r="G1108" s="17" t="str">
        <f>IF(F1108="","",CONCATENATE(F1108,"1"))</f>
        <v>BAKIM ÜRÜNLERİ1</v>
      </c>
      <c r="H1108" s="17" t="s">
        <v>495</v>
      </c>
      <c r="I1108" s="17" t="str">
        <f>IF(H1108="","",CONCATENATE(H1108,"1"))</f>
        <v>BAKIM YAĞLARI1</v>
      </c>
      <c r="J1108" s="17"/>
      <c r="K1108" s="17" t="str">
        <f>IF(J1108="","",CONCATENATE(J1108,"1"))</f>
        <v/>
      </c>
      <c r="L1108" s="17"/>
      <c r="M1108" s="17"/>
      <c r="N1108" s="17"/>
      <c r="O1108" s="58">
        <v>5</v>
      </c>
      <c r="P1108" s="30"/>
      <c r="Q1108" s="30"/>
      <c r="R1108" s="30"/>
      <c r="S1108" s="30"/>
      <c r="T1108" s="106">
        <v>18</v>
      </c>
      <c r="U1108" s="19" t="s">
        <v>3018</v>
      </c>
      <c r="V1108" s="20"/>
      <c r="W1108" s="20">
        <v>1976</v>
      </c>
      <c r="X1108" s="19" t="s">
        <v>3021</v>
      </c>
      <c r="Y1108" s="30"/>
      <c r="Z1108" s="26" t="s">
        <v>4717</v>
      </c>
      <c r="AA1108" s="27"/>
      <c r="AB1108" s="16" t="str">
        <f>B1108</f>
        <v>Bergamot Esans Yağı 20 Ml</v>
      </c>
      <c r="AC1108" s="27"/>
      <c r="AD1108" s="27"/>
      <c r="AE1108" s="27"/>
      <c r="AF1108" s="16"/>
    </row>
    <row r="1109" spans="1:32" x14ac:dyDescent="0.2">
      <c r="A1109" s="83">
        <v>8690448073500</v>
      </c>
      <c r="B1109" s="99" t="s">
        <v>3905</v>
      </c>
      <c r="C1109" s="97">
        <v>1</v>
      </c>
      <c r="D1109" s="44" t="s">
        <v>4045</v>
      </c>
      <c r="E1109" s="17" t="str">
        <f>IF(D1109="","",CONCATENATE(D1109,"1"))</f>
        <v>DOCTOR HERBAL1</v>
      </c>
      <c r="F1109" s="17" t="s">
        <v>514</v>
      </c>
      <c r="G1109" s="17" t="str">
        <f>IF(F1109="","",CONCATENATE(F1109,"1"))</f>
        <v>BAKIM ÜRÜNLERİ1</v>
      </c>
      <c r="H1109" s="17" t="s">
        <v>495</v>
      </c>
      <c r="I1109" s="17" t="str">
        <f>IF(H1109="","",CONCATENATE(H1109,"1"))</f>
        <v>BAKIM YAĞLARI1</v>
      </c>
      <c r="J1109" s="17"/>
      <c r="K1109" s="17" t="str">
        <f>IF(J1109="","",CONCATENATE(J1109,"1"))</f>
        <v/>
      </c>
      <c r="L1109" s="17"/>
      <c r="M1109" s="17"/>
      <c r="N1109" s="17"/>
      <c r="O1109" s="58">
        <v>6</v>
      </c>
      <c r="P1109" s="30"/>
      <c r="Q1109" s="30"/>
      <c r="R1109" s="30"/>
      <c r="S1109" s="30"/>
      <c r="T1109" s="106">
        <v>18</v>
      </c>
      <c r="U1109" s="19" t="s">
        <v>3018</v>
      </c>
      <c r="V1109" s="20"/>
      <c r="W1109" s="20">
        <v>1984</v>
      </c>
      <c r="X1109" s="19" t="s">
        <v>3021</v>
      </c>
      <c r="Y1109" s="30"/>
      <c r="Z1109" s="26" t="s">
        <v>4718</v>
      </c>
      <c r="AA1109" s="27"/>
      <c r="AB1109" s="16" t="str">
        <f>B1109</f>
        <v>Biberiye Yağı 20 Ml</v>
      </c>
      <c r="AC1109" s="27"/>
      <c r="AD1109" s="27"/>
      <c r="AE1109" s="27"/>
      <c r="AF1109" s="16"/>
    </row>
    <row r="1110" spans="1:32" x14ac:dyDescent="0.2">
      <c r="A1110" s="83">
        <v>8690448073371</v>
      </c>
      <c r="B1110" s="99" t="s">
        <v>3907</v>
      </c>
      <c r="C1110" s="97">
        <v>1</v>
      </c>
      <c r="D1110" s="44" t="s">
        <v>4045</v>
      </c>
      <c r="E1110" s="17" t="str">
        <f>IF(D1110="","",CONCATENATE(D1110,"1"))</f>
        <v>DOCTOR HERBAL1</v>
      </c>
      <c r="F1110" s="17" t="s">
        <v>514</v>
      </c>
      <c r="G1110" s="17" t="str">
        <f>IF(F1110="","",CONCATENATE(F1110,"1"))</f>
        <v>BAKIM ÜRÜNLERİ1</v>
      </c>
      <c r="H1110" s="17" t="s">
        <v>495</v>
      </c>
      <c r="I1110" s="17" t="str">
        <f>IF(H1110="","",CONCATENATE(H1110,"1"))</f>
        <v>BAKIM YAĞLARI1</v>
      </c>
      <c r="J1110" s="17"/>
      <c r="K1110" s="17" t="str">
        <f>IF(J1110="","",CONCATENATE(J1110,"1"))</f>
        <v/>
      </c>
      <c r="L1110" s="17"/>
      <c r="M1110" s="17"/>
      <c r="N1110" s="17"/>
      <c r="O1110" s="58">
        <v>5</v>
      </c>
      <c r="P1110" s="30"/>
      <c r="Q1110" s="30"/>
      <c r="R1110" s="30"/>
      <c r="S1110" s="30"/>
      <c r="T1110" s="106">
        <v>18</v>
      </c>
      <c r="U1110" s="19" t="s">
        <v>3018</v>
      </c>
      <c r="V1110" s="20"/>
      <c r="W1110" s="20">
        <v>1971</v>
      </c>
      <c r="X1110" s="19" t="s">
        <v>3021</v>
      </c>
      <c r="Y1110" s="30"/>
      <c r="Z1110" s="26" t="s">
        <v>4719</v>
      </c>
      <c r="AA1110" s="27"/>
      <c r="AB1110" s="16" t="str">
        <f>B1110</f>
        <v>Böğürtlen Esans Yağı 20 Ml</v>
      </c>
      <c r="AC1110" s="27"/>
      <c r="AD1110" s="27"/>
      <c r="AE1110" s="27"/>
      <c r="AF1110" s="16"/>
    </row>
    <row r="1111" spans="1:32" x14ac:dyDescent="0.2">
      <c r="A1111" s="83">
        <v>8690448073289</v>
      </c>
      <c r="B1111" s="99" t="s">
        <v>3908</v>
      </c>
      <c r="C1111" s="97">
        <v>1</v>
      </c>
      <c r="D1111" s="44" t="s">
        <v>4045</v>
      </c>
      <c r="E1111" s="17" t="str">
        <f>IF(D1111="","",CONCATENATE(D1111,"1"))</f>
        <v>DOCTOR HERBAL1</v>
      </c>
      <c r="F1111" s="17" t="s">
        <v>514</v>
      </c>
      <c r="G1111" s="17" t="str">
        <f>IF(F1111="","",CONCATENATE(F1111,"1"))</f>
        <v>BAKIM ÜRÜNLERİ1</v>
      </c>
      <c r="H1111" s="17" t="s">
        <v>495</v>
      </c>
      <c r="I1111" s="17" t="str">
        <f>IF(H1111="","",CONCATENATE(H1111,"1"))</f>
        <v>BAKIM YAĞLARI1</v>
      </c>
      <c r="J1111" s="17"/>
      <c r="K1111" s="17" t="str">
        <f>IF(J1111="","",CONCATENATE(J1111,"1"))</f>
        <v/>
      </c>
      <c r="L1111" s="17"/>
      <c r="M1111" s="17"/>
      <c r="N1111" s="17"/>
      <c r="O1111" s="58">
        <v>5</v>
      </c>
      <c r="P1111" s="30"/>
      <c r="Q1111" s="30"/>
      <c r="R1111" s="30"/>
      <c r="S1111" s="30"/>
      <c r="T1111" s="106">
        <v>18</v>
      </c>
      <c r="U1111" s="19" t="s">
        <v>3018</v>
      </c>
      <c r="V1111" s="20"/>
      <c r="W1111" s="20">
        <v>1963</v>
      </c>
      <c r="X1111" s="19" t="s">
        <v>3021</v>
      </c>
      <c r="Y1111" s="30"/>
      <c r="Z1111" s="26" t="s">
        <v>4720</v>
      </c>
      <c r="AA1111" s="27"/>
      <c r="AB1111" s="16" t="str">
        <f>B1111</f>
        <v>Buğday Yağı 20 Ml</v>
      </c>
      <c r="AC1111" s="27"/>
      <c r="AD1111" s="27"/>
      <c r="AE1111" s="27"/>
      <c r="AF1111" s="16"/>
    </row>
    <row r="1112" spans="1:32" x14ac:dyDescent="0.2">
      <c r="A1112" s="83">
        <v>8690448074286</v>
      </c>
      <c r="B1112" s="99" t="s">
        <v>3837</v>
      </c>
      <c r="C1112" s="97">
        <v>1</v>
      </c>
      <c r="D1112" s="44" t="s">
        <v>4045</v>
      </c>
      <c r="E1112" s="17" t="str">
        <f>IF(D1112="","",CONCATENATE(D1112,"1"))</f>
        <v>DOCTOR HERBAL1</v>
      </c>
      <c r="F1112" s="17" t="s">
        <v>514</v>
      </c>
      <c r="G1112" s="17" t="str">
        <f>IF(F1112="","",CONCATENATE(F1112,"1"))</f>
        <v>BAKIM ÜRÜNLERİ1</v>
      </c>
      <c r="H1112" s="17" t="s">
        <v>495</v>
      </c>
      <c r="I1112" s="17" t="str">
        <f>IF(H1112="","",CONCATENATE(H1112,"1"))</f>
        <v>BAKIM YAĞLARI1</v>
      </c>
      <c r="J1112" s="17"/>
      <c r="K1112" s="17" t="str">
        <f>IF(J1112="","",CONCATENATE(J1112,"1"))</f>
        <v/>
      </c>
      <c r="L1112" s="17"/>
      <c r="M1112" s="17"/>
      <c r="N1112" s="17"/>
      <c r="O1112" s="58">
        <v>5</v>
      </c>
      <c r="P1112" s="30"/>
      <c r="Q1112" s="30"/>
      <c r="R1112" s="30"/>
      <c r="S1112" s="30"/>
      <c r="T1112" s="106">
        <v>18</v>
      </c>
      <c r="U1112" s="19" t="s">
        <v>3018</v>
      </c>
      <c r="V1112" s="20"/>
      <c r="W1112" s="20">
        <v>2044</v>
      </c>
      <c r="X1112" s="19" t="s">
        <v>3021</v>
      </c>
      <c r="Y1112" s="30"/>
      <c r="Z1112" s="26" t="s">
        <v>4721</v>
      </c>
      <c r="AA1112" s="27"/>
      <c r="AB1112" s="16" t="str">
        <f>B1112</f>
        <v>Ceviz Yağı 50 Ml</v>
      </c>
      <c r="AC1112" s="27"/>
      <c r="AD1112" s="27"/>
      <c r="AE1112" s="27"/>
      <c r="AF1112" s="16"/>
    </row>
    <row r="1113" spans="1:32" x14ac:dyDescent="0.2">
      <c r="A1113" s="83">
        <v>8690448073932</v>
      </c>
      <c r="B1113" s="99" t="s">
        <v>4054</v>
      </c>
      <c r="C1113" s="97">
        <v>1</v>
      </c>
      <c r="D1113" s="44" t="s">
        <v>4045</v>
      </c>
      <c r="E1113" s="17" t="str">
        <f>IF(D1113="","",CONCATENATE(D1113,"1"))</f>
        <v>DOCTOR HERBAL1</v>
      </c>
      <c r="F1113" s="17" t="s">
        <v>514</v>
      </c>
      <c r="G1113" s="17" t="str">
        <f>IF(F1113="","",CONCATENATE(F1113,"1"))</f>
        <v>BAKIM ÜRÜNLERİ1</v>
      </c>
      <c r="H1113" s="17" t="s">
        <v>495</v>
      </c>
      <c r="I1113" s="17" t="str">
        <f>IF(H1113="","",CONCATENATE(H1113,"1"))</f>
        <v>BAKIM YAĞLARI1</v>
      </c>
      <c r="J1113" s="17"/>
      <c r="K1113" s="17" t="str">
        <f>IF(J1113="","",CONCATENATE(J1113,"1"))</f>
        <v/>
      </c>
      <c r="L1113" s="17"/>
      <c r="M1113" s="17"/>
      <c r="N1113" s="17"/>
      <c r="O1113" s="58">
        <v>7.5</v>
      </c>
      <c r="P1113" s="30"/>
      <c r="Q1113" s="30"/>
      <c r="R1113" s="30"/>
      <c r="S1113" s="30"/>
      <c r="T1113" s="106">
        <v>18</v>
      </c>
      <c r="U1113" s="19" t="s">
        <v>3018</v>
      </c>
      <c r="V1113" s="20"/>
      <c r="W1113" s="20">
        <v>2025</v>
      </c>
      <c r="X1113" s="19" t="s">
        <v>3021</v>
      </c>
      <c r="Y1113" s="30"/>
      <c r="Z1113" s="26" t="s">
        <v>4722</v>
      </c>
      <c r="AA1113" s="27"/>
      <c r="AB1113" s="16" t="str">
        <f>B1113</f>
        <v>Citronella Yağı 20 Ml</v>
      </c>
      <c r="AC1113" s="27"/>
      <c r="AD1113" s="27"/>
      <c r="AE1113" s="27"/>
      <c r="AF1113" s="16"/>
    </row>
    <row r="1114" spans="1:32" x14ac:dyDescent="0.2">
      <c r="A1114" s="75">
        <v>8697785603704</v>
      </c>
      <c r="B1114" s="99" t="s">
        <v>4055</v>
      </c>
      <c r="C1114" s="97">
        <v>1</v>
      </c>
      <c r="D1114" s="44" t="s">
        <v>4045</v>
      </c>
      <c r="E1114" s="17" t="str">
        <f>IF(D1114="","",CONCATENATE(D1114,"1"))</f>
        <v>DOCTOR HERBAL1</v>
      </c>
      <c r="F1114" s="17" t="s">
        <v>514</v>
      </c>
      <c r="G1114" s="17" t="str">
        <f>IF(F1114="","",CONCATENATE(F1114,"1"))</f>
        <v>BAKIM ÜRÜNLERİ1</v>
      </c>
      <c r="H1114" s="17" t="s">
        <v>498</v>
      </c>
      <c r="I1114" s="17" t="str">
        <f>IF(H1114="","",CONCATENATE(H1114,"1"))</f>
        <v>MASAJ YAĞLARI1</v>
      </c>
      <c r="J1114" s="17"/>
      <c r="K1114" s="17" t="str">
        <f>IF(J1114="","",CONCATENATE(J1114,"1"))</f>
        <v/>
      </c>
      <c r="L1114" s="17"/>
      <c r="M1114" s="17"/>
      <c r="N1114" s="17"/>
      <c r="O1114" s="59">
        <v>30</v>
      </c>
      <c r="P1114" s="18"/>
      <c r="Q1114" s="18"/>
      <c r="R1114" s="18"/>
      <c r="S1114" s="18"/>
      <c r="T1114" s="106">
        <v>18</v>
      </c>
      <c r="U1114" s="19" t="s">
        <v>3018</v>
      </c>
      <c r="V1114" s="20"/>
      <c r="W1114" s="20">
        <v>2278</v>
      </c>
      <c r="X1114" s="19" t="s">
        <v>3021</v>
      </c>
      <c r="Y1114" s="18"/>
      <c r="Z1114" s="31" t="s">
        <v>5034</v>
      </c>
      <c r="AA1114" s="21"/>
      <c r="AB1114" s="16" t="str">
        <f>B1114</f>
        <v>Coolfresh Masaj Yağı 150 Ml</v>
      </c>
      <c r="AC1114" s="21"/>
      <c r="AD1114" s="21"/>
      <c r="AE1114" s="21"/>
      <c r="AF1114" s="16"/>
    </row>
    <row r="1115" spans="1:32" x14ac:dyDescent="0.2">
      <c r="A1115" s="83">
        <v>8690448073920</v>
      </c>
      <c r="B1115" s="99" t="s">
        <v>3909</v>
      </c>
      <c r="C1115" s="97">
        <v>1</v>
      </c>
      <c r="D1115" s="44" t="s">
        <v>4045</v>
      </c>
      <c r="E1115" s="17" t="str">
        <f>IF(D1115="","",CONCATENATE(D1115,"1"))</f>
        <v>DOCTOR HERBAL1</v>
      </c>
      <c r="F1115" s="17" t="s">
        <v>514</v>
      </c>
      <c r="G1115" s="17" t="str">
        <f>IF(F1115="","",CONCATENATE(F1115,"1"))</f>
        <v>BAKIM ÜRÜNLERİ1</v>
      </c>
      <c r="H1115" s="17" t="s">
        <v>495</v>
      </c>
      <c r="I1115" s="17" t="str">
        <f>IF(H1115="","",CONCATENATE(H1115,"1"))</f>
        <v>BAKIM YAĞLARI1</v>
      </c>
      <c r="J1115" s="17"/>
      <c r="K1115" s="17" t="str">
        <f>IF(J1115="","",CONCATENATE(J1115,"1"))</f>
        <v/>
      </c>
      <c r="L1115" s="17"/>
      <c r="M1115" s="17"/>
      <c r="N1115" s="17"/>
      <c r="O1115" s="58">
        <v>4</v>
      </c>
      <c r="P1115" s="30"/>
      <c r="Q1115" s="30"/>
      <c r="R1115" s="30"/>
      <c r="S1115" s="30"/>
      <c r="T1115" s="106">
        <v>18</v>
      </c>
      <c r="U1115" s="19" t="s">
        <v>3018</v>
      </c>
      <c r="V1115" s="20"/>
      <c r="W1115" s="20">
        <v>2024</v>
      </c>
      <c r="X1115" s="19" t="s">
        <v>3021</v>
      </c>
      <c r="Y1115" s="30"/>
      <c r="Z1115" s="26" t="s">
        <v>4723</v>
      </c>
      <c r="AA1115" s="27"/>
      <c r="AB1115" s="16" t="str">
        <f>B1115</f>
        <v>Çam Terebentin Esans Yağı 20 Ml</v>
      </c>
      <c r="AC1115" s="27"/>
      <c r="AD1115" s="27"/>
      <c r="AE1115" s="27"/>
      <c r="AF1115" s="16"/>
    </row>
    <row r="1116" spans="1:32" x14ac:dyDescent="0.2">
      <c r="A1116" s="83">
        <v>8690448074217</v>
      </c>
      <c r="B1116" s="99" t="s">
        <v>3910</v>
      </c>
      <c r="C1116" s="97">
        <v>1</v>
      </c>
      <c r="D1116" s="44" t="s">
        <v>4045</v>
      </c>
      <c r="E1116" s="17" t="str">
        <f>IF(D1116="","",CONCATENATE(D1116,"1"))</f>
        <v>DOCTOR HERBAL1</v>
      </c>
      <c r="F1116" s="17" t="s">
        <v>514</v>
      </c>
      <c r="G1116" s="17" t="str">
        <f>IF(F1116="","",CONCATENATE(F1116,"1"))</f>
        <v>BAKIM ÜRÜNLERİ1</v>
      </c>
      <c r="H1116" s="17" t="s">
        <v>495</v>
      </c>
      <c r="I1116" s="17" t="str">
        <f>IF(H1116="","",CONCATENATE(H1116,"1"))</f>
        <v>BAKIM YAĞLARI1</v>
      </c>
      <c r="J1116" s="17"/>
      <c r="K1116" s="17" t="str">
        <f>IF(J1116="","",CONCATENATE(J1116,"1"))</f>
        <v/>
      </c>
      <c r="L1116" s="17"/>
      <c r="M1116" s="17"/>
      <c r="N1116" s="17"/>
      <c r="O1116" s="58">
        <v>5</v>
      </c>
      <c r="P1116" s="30"/>
      <c r="Q1116" s="30"/>
      <c r="R1116" s="30"/>
      <c r="S1116" s="30"/>
      <c r="T1116" s="106">
        <v>18</v>
      </c>
      <c r="U1116" s="19" t="s">
        <v>3018</v>
      </c>
      <c r="V1116" s="20"/>
      <c r="W1116" s="20">
        <v>2037</v>
      </c>
      <c r="X1116" s="19" t="s">
        <v>3021</v>
      </c>
      <c r="Y1116" s="30"/>
      <c r="Z1116" s="26" t="s">
        <v>4724</v>
      </c>
      <c r="AA1116" s="27"/>
      <c r="AB1116" s="16" t="str">
        <f>B1116</f>
        <v>Çam Terebentin Esans Yağı 50 Ml</v>
      </c>
      <c r="AC1116" s="27"/>
      <c r="AD1116" s="27"/>
      <c r="AE1116" s="27"/>
      <c r="AF1116" s="16"/>
    </row>
    <row r="1117" spans="1:32" x14ac:dyDescent="0.2">
      <c r="A1117" s="75">
        <v>8697785603681</v>
      </c>
      <c r="B1117" s="99" t="s">
        <v>4056</v>
      </c>
      <c r="C1117" s="97">
        <v>1</v>
      </c>
      <c r="D1117" s="44" t="s">
        <v>4045</v>
      </c>
      <c r="E1117" s="17" t="str">
        <f>IF(D1117="","",CONCATENATE(D1117,"1"))</f>
        <v>DOCTOR HERBAL1</v>
      </c>
      <c r="F1117" s="17" t="s">
        <v>514</v>
      </c>
      <c r="G1117" s="17" t="str">
        <f>IF(F1117="","",CONCATENATE(F1117,"1"))</f>
        <v>BAKIM ÜRÜNLERİ1</v>
      </c>
      <c r="H1117" s="17" t="s">
        <v>498</v>
      </c>
      <c r="I1117" s="17" t="str">
        <f>IF(H1117="","",CONCATENATE(H1117,"1"))</f>
        <v>MASAJ YAĞLARI1</v>
      </c>
      <c r="J1117" s="17"/>
      <c r="K1117" s="17" t="str">
        <f>IF(J1117="","",CONCATENATE(J1117,"1"))</f>
        <v/>
      </c>
      <c r="L1117" s="17"/>
      <c r="M1117" s="17"/>
      <c r="N1117" s="17"/>
      <c r="O1117" s="59">
        <v>30</v>
      </c>
      <c r="P1117" s="18"/>
      <c r="Q1117" s="18"/>
      <c r="R1117" s="18"/>
      <c r="S1117" s="18"/>
      <c r="T1117" s="106">
        <v>18</v>
      </c>
      <c r="U1117" s="19" t="s">
        <v>3018</v>
      </c>
      <c r="V1117" s="20"/>
      <c r="W1117" s="20">
        <v>2276</v>
      </c>
      <c r="X1117" s="19" t="s">
        <v>3021</v>
      </c>
      <c r="Y1117" s="18"/>
      <c r="Z1117" s="31" t="s">
        <v>5035</v>
      </c>
      <c r="AA1117" s="21"/>
      <c r="AB1117" s="16" t="str">
        <f>B1117</f>
        <v>Çatlak Önleyici Masaj Yağı 150 Ml</v>
      </c>
      <c r="AC1117" s="21"/>
      <c r="AD1117" s="21"/>
      <c r="AE1117" s="21"/>
      <c r="AF1117" s="16"/>
    </row>
    <row r="1118" spans="1:32" x14ac:dyDescent="0.2">
      <c r="A1118" s="83">
        <v>8690448073968</v>
      </c>
      <c r="B1118" s="99" t="s">
        <v>3912</v>
      </c>
      <c r="C1118" s="97">
        <v>1</v>
      </c>
      <c r="D1118" s="44" t="s">
        <v>4045</v>
      </c>
      <c r="E1118" s="17" t="str">
        <f>IF(D1118="","",CONCATENATE(D1118,"1"))</f>
        <v>DOCTOR HERBAL1</v>
      </c>
      <c r="F1118" s="17" t="s">
        <v>514</v>
      </c>
      <c r="G1118" s="17" t="str">
        <f>IF(F1118="","",CONCATENATE(F1118,"1"))</f>
        <v>BAKIM ÜRÜNLERİ1</v>
      </c>
      <c r="H1118" s="17" t="s">
        <v>495</v>
      </c>
      <c r="I1118" s="17" t="str">
        <f>IF(H1118="","",CONCATENATE(H1118,"1"))</f>
        <v>BAKIM YAĞLARI1</v>
      </c>
      <c r="J1118" s="17"/>
      <c r="K1118" s="17" t="str">
        <f>IF(J1118="","",CONCATENATE(J1118,"1"))</f>
        <v/>
      </c>
      <c r="L1118" s="17"/>
      <c r="M1118" s="17"/>
      <c r="N1118" s="17"/>
      <c r="O1118" s="58">
        <v>7.5</v>
      </c>
      <c r="P1118" s="30"/>
      <c r="Q1118" s="30"/>
      <c r="R1118" s="30"/>
      <c r="S1118" s="30"/>
      <c r="T1118" s="106">
        <v>18</v>
      </c>
      <c r="U1118" s="19" t="s">
        <v>3018</v>
      </c>
      <c r="V1118" s="20"/>
      <c r="W1118" s="20">
        <v>2029</v>
      </c>
      <c r="X1118" s="19" t="s">
        <v>3021</v>
      </c>
      <c r="Y1118" s="30"/>
      <c r="Z1118" s="26" t="s">
        <v>4725</v>
      </c>
      <c r="AA1118" s="27"/>
      <c r="AB1118" s="16" t="str">
        <f>B1118</f>
        <v>Çay Ağacı Yağı 20 Ml</v>
      </c>
      <c r="AC1118" s="27"/>
      <c r="AD1118" s="27"/>
      <c r="AE1118" s="27"/>
      <c r="AF1118" s="16"/>
    </row>
    <row r="1119" spans="1:32" x14ac:dyDescent="0.2">
      <c r="A1119" s="83">
        <v>8690448073210</v>
      </c>
      <c r="B1119" s="99" t="s">
        <v>3913</v>
      </c>
      <c r="C1119" s="97">
        <v>1</v>
      </c>
      <c r="D1119" s="44" t="s">
        <v>4045</v>
      </c>
      <c r="E1119" s="17" t="str">
        <f>IF(D1119="","",CONCATENATE(D1119,"1"))</f>
        <v>DOCTOR HERBAL1</v>
      </c>
      <c r="F1119" s="17" t="s">
        <v>514</v>
      </c>
      <c r="G1119" s="17" t="str">
        <f>IF(F1119="","",CONCATENATE(F1119,"1"))</f>
        <v>BAKIM ÜRÜNLERİ1</v>
      </c>
      <c r="H1119" s="17" t="s">
        <v>495</v>
      </c>
      <c r="I1119" s="17" t="str">
        <f>IF(H1119="","",CONCATENATE(H1119,"1"))</f>
        <v>BAKIM YAĞLARI1</v>
      </c>
      <c r="J1119" s="17"/>
      <c r="K1119" s="17" t="str">
        <f>IF(J1119="","",CONCATENATE(J1119,"1"))</f>
        <v/>
      </c>
      <c r="L1119" s="17"/>
      <c r="M1119" s="17"/>
      <c r="N1119" s="17"/>
      <c r="O1119" s="58">
        <v>5</v>
      </c>
      <c r="P1119" s="30"/>
      <c r="Q1119" s="30"/>
      <c r="R1119" s="30"/>
      <c r="S1119" s="30"/>
      <c r="T1119" s="106">
        <v>18</v>
      </c>
      <c r="U1119" s="19" t="s">
        <v>3018</v>
      </c>
      <c r="V1119" s="20"/>
      <c r="W1119" s="20">
        <v>1956</v>
      </c>
      <c r="X1119" s="19" t="s">
        <v>3021</v>
      </c>
      <c r="Y1119" s="30"/>
      <c r="Z1119" s="26" t="s">
        <v>4726</v>
      </c>
      <c r="AA1119" s="27"/>
      <c r="AB1119" s="16" t="str">
        <f>B1119</f>
        <v>Çilek Esans Yağı 20 Ml</v>
      </c>
      <c r="AC1119" s="27"/>
      <c r="AD1119" s="27"/>
      <c r="AE1119" s="27"/>
      <c r="AF1119" s="16"/>
    </row>
    <row r="1120" spans="1:32" x14ac:dyDescent="0.2">
      <c r="A1120" s="83">
        <v>8690448074309</v>
      </c>
      <c r="B1120" s="99" t="s">
        <v>3915</v>
      </c>
      <c r="C1120" s="97">
        <v>1</v>
      </c>
      <c r="D1120" s="44" t="s">
        <v>4045</v>
      </c>
      <c r="E1120" s="17" t="str">
        <f>IF(D1120="","",CONCATENATE(D1120,"1"))</f>
        <v>DOCTOR HERBAL1</v>
      </c>
      <c r="F1120" s="17" t="s">
        <v>514</v>
      </c>
      <c r="G1120" s="17" t="str">
        <f>IF(F1120="","",CONCATENATE(F1120,"1"))</f>
        <v>BAKIM ÜRÜNLERİ1</v>
      </c>
      <c r="H1120" s="17" t="s">
        <v>495</v>
      </c>
      <c r="I1120" s="17" t="str">
        <f>IF(H1120="","",CONCATENATE(H1120,"1"))</f>
        <v>BAKIM YAĞLARI1</v>
      </c>
      <c r="J1120" s="17"/>
      <c r="K1120" s="17" t="str">
        <f>IF(J1120="","",CONCATENATE(J1120,"1"))</f>
        <v/>
      </c>
      <c r="L1120" s="17"/>
      <c r="M1120" s="17"/>
      <c r="N1120" s="17"/>
      <c r="O1120" s="58">
        <v>5</v>
      </c>
      <c r="P1120" s="30"/>
      <c r="Q1120" s="30"/>
      <c r="R1120" s="30"/>
      <c r="S1120" s="30"/>
      <c r="T1120" s="106">
        <v>18</v>
      </c>
      <c r="U1120" s="19" t="s">
        <v>3018</v>
      </c>
      <c r="V1120" s="20"/>
      <c r="W1120" s="20">
        <v>2046</v>
      </c>
      <c r="X1120" s="19" t="s">
        <v>3021</v>
      </c>
      <c r="Y1120" s="30"/>
      <c r="Z1120" s="26" t="s">
        <v>4727</v>
      </c>
      <c r="AA1120" s="27"/>
      <c r="AB1120" s="16" t="str">
        <f>B1120</f>
        <v>Çörek Otu Yağı 50 Ml</v>
      </c>
      <c r="AC1120" s="27"/>
      <c r="AD1120" s="27"/>
      <c r="AE1120" s="27"/>
      <c r="AF1120" s="16"/>
    </row>
    <row r="1121" spans="1:32" x14ac:dyDescent="0.2">
      <c r="A1121" s="83">
        <v>8690448073463</v>
      </c>
      <c r="B1121" s="99" t="s">
        <v>4057</v>
      </c>
      <c r="C1121" s="97">
        <v>1</v>
      </c>
      <c r="D1121" s="44" t="s">
        <v>4045</v>
      </c>
      <c r="E1121" s="17" t="str">
        <f>IF(D1121="","",CONCATENATE(D1121,"1"))</f>
        <v>DOCTOR HERBAL1</v>
      </c>
      <c r="F1121" s="17" t="s">
        <v>514</v>
      </c>
      <c r="G1121" s="17" t="str">
        <f>IF(F1121="","",CONCATENATE(F1121,"1"))</f>
        <v>BAKIM ÜRÜNLERİ1</v>
      </c>
      <c r="H1121" s="17" t="s">
        <v>495</v>
      </c>
      <c r="I1121" s="17" t="str">
        <f>IF(H1121="","",CONCATENATE(H1121,"1"))</f>
        <v>BAKIM YAĞLARI1</v>
      </c>
      <c r="J1121" s="17"/>
      <c r="K1121" s="17" t="str">
        <f>IF(J1121="","",CONCATENATE(J1121,"1"))</f>
        <v/>
      </c>
      <c r="L1121" s="17"/>
      <c r="M1121" s="17"/>
      <c r="N1121" s="17"/>
      <c r="O1121" s="58">
        <v>6</v>
      </c>
      <c r="P1121" s="30"/>
      <c r="Q1121" s="30"/>
      <c r="R1121" s="30"/>
      <c r="S1121" s="30"/>
      <c r="T1121" s="106">
        <v>18</v>
      </c>
      <c r="U1121" s="19" t="s">
        <v>3018</v>
      </c>
      <c r="V1121" s="20"/>
      <c r="W1121" s="20">
        <v>1980</v>
      </c>
      <c r="X1121" s="19" t="s">
        <v>3021</v>
      </c>
      <c r="Y1121" s="30"/>
      <c r="Z1121" s="26" t="s">
        <v>4728</v>
      </c>
      <c r="AA1121" s="27"/>
      <c r="AB1121" s="16" t="str">
        <f>B1121</f>
        <v>Çuha Çiçeği Yağı 20 Ml</v>
      </c>
      <c r="AC1121" s="27"/>
      <c r="AD1121" s="27"/>
      <c r="AE1121" s="27"/>
      <c r="AF1121" s="16"/>
    </row>
    <row r="1122" spans="1:32" x14ac:dyDescent="0.2">
      <c r="A1122" s="83">
        <v>8690448073357</v>
      </c>
      <c r="B1122" s="99" t="s">
        <v>3919</v>
      </c>
      <c r="C1122" s="97">
        <v>1</v>
      </c>
      <c r="D1122" s="44" t="s">
        <v>4045</v>
      </c>
      <c r="E1122" s="17" t="str">
        <f>IF(D1122="","",CONCATENATE(D1122,"1"))</f>
        <v>DOCTOR HERBAL1</v>
      </c>
      <c r="F1122" s="17" t="s">
        <v>514</v>
      </c>
      <c r="G1122" s="17" t="str">
        <f>IF(F1122="","",CONCATENATE(F1122,"1"))</f>
        <v>BAKIM ÜRÜNLERİ1</v>
      </c>
      <c r="H1122" s="17" t="s">
        <v>495</v>
      </c>
      <c r="I1122" s="17" t="str">
        <f>IF(H1122="","",CONCATENATE(H1122,"1"))</f>
        <v>BAKIM YAĞLARI1</v>
      </c>
      <c r="J1122" s="17"/>
      <c r="K1122" s="17" t="str">
        <f>IF(J1122="","",CONCATENATE(J1122,"1"))</f>
        <v/>
      </c>
      <c r="L1122" s="17"/>
      <c r="M1122" s="17"/>
      <c r="N1122" s="17"/>
      <c r="O1122" s="58">
        <v>6</v>
      </c>
      <c r="P1122" s="30"/>
      <c r="Q1122" s="30"/>
      <c r="R1122" s="30"/>
      <c r="S1122" s="30"/>
      <c r="T1122" s="106">
        <v>18</v>
      </c>
      <c r="U1122" s="19" t="s">
        <v>3018</v>
      </c>
      <c r="V1122" s="20"/>
      <c r="W1122" s="20">
        <v>1969</v>
      </c>
      <c r="X1122" s="19" t="s">
        <v>3021</v>
      </c>
      <c r="Y1122" s="30"/>
      <c r="Z1122" s="26" t="s">
        <v>4729</v>
      </c>
      <c r="AA1122" s="27"/>
      <c r="AB1122" s="16" t="str">
        <f>B1122</f>
        <v>Defne Yaprak Yağı 20 Ml</v>
      </c>
      <c r="AC1122" s="27"/>
      <c r="AD1122" s="27"/>
      <c r="AE1122" s="27"/>
      <c r="AF1122" s="16"/>
    </row>
    <row r="1123" spans="1:32" x14ac:dyDescent="0.2">
      <c r="A1123" s="83">
        <v>8690448073432</v>
      </c>
      <c r="B1123" s="99" t="s">
        <v>3925</v>
      </c>
      <c r="C1123" s="97">
        <v>1</v>
      </c>
      <c r="D1123" s="44" t="s">
        <v>4045</v>
      </c>
      <c r="E1123" s="17" t="str">
        <f>IF(D1123="","",CONCATENATE(D1123,"1"))</f>
        <v>DOCTOR HERBAL1</v>
      </c>
      <c r="F1123" s="17" t="s">
        <v>514</v>
      </c>
      <c r="G1123" s="17" t="str">
        <f>IF(F1123="","",CONCATENATE(F1123,"1"))</f>
        <v>BAKIM ÜRÜNLERİ1</v>
      </c>
      <c r="H1123" s="17" t="s">
        <v>495</v>
      </c>
      <c r="I1123" s="17" t="str">
        <f>IF(H1123="","",CONCATENATE(H1123,"1"))</f>
        <v>BAKIM YAĞLARI1</v>
      </c>
      <c r="J1123" s="17"/>
      <c r="K1123" s="17" t="str">
        <f>IF(J1123="","",CONCATENATE(J1123,"1"))</f>
        <v/>
      </c>
      <c r="L1123" s="17"/>
      <c r="M1123" s="17"/>
      <c r="N1123" s="17"/>
      <c r="O1123" s="58">
        <v>6</v>
      </c>
      <c r="P1123" s="30"/>
      <c r="Q1123" s="30"/>
      <c r="R1123" s="30"/>
      <c r="S1123" s="30"/>
      <c r="T1123" s="106">
        <v>18</v>
      </c>
      <c r="U1123" s="19" t="s">
        <v>3018</v>
      </c>
      <c r="V1123" s="20"/>
      <c r="W1123" s="20">
        <v>1977</v>
      </c>
      <c r="X1123" s="19" t="s">
        <v>3021</v>
      </c>
      <c r="Y1123" s="30"/>
      <c r="Z1123" s="26" t="s">
        <v>4730</v>
      </c>
      <c r="AA1123" s="27"/>
      <c r="AB1123" s="16" t="str">
        <f>B1123</f>
        <v>Fesleğen Yağı 20 Ml</v>
      </c>
      <c r="AC1123" s="27"/>
      <c r="AD1123" s="27"/>
      <c r="AE1123" s="27"/>
      <c r="AF1123" s="16"/>
    </row>
    <row r="1124" spans="1:32" x14ac:dyDescent="0.2">
      <c r="A1124" s="83">
        <v>8690448074262</v>
      </c>
      <c r="B1124" s="99" t="s">
        <v>3844</v>
      </c>
      <c r="C1124" s="97">
        <v>1</v>
      </c>
      <c r="D1124" s="44" t="s">
        <v>4045</v>
      </c>
      <c r="E1124" s="17" t="str">
        <f>IF(D1124="","",CONCATENATE(D1124,"1"))</f>
        <v>DOCTOR HERBAL1</v>
      </c>
      <c r="F1124" s="17" t="s">
        <v>514</v>
      </c>
      <c r="G1124" s="17" t="str">
        <f>IF(F1124="","",CONCATENATE(F1124,"1"))</f>
        <v>BAKIM ÜRÜNLERİ1</v>
      </c>
      <c r="H1124" s="17" t="s">
        <v>495</v>
      </c>
      <c r="I1124" s="17" t="str">
        <f>IF(H1124="","",CONCATENATE(H1124,"1"))</f>
        <v>BAKIM YAĞLARI1</v>
      </c>
      <c r="J1124" s="17"/>
      <c r="K1124" s="17" t="str">
        <f>IF(J1124="","",CONCATENATE(J1124,"1"))</f>
        <v/>
      </c>
      <c r="L1124" s="17"/>
      <c r="M1124" s="17"/>
      <c r="N1124" s="17"/>
      <c r="O1124" s="58">
        <v>5</v>
      </c>
      <c r="P1124" s="30"/>
      <c r="Q1124" s="30"/>
      <c r="R1124" s="30"/>
      <c r="S1124" s="30"/>
      <c r="T1124" s="106">
        <v>18</v>
      </c>
      <c r="U1124" s="19" t="s">
        <v>3018</v>
      </c>
      <c r="V1124" s="20"/>
      <c r="W1124" s="20">
        <v>2042</v>
      </c>
      <c r="X1124" s="19" t="s">
        <v>3021</v>
      </c>
      <c r="Y1124" s="30"/>
      <c r="Z1124" s="26" t="s">
        <v>4731</v>
      </c>
      <c r="AA1124" s="27"/>
      <c r="AB1124" s="16" t="str">
        <f>B1124</f>
        <v>Fındık Yağı 50 Ml</v>
      </c>
      <c r="AC1124" s="27"/>
      <c r="AD1124" s="27"/>
      <c r="AE1124" s="27"/>
      <c r="AF1124" s="16"/>
    </row>
    <row r="1125" spans="1:32" x14ac:dyDescent="0.2">
      <c r="A1125" s="83">
        <v>8690448073470</v>
      </c>
      <c r="B1125" s="99" t="s">
        <v>3926</v>
      </c>
      <c r="C1125" s="97">
        <v>1</v>
      </c>
      <c r="D1125" s="44" t="s">
        <v>4045</v>
      </c>
      <c r="E1125" s="17" t="str">
        <f>IF(D1125="","",CONCATENATE(D1125,"1"))</f>
        <v>DOCTOR HERBAL1</v>
      </c>
      <c r="F1125" s="17" t="s">
        <v>514</v>
      </c>
      <c r="G1125" s="17" t="str">
        <f>IF(F1125="","",CONCATENATE(F1125,"1"))</f>
        <v>BAKIM ÜRÜNLERİ1</v>
      </c>
      <c r="H1125" s="17" t="s">
        <v>495</v>
      </c>
      <c r="I1125" s="17" t="str">
        <f>IF(H1125="","",CONCATENATE(H1125,"1"))</f>
        <v>BAKIM YAĞLARI1</v>
      </c>
      <c r="J1125" s="17"/>
      <c r="K1125" s="17" t="str">
        <f>IF(J1125="","",CONCATENATE(J1125,"1"))</f>
        <v/>
      </c>
      <c r="L1125" s="17"/>
      <c r="M1125" s="17"/>
      <c r="N1125" s="17"/>
      <c r="O1125" s="58">
        <v>5</v>
      </c>
      <c r="P1125" s="30"/>
      <c r="Q1125" s="30"/>
      <c r="R1125" s="30"/>
      <c r="S1125" s="30"/>
      <c r="T1125" s="106">
        <v>18</v>
      </c>
      <c r="U1125" s="19" t="s">
        <v>3018</v>
      </c>
      <c r="V1125" s="20"/>
      <c r="W1125" s="20">
        <v>1981</v>
      </c>
      <c r="X1125" s="19" t="s">
        <v>3021</v>
      </c>
      <c r="Y1125" s="30"/>
      <c r="Z1125" s="26" t="s">
        <v>4732</v>
      </c>
      <c r="AA1125" s="27"/>
      <c r="AB1125" s="16" t="str">
        <f>B1125</f>
        <v>Fıstık Yağı 20 Ml</v>
      </c>
      <c r="AC1125" s="27"/>
      <c r="AD1125" s="27"/>
      <c r="AE1125" s="27"/>
      <c r="AF1125" s="16"/>
    </row>
    <row r="1126" spans="1:32" x14ac:dyDescent="0.2">
      <c r="A1126" s="83">
        <v>8690448073890</v>
      </c>
      <c r="B1126" s="99" t="s">
        <v>3927</v>
      </c>
      <c r="C1126" s="97">
        <v>1</v>
      </c>
      <c r="D1126" s="44" t="s">
        <v>4045</v>
      </c>
      <c r="E1126" s="17" t="str">
        <f>IF(D1126="","",CONCATENATE(D1126,"1"))</f>
        <v>DOCTOR HERBAL1</v>
      </c>
      <c r="F1126" s="17" t="s">
        <v>514</v>
      </c>
      <c r="G1126" s="17" t="str">
        <f>IF(F1126="","",CONCATENATE(F1126,"1"))</f>
        <v>BAKIM ÜRÜNLERİ1</v>
      </c>
      <c r="H1126" s="17" t="s">
        <v>495</v>
      </c>
      <c r="I1126" s="17" t="str">
        <f>IF(H1126="","",CONCATENATE(H1126,"1"))</f>
        <v>BAKIM YAĞLARI1</v>
      </c>
      <c r="J1126" s="17"/>
      <c r="K1126" s="17" t="str">
        <f>IF(J1126="","",CONCATENATE(J1126,"1"))</f>
        <v/>
      </c>
      <c r="L1126" s="17"/>
      <c r="M1126" s="17"/>
      <c r="N1126" s="17"/>
      <c r="O1126" s="58">
        <v>6</v>
      </c>
      <c r="P1126" s="30"/>
      <c r="Q1126" s="30"/>
      <c r="R1126" s="30"/>
      <c r="S1126" s="30"/>
      <c r="T1126" s="106">
        <v>18</v>
      </c>
      <c r="U1126" s="19" t="s">
        <v>3018</v>
      </c>
      <c r="V1126" s="20"/>
      <c r="W1126" s="20">
        <v>2022</v>
      </c>
      <c r="X1126" s="19" t="s">
        <v>3021</v>
      </c>
      <c r="Y1126" s="30"/>
      <c r="Z1126" s="26" t="s">
        <v>4733</v>
      </c>
      <c r="AA1126" s="27"/>
      <c r="AB1126" s="16" t="str">
        <f>B1126</f>
        <v>Gingko Biloba Yağı 20 Ml</v>
      </c>
      <c r="AC1126" s="27"/>
      <c r="AD1126" s="27"/>
      <c r="AE1126" s="27"/>
      <c r="AF1126" s="16"/>
    </row>
    <row r="1127" spans="1:32" x14ac:dyDescent="0.2">
      <c r="A1127" s="83">
        <v>8690448074255</v>
      </c>
      <c r="B1127" s="99" t="s">
        <v>3928</v>
      </c>
      <c r="C1127" s="97">
        <v>1</v>
      </c>
      <c r="D1127" s="44" t="s">
        <v>4045</v>
      </c>
      <c r="E1127" s="17" t="str">
        <f>IF(D1127="","",CONCATENATE(D1127,"1"))</f>
        <v>DOCTOR HERBAL1</v>
      </c>
      <c r="F1127" s="17" t="s">
        <v>514</v>
      </c>
      <c r="G1127" s="17" t="str">
        <f>IF(F1127="","",CONCATENATE(F1127,"1"))</f>
        <v>BAKIM ÜRÜNLERİ1</v>
      </c>
      <c r="H1127" s="17" t="s">
        <v>495</v>
      </c>
      <c r="I1127" s="17" t="str">
        <f>IF(H1127="","",CONCATENATE(H1127,"1"))</f>
        <v>BAKIM YAĞLARI1</v>
      </c>
      <c r="J1127" s="17"/>
      <c r="K1127" s="17" t="str">
        <f>IF(J1127="","",CONCATENATE(J1127,"1"))</f>
        <v/>
      </c>
      <c r="L1127" s="17"/>
      <c r="M1127" s="17"/>
      <c r="N1127" s="17"/>
      <c r="O1127" s="58">
        <v>5</v>
      </c>
      <c r="P1127" s="30"/>
      <c r="Q1127" s="30"/>
      <c r="R1127" s="30"/>
      <c r="S1127" s="30"/>
      <c r="T1127" s="106">
        <v>18</v>
      </c>
      <c r="U1127" s="19" t="s">
        <v>3018</v>
      </c>
      <c r="V1127" s="20"/>
      <c r="W1127" s="20">
        <v>2041</v>
      </c>
      <c r="X1127" s="19" t="s">
        <v>3021</v>
      </c>
      <c r="Y1127" s="30"/>
      <c r="Z1127" s="26" t="s">
        <v>4734</v>
      </c>
      <c r="AA1127" s="27"/>
      <c r="AB1127" s="16" t="str">
        <f>B1127</f>
        <v>Gliserin 50 Ml</v>
      </c>
      <c r="AC1127" s="27"/>
      <c r="AD1127" s="27"/>
      <c r="AE1127" s="27"/>
      <c r="AF1127" s="16"/>
    </row>
    <row r="1128" spans="1:32" x14ac:dyDescent="0.2">
      <c r="A1128" s="83">
        <v>8690448073517</v>
      </c>
      <c r="B1128" s="99" t="s">
        <v>3929</v>
      </c>
      <c r="C1128" s="97">
        <v>1</v>
      </c>
      <c r="D1128" s="44" t="s">
        <v>4045</v>
      </c>
      <c r="E1128" s="17" t="str">
        <f>IF(D1128="","",CONCATENATE(D1128,"1"))</f>
        <v>DOCTOR HERBAL1</v>
      </c>
      <c r="F1128" s="17" t="s">
        <v>514</v>
      </c>
      <c r="G1128" s="17" t="str">
        <f>IF(F1128="","",CONCATENATE(F1128,"1"))</f>
        <v>BAKIM ÜRÜNLERİ1</v>
      </c>
      <c r="H1128" s="17" t="s">
        <v>495</v>
      </c>
      <c r="I1128" s="17" t="str">
        <f>IF(H1128="","",CONCATENATE(H1128,"1"))</f>
        <v>BAKIM YAĞLARI1</v>
      </c>
      <c r="J1128" s="17"/>
      <c r="K1128" s="17" t="str">
        <f>IF(J1128="","",CONCATENATE(J1128,"1"))</f>
        <v/>
      </c>
      <c r="L1128" s="17"/>
      <c r="M1128" s="17"/>
      <c r="N1128" s="17"/>
      <c r="O1128" s="58">
        <v>6</v>
      </c>
      <c r="P1128" s="30"/>
      <c r="Q1128" s="30"/>
      <c r="R1128" s="30"/>
      <c r="S1128" s="30"/>
      <c r="T1128" s="106">
        <v>18</v>
      </c>
      <c r="U1128" s="19" t="s">
        <v>3018</v>
      </c>
      <c r="V1128" s="20"/>
      <c r="W1128" s="20">
        <v>1985</v>
      </c>
      <c r="X1128" s="19" t="s">
        <v>3021</v>
      </c>
      <c r="Y1128" s="30"/>
      <c r="Z1128" s="26" t="s">
        <v>4735</v>
      </c>
      <c r="AA1128" s="27"/>
      <c r="AB1128" s="16" t="str">
        <f>B1128</f>
        <v>Greyfurt Yağı 20 Ml</v>
      </c>
      <c r="AC1128" s="27"/>
      <c r="AD1128" s="27"/>
      <c r="AE1128" s="27"/>
      <c r="AF1128" s="16"/>
    </row>
    <row r="1129" spans="1:32" x14ac:dyDescent="0.2">
      <c r="A1129" s="83">
        <v>8690448073555</v>
      </c>
      <c r="B1129" s="99" t="s">
        <v>3930</v>
      </c>
      <c r="C1129" s="97">
        <v>1</v>
      </c>
      <c r="D1129" s="44" t="s">
        <v>4045</v>
      </c>
      <c r="E1129" s="17" t="str">
        <f>IF(D1129="","",CONCATENATE(D1129,"1"))</f>
        <v>DOCTOR HERBAL1</v>
      </c>
      <c r="F1129" s="17" t="s">
        <v>514</v>
      </c>
      <c r="G1129" s="17" t="str">
        <f>IF(F1129="","",CONCATENATE(F1129,"1"))</f>
        <v>BAKIM ÜRÜNLERİ1</v>
      </c>
      <c r="H1129" s="17" t="s">
        <v>495</v>
      </c>
      <c r="I1129" s="17" t="str">
        <f>IF(H1129="","",CONCATENATE(H1129,"1"))</f>
        <v>BAKIM YAĞLARI1</v>
      </c>
      <c r="J1129" s="17"/>
      <c r="K1129" s="17" t="str">
        <f>IF(J1129="","",CONCATENATE(J1129,"1"))</f>
        <v/>
      </c>
      <c r="L1129" s="17"/>
      <c r="M1129" s="17"/>
      <c r="N1129" s="17"/>
      <c r="O1129" s="58">
        <v>6</v>
      </c>
      <c r="P1129" s="30"/>
      <c r="Q1129" s="30"/>
      <c r="R1129" s="30"/>
      <c r="S1129" s="30"/>
      <c r="T1129" s="106">
        <v>18</v>
      </c>
      <c r="U1129" s="19" t="s">
        <v>3018</v>
      </c>
      <c r="V1129" s="20"/>
      <c r="W1129" s="20">
        <v>1989</v>
      </c>
      <c r="X1129" s="19" t="s">
        <v>3021</v>
      </c>
      <c r="Y1129" s="30"/>
      <c r="Z1129" s="26" t="s">
        <v>4736</v>
      </c>
      <c r="AA1129" s="27"/>
      <c r="AB1129" s="16" t="str">
        <f>B1129</f>
        <v>Gül Esans Yağı 20 Ml</v>
      </c>
      <c r="AC1129" s="27"/>
      <c r="AD1129" s="27"/>
      <c r="AE1129" s="27"/>
      <c r="AF1129" s="16"/>
    </row>
    <row r="1130" spans="1:32" x14ac:dyDescent="0.2">
      <c r="A1130" s="75">
        <v>8690448082205</v>
      </c>
      <c r="B1130" s="99" t="s">
        <v>4058</v>
      </c>
      <c r="C1130" s="97">
        <v>1</v>
      </c>
      <c r="D1130" s="44" t="s">
        <v>4045</v>
      </c>
      <c r="E1130" s="17" t="str">
        <f>IF(D1130="","",CONCATENATE(D1130,"1"))</f>
        <v>DOCTOR HERBAL1</v>
      </c>
      <c r="F1130" s="17" t="s">
        <v>514</v>
      </c>
      <c r="G1130" s="17" t="str">
        <f>IF(F1130="","",CONCATENATE(F1130,"1"))</f>
        <v>BAKIM ÜRÜNLERİ1</v>
      </c>
      <c r="H1130" s="17" t="s">
        <v>500</v>
      </c>
      <c r="I1130" s="17" t="str">
        <f>IF(H1130="","",CONCATENATE(H1130,"1"))</f>
        <v>GÜNEŞ BAKIMI1</v>
      </c>
      <c r="J1130" s="17"/>
      <c r="K1130" s="17" t="str">
        <f>IF(J1130="","",CONCATENATE(J1130,"1"))</f>
        <v/>
      </c>
      <c r="L1130" s="17"/>
      <c r="M1130" s="17"/>
      <c r="N1130" s="17"/>
      <c r="O1130" s="18">
        <v>25</v>
      </c>
      <c r="P1130" s="18"/>
      <c r="Q1130" s="18"/>
      <c r="R1130" s="18"/>
      <c r="S1130" s="18"/>
      <c r="T1130" s="106">
        <v>18</v>
      </c>
      <c r="U1130" s="19" t="s">
        <v>3018</v>
      </c>
      <c r="V1130" s="20"/>
      <c r="W1130" s="20">
        <v>2105</v>
      </c>
      <c r="X1130" s="19" t="s">
        <v>3021</v>
      </c>
      <c r="Y1130" s="18"/>
      <c r="Z1130" s="31" t="s">
        <v>5036</v>
      </c>
      <c r="AA1130" s="21"/>
      <c r="AB1130" s="16" t="str">
        <f>B1130</f>
        <v>Güneş Yağı 150 Ml</v>
      </c>
      <c r="AC1130" s="21"/>
      <c r="AD1130" s="21"/>
      <c r="AE1130" s="21"/>
      <c r="AF1130" s="16"/>
    </row>
    <row r="1131" spans="1:32" x14ac:dyDescent="0.2">
      <c r="A1131" s="83">
        <v>8690448073852</v>
      </c>
      <c r="B1131" s="99" t="s">
        <v>3931</v>
      </c>
      <c r="C1131" s="97">
        <v>1</v>
      </c>
      <c r="D1131" s="44" t="s">
        <v>4045</v>
      </c>
      <c r="E1131" s="17" t="str">
        <f>IF(D1131="","",CONCATENATE(D1131,"1"))</f>
        <v>DOCTOR HERBAL1</v>
      </c>
      <c r="F1131" s="17" t="s">
        <v>514</v>
      </c>
      <c r="G1131" s="17" t="str">
        <f>IF(F1131="","",CONCATENATE(F1131,"1"))</f>
        <v>BAKIM ÜRÜNLERİ1</v>
      </c>
      <c r="H1131" s="17" t="s">
        <v>495</v>
      </c>
      <c r="I1131" s="17" t="str">
        <f>IF(H1131="","",CONCATENATE(H1131,"1"))</f>
        <v>BAKIM YAĞLARI1</v>
      </c>
      <c r="J1131" s="17"/>
      <c r="K1131" s="17" t="str">
        <f>IF(J1131="","",CONCATENATE(J1131,"1"))</f>
        <v/>
      </c>
      <c r="L1131" s="17"/>
      <c r="M1131" s="17"/>
      <c r="N1131" s="17"/>
      <c r="O1131" s="58">
        <v>6</v>
      </c>
      <c r="P1131" s="30"/>
      <c r="Q1131" s="30"/>
      <c r="R1131" s="30"/>
      <c r="S1131" s="30"/>
      <c r="T1131" s="106">
        <v>18</v>
      </c>
      <c r="U1131" s="19" t="s">
        <v>3018</v>
      </c>
      <c r="V1131" s="20"/>
      <c r="W1131" s="20">
        <v>2018</v>
      </c>
      <c r="X1131" s="19" t="s">
        <v>3021</v>
      </c>
      <c r="Y1131" s="30"/>
      <c r="Z1131" s="26" t="s">
        <v>4737</v>
      </c>
      <c r="AA1131" s="27"/>
      <c r="AB1131" s="16" t="str">
        <f>B1131</f>
        <v>Hanımeli Esans Yağı 20 Ml</v>
      </c>
      <c r="AC1131" s="27"/>
      <c r="AD1131" s="27"/>
      <c r="AE1131" s="27"/>
      <c r="AF1131" s="16"/>
    </row>
    <row r="1132" spans="1:32" x14ac:dyDescent="0.2">
      <c r="A1132" s="83">
        <v>8690448073487</v>
      </c>
      <c r="B1132" s="99" t="s">
        <v>3932</v>
      </c>
      <c r="C1132" s="97">
        <v>1</v>
      </c>
      <c r="D1132" s="44" t="s">
        <v>4045</v>
      </c>
      <c r="E1132" s="17" t="str">
        <f>IF(D1132="","",CONCATENATE(D1132,"1"))</f>
        <v>DOCTOR HERBAL1</v>
      </c>
      <c r="F1132" s="17" t="s">
        <v>514</v>
      </c>
      <c r="G1132" s="17" t="str">
        <f>IF(F1132="","",CONCATENATE(F1132,"1"))</f>
        <v>BAKIM ÜRÜNLERİ1</v>
      </c>
      <c r="H1132" s="17" t="s">
        <v>495</v>
      </c>
      <c r="I1132" s="17" t="str">
        <f>IF(H1132="","",CONCATENATE(H1132,"1"))</f>
        <v>BAKIM YAĞLARI1</v>
      </c>
      <c r="J1132" s="17"/>
      <c r="K1132" s="17" t="str">
        <f>IF(J1132="","",CONCATENATE(J1132,"1"))</f>
        <v/>
      </c>
      <c r="L1132" s="17"/>
      <c r="M1132" s="17"/>
      <c r="N1132" s="17"/>
      <c r="O1132" s="58">
        <v>5</v>
      </c>
      <c r="P1132" s="30"/>
      <c r="Q1132" s="30"/>
      <c r="R1132" s="30"/>
      <c r="S1132" s="30"/>
      <c r="T1132" s="106">
        <v>18</v>
      </c>
      <c r="U1132" s="19" t="s">
        <v>3018</v>
      </c>
      <c r="V1132" s="20"/>
      <c r="W1132" s="20">
        <v>1982</v>
      </c>
      <c r="X1132" s="19" t="s">
        <v>3021</v>
      </c>
      <c r="Y1132" s="30"/>
      <c r="Z1132" s="26" t="s">
        <v>4738</v>
      </c>
      <c r="AA1132" s="27"/>
      <c r="AB1132" s="16" t="str">
        <f>B1132</f>
        <v>Hardal Yağı 20 Ml</v>
      </c>
      <c r="AC1132" s="27"/>
      <c r="AD1132" s="27"/>
      <c r="AE1132" s="27"/>
      <c r="AF1132" s="16"/>
    </row>
    <row r="1133" spans="1:32" x14ac:dyDescent="0.2">
      <c r="A1133" s="83">
        <v>8690448074231</v>
      </c>
      <c r="B1133" s="99" t="s">
        <v>3933</v>
      </c>
      <c r="C1133" s="97">
        <v>1</v>
      </c>
      <c r="D1133" s="44" t="s">
        <v>4045</v>
      </c>
      <c r="E1133" s="17" t="str">
        <f>IF(D1133="","",CONCATENATE(D1133,"1"))</f>
        <v>DOCTOR HERBAL1</v>
      </c>
      <c r="F1133" s="17" t="s">
        <v>514</v>
      </c>
      <c r="G1133" s="17" t="str">
        <f>IF(F1133="","",CONCATENATE(F1133,"1"))</f>
        <v>BAKIM ÜRÜNLERİ1</v>
      </c>
      <c r="H1133" s="17" t="s">
        <v>495</v>
      </c>
      <c r="I1133" s="17" t="str">
        <f>IF(H1133="","",CONCATENATE(H1133,"1"))</f>
        <v>BAKIM YAĞLARI1</v>
      </c>
      <c r="J1133" s="17"/>
      <c r="K1133" s="17" t="str">
        <f>IF(J1133="","",CONCATENATE(J1133,"1"))</f>
        <v/>
      </c>
      <c r="L1133" s="17"/>
      <c r="M1133" s="17"/>
      <c r="N1133" s="17"/>
      <c r="O1133" s="58">
        <v>5</v>
      </c>
      <c r="P1133" s="30"/>
      <c r="Q1133" s="30"/>
      <c r="R1133" s="30"/>
      <c r="S1133" s="30"/>
      <c r="T1133" s="106">
        <v>18</v>
      </c>
      <c r="U1133" s="19" t="s">
        <v>3018</v>
      </c>
      <c r="V1133" s="20"/>
      <c r="W1133" s="20">
        <v>2039</v>
      </c>
      <c r="X1133" s="19" t="s">
        <v>3021</v>
      </c>
      <c r="Y1133" s="30"/>
      <c r="Z1133" s="26" t="s">
        <v>4739</v>
      </c>
      <c r="AA1133" s="27"/>
      <c r="AB1133" s="16" t="str">
        <f>B1133</f>
        <v>Haşhaş Yağı 50 Ml</v>
      </c>
      <c r="AC1133" s="27"/>
      <c r="AD1133" s="27"/>
      <c r="AE1133" s="27"/>
      <c r="AF1133" s="16"/>
    </row>
    <row r="1134" spans="1:32" x14ac:dyDescent="0.2">
      <c r="A1134" s="83">
        <v>8690448073494</v>
      </c>
      <c r="B1134" s="99" t="s">
        <v>3934</v>
      </c>
      <c r="C1134" s="97">
        <v>1</v>
      </c>
      <c r="D1134" s="44" t="s">
        <v>4045</v>
      </c>
      <c r="E1134" s="17" t="str">
        <f>IF(D1134="","",CONCATENATE(D1134,"1"))</f>
        <v>DOCTOR HERBAL1</v>
      </c>
      <c r="F1134" s="17" t="s">
        <v>514</v>
      </c>
      <c r="G1134" s="17" t="str">
        <f>IF(F1134="","",CONCATENATE(F1134,"1"))</f>
        <v>BAKIM ÜRÜNLERİ1</v>
      </c>
      <c r="H1134" s="17" t="s">
        <v>495</v>
      </c>
      <c r="I1134" s="17" t="str">
        <f>IF(H1134="","",CONCATENATE(H1134,"1"))</f>
        <v>BAKIM YAĞLARI1</v>
      </c>
      <c r="J1134" s="17"/>
      <c r="K1134" s="17" t="str">
        <f>IF(J1134="","",CONCATENATE(J1134,"1"))</f>
        <v/>
      </c>
      <c r="L1134" s="17"/>
      <c r="M1134" s="17"/>
      <c r="N1134" s="17"/>
      <c r="O1134" s="58">
        <v>5</v>
      </c>
      <c r="P1134" s="30"/>
      <c r="Q1134" s="30"/>
      <c r="R1134" s="30"/>
      <c r="S1134" s="30"/>
      <c r="T1134" s="106">
        <v>18</v>
      </c>
      <c r="U1134" s="19" t="s">
        <v>3018</v>
      </c>
      <c r="V1134" s="20"/>
      <c r="W1134" s="20">
        <v>1983</v>
      </c>
      <c r="X1134" s="19" t="s">
        <v>3021</v>
      </c>
      <c r="Y1134" s="30"/>
      <c r="Z1134" s="26" t="s">
        <v>4740</v>
      </c>
      <c r="AA1134" s="27"/>
      <c r="AB1134" s="16" t="str">
        <f>B1134</f>
        <v>Havuç Yağı 20 Ml</v>
      </c>
      <c r="AC1134" s="27"/>
      <c r="AD1134" s="27"/>
      <c r="AE1134" s="27"/>
      <c r="AF1134" s="16"/>
    </row>
    <row r="1135" spans="1:32" x14ac:dyDescent="0.2">
      <c r="A1135" s="83">
        <v>8690448073197</v>
      </c>
      <c r="B1135" s="99" t="s">
        <v>3935</v>
      </c>
      <c r="C1135" s="97">
        <v>1</v>
      </c>
      <c r="D1135" s="44" t="s">
        <v>4045</v>
      </c>
      <c r="E1135" s="17" t="str">
        <f>IF(D1135="","",CONCATENATE(D1135,"1"))</f>
        <v>DOCTOR HERBAL1</v>
      </c>
      <c r="F1135" s="17" t="s">
        <v>514</v>
      </c>
      <c r="G1135" s="17" t="str">
        <f>IF(F1135="","",CONCATENATE(F1135,"1"))</f>
        <v>BAKIM ÜRÜNLERİ1</v>
      </c>
      <c r="H1135" s="17" t="s">
        <v>495</v>
      </c>
      <c r="I1135" s="17" t="str">
        <f>IF(H1135="","",CONCATENATE(H1135,"1"))</f>
        <v>BAKIM YAĞLARI1</v>
      </c>
      <c r="J1135" s="17"/>
      <c r="K1135" s="17" t="str">
        <f>IF(J1135="","",CONCATENATE(J1135,"1"))</f>
        <v/>
      </c>
      <c r="L1135" s="17"/>
      <c r="M1135" s="17"/>
      <c r="N1135" s="17"/>
      <c r="O1135" s="58">
        <v>5</v>
      </c>
      <c r="P1135" s="30"/>
      <c r="Q1135" s="30"/>
      <c r="R1135" s="30"/>
      <c r="S1135" s="30"/>
      <c r="T1135" s="106">
        <v>18</v>
      </c>
      <c r="U1135" s="19" t="s">
        <v>3018</v>
      </c>
      <c r="V1135" s="20"/>
      <c r="W1135" s="20">
        <v>1954</v>
      </c>
      <c r="X1135" s="19" t="s">
        <v>3021</v>
      </c>
      <c r="Y1135" s="30"/>
      <c r="Z1135" s="26" t="s">
        <v>4741</v>
      </c>
      <c r="AA1135" s="27"/>
      <c r="AB1135" s="16" t="str">
        <f>B1135</f>
        <v>Hindistan Cevizi Esans Yağı 20 Ml</v>
      </c>
      <c r="AC1135" s="27"/>
      <c r="AD1135" s="27"/>
      <c r="AE1135" s="27"/>
      <c r="AF1135" s="16"/>
    </row>
    <row r="1136" spans="1:32" x14ac:dyDescent="0.2">
      <c r="A1136" s="83">
        <v>8690448074279</v>
      </c>
      <c r="B1136" s="99" t="s">
        <v>3848</v>
      </c>
      <c r="C1136" s="97">
        <v>1</v>
      </c>
      <c r="D1136" s="44" t="s">
        <v>4045</v>
      </c>
      <c r="E1136" s="17" t="str">
        <f>IF(D1136="","",CONCATENATE(D1136,"1"))</f>
        <v>DOCTOR HERBAL1</v>
      </c>
      <c r="F1136" s="17" t="s">
        <v>514</v>
      </c>
      <c r="G1136" s="17" t="str">
        <f>IF(F1136="","",CONCATENATE(F1136,"1"))</f>
        <v>BAKIM ÜRÜNLERİ1</v>
      </c>
      <c r="H1136" s="17" t="s">
        <v>495</v>
      </c>
      <c r="I1136" s="17" t="str">
        <f>IF(H1136="","",CONCATENATE(H1136,"1"))</f>
        <v>BAKIM YAĞLARI1</v>
      </c>
      <c r="J1136" s="17"/>
      <c r="K1136" s="17" t="str">
        <f>IF(J1136="","",CONCATENATE(J1136,"1"))</f>
        <v/>
      </c>
      <c r="L1136" s="17"/>
      <c r="M1136" s="17"/>
      <c r="N1136" s="17"/>
      <c r="O1136" s="58">
        <v>5</v>
      </c>
      <c r="P1136" s="30"/>
      <c r="Q1136" s="30"/>
      <c r="R1136" s="30"/>
      <c r="S1136" s="30"/>
      <c r="T1136" s="106">
        <v>18</v>
      </c>
      <c r="U1136" s="19" t="s">
        <v>3018</v>
      </c>
      <c r="V1136" s="20"/>
      <c r="W1136" s="20">
        <v>2043</v>
      </c>
      <c r="X1136" s="19" t="s">
        <v>3021</v>
      </c>
      <c r="Y1136" s="30"/>
      <c r="Z1136" s="26" t="s">
        <v>4742</v>
      </c>
      <c r="AA1136" s="27"/>
      <c r="AB1136" s="16" t="str">
        <f>B1136</f>
        <v>Hint Yağı 50 Ml</v>
      </c>
      <c r="AC1136" s="27"/>
      <c r="AD1136" s="27"/>
      <c r="AE1136" s="27"/>
      <c r="AF1136" s="16"/>
    </row>
    <row r="1137" spans="1:32" x14ac:dyDescent="0.2">
      <c r="A1137" s="75">
        <v>8697785603698</v>
      </c>
      <c r="B1137" s="99" t="s">
        <v>4059</v>
      </c>
      <c r="C1137" s="97">
        <v>1</v>
      </c>
      <c r="D1137" s="44" t="s">
        <v>4045</v>
      </c>
      <c r="E1137" s="17" t="str">
        <f>IF(D1137="","",CONCATENATE(D1137,"1"))</f>
        <v>DOCTOR HERBAL1</v>
      </c>
      <c r="F1137" s="17" t="s">
        <v>514</v>
      </c>
      <c r="G1137" s="17" t="str">
        <f>IF(F1137="","",CONCATENATE(F1137,"1"))</f>
        <v>BAKIM ÜRÜNLERİ1</v>
      </c>
      <c r="H1137" s="17" t="s">
        <v>498</v>
      </c>
      <c r="I1137" s="17" t="str">
        <f>IF(H1137="","",CONCATENATE(H1137,"1"))</f>
        <v>MASAJ YAĞLARI1</v>
      </c>
      <c r="J1137" s="17"/>
      <c r="K1137" s="17" t="str">
        <f>IF(J1137="","",CONCATENATE(J1137,"1"))</f>
        <v/>
      </c>
      <c r="L1137" s="17"/>
      <c r="M1137" s="17"/>
      <c r="N1137" s="17"/>
      <c r="O1137" s="59">
        <v>30</v>
      </c>
      <c r="P1137" s="18"/>
      <c r="Q1137" s="18"/>
      <c r="R1137" s="18"/>
      <c r="S1137" s="18"/>
      <c r="T1137" s="106">
        <v>18</v>
      </c>
      <c r="U1137" s="19" t="s">
        <v>3018</v>
      </c>
      <c r="V1137" s="20"/>
      <c r="W1137" s="20">
        <v>2277</v>
      </c>
      <c r="X1137" s="19" t="s">
        <v>3021</v>
      </c>
      <c r="Y1137" s="18"/>
      <c r="Z1137" s="31" t="s">
        <v>5037</v>
      </c>
      <c r="AA1137" s="21"/>
      <c r="AB1137" s="16" t="str">
        <f>B1137</f>
        <v>Hotrelax Masaj Yağı 150 Ml</v>
      </c>
      <c r="AC1137" s="21"/>
      <c r="AD1137" s="21"/>
      <c r="AE1137" s="21"/>
      <c r="AF1137" s="16"/>
    </row>
    <row r="1138" spans="1:32" x14ac:dyDescent="0.2">
      <c r="A1138" s="83">
        <v>8690448073364</v>
      </c>
      <c r="B1138" s="99" t="s">
        <v>3938</v>
      </c>
      <c r="C1138" s="97">
        <v>1</v>
      </c>
      <c r="D1138" s="44" t="s">
        <v>4045</v>
      </c>
      <c r="E1138" s="17" t="str">
        <f>IF(D1138="","",CONCATENATE(D1138,"1"))</f>
        <v>DOCTOR HERBAL1</v>
      </c>
      <c r="F1138" s="17" t="s">
        <v>514</v>
      </c>
      <c r="G1138" s="17" t="str">
        <f>IF(F1138="","",CONCATENATE(F1138,"1"))</f>
        <v>BAKIM ÜRÜNLERİ1</v>
      </c>
      <c r="H1138" s="17" t="s">
        <v>495</v>
      </c>
      <c r="I1138" s="17" t="str">
        <f>IF(H1138="","",CONCATENATE(H1138,"1"))</f>
        <v>BAKIM YAĞLARI1</v>
      </c>
      <c r="J1138" s="17"/>
      <c r="K1138" s="17" t="str">
        <f>IF(J1138="","",CONCATENATE(J1138,"1"))</f>
        <v/>
      </c>
      <c r="L1138" s="17"/>
      <c r="M1138" s="17"/>
      <c r="N1138" s="17"/>
      <c r="O1138" s="58">
        <v>6</v>
      </c>
      <c r="P1138" s="30"/>
      <c r="Q1138" s="30"/>
      <c r="R1138" s="30"/>
      <c r="S1138" s="30"/>
      <c r="T1138" s="106">
        <v>18</v>
      </c>
      <c r="U1138" s="19" t="s">
        <v>3018</v>
      </c>
      <c r="V1138" s="20"/>
      <c r="W1138" s="20">
        <v>1970</v>
      </c>
      <c r="X1138" s="19" t="s">
        <v>3021</v>
      </c>
      <c r="Y1138" s="30"/>
      <c r="Z1138" s="26" t="s">
        <v>4743</v>
      </c>
      <c r="AA1138" s="27"/>
      <c r="AB1138" s="16" t="str">
        <f>B1138</f>
        <v>Isırgan Yağı 20 Ml</v>
      </c>
      <c r="AC1138" s="27"/>
      <c r="AD1138" s="27"/>
      <c r="AE1138" s="27"/>
      <c r="AF1138" s="16"/>
    </row>
    <row r="1139" spans="1:32" x14ac:dyDescent="0.2">
      <c r="A1139" s="83">
        <v>8690448073531</v>
      </c>
      <c r="B1139" s="99" t="s">
        <v>4060</v>
      </c>
      <c r="C1139" s="97">
        <v>1</v>
      </c>
      <c r="D1139" s="44" t="s">
        <v>4045</v>
      </c>
      <c r="E1139" s="17" t="str">
        <f>IF(D1139="","",CONCATENATE(D1139,"1"))</f>
        <v>DOCTOR HERBAL1</v>
      </c>
      <c r="F1139" s="17" t="s">
        <v>514</v>
      </c>
      <c r="G1139" s="17" t="str">
        <f>IF(F1139="","",CONCATENATE(F1139,"1"))</f>
        <v>BAKIM ÜRÜNLERİ1</v>
      </c>
      <c r="H1139" s="17" t="s">
        <v>495</v>
      </c>
      <c r="I1139" s="17" t="str">
        <f>IF(H1139="","",CONCATENATE(H1139,"1"))</f>
        <v>BAKIM YAĞLARI1</v>
      </c>
      <c r="J1139" s="17"/>
      <c r="K1139" s="17" t="str">
        <f>IF(J1139="","",CONCATENATE(J1139,"1"))</f>
        <v/>
      </c>
      <c r="L1139" s="17"/>
      <c r="M1139" s="17"/>
      <c r="N1139" s="17"/>
      <c r="O1139" s="58">
        <v>5</v>
      </c>
      <c r="P1139" s="30"/>
      <c r="Q1139" s="30"/>
      <c r="R1139" s="30"/>
      <c r="S1139" s="30"/>
      <c r="T1139" s="106">
        <v>18</v>
      </c>
      <c r="U1139" s="19" t="s">
        <v>3018</v>
      </c>
      <c r="V1139" s="20"/>
      <c r="W1139" s="20">
        <v>1987</v>
      </c>
      <c r="X1139" s="19" t="s">
        <v>3021</v>
      </c>
      <c r="Y1139" s="30"/>
      <c r="Z1139" s="26" t="s">
        <v>4744</v>
      </c>
      <c r="AA1139" s="27"/>
      <c r="AB1139" s="16" t="str">
        <f>B1139</f>
        <v>İğde Esans Yağı 20 Ml</v>
      </c>
      <c r="AC1139" s="27"/>
      <c r="AD1139" s="27"/>
      <c r="AE1139" s="27"/>
      <c r="AF1139" s="16"/>
    </row>
    <row r="1140" spans="1:32" x14ac:dyDescent="0.2">
      <c r="A1140" s="83">
        <v>8690448073296</v>
      </c>
      <c r="B1140" s="99" t="s">
        <v>3940</v>
      </c>
      <c r="C1140" s="97">
        <v>1</v>
      </c>
      <c r="D1140" s="44" t="s">
        <v>4045</v>
      </c>
      <c r="E1140" s="17" t="str">
        <f>IF(D1140="","",CONCATENATE(D1140,"1"))</f>
        <v>DOCTOR HERBAL1</v>
      </c>
      <c r="F1140" s="17" t="s">
        <v>514</v>
      </c>
      <c r="G1140" s="17" t="str">
        <f>IF(F1140="","",CONCATENATE(F1140,"1"))</f>
        <v>BAKIM ÜRÜNLERİ1</v>
      </c>
      <c r="H1140" s="17" t="s">
        <v>495</v>
      </c>
      <c r="I1140" s="17" t="str">
        <f>IF(H1140="","",CONCATENATE(H1140,"1"))</f>
        <v>BAKIM YAĞLARI1</v>
      </c>
      <c r="J1140" s="17"/>
      <c r="K1140" s="17" t="str">
        <f>IF(J1140="","",CONCATENATE(J1140,"1"))</f>
        <v/>
      </c>
      <c r="L1140" s="17"/>
      <c r="M1140" s="17"/>
      <c r="N1140" s="17"/>
      <c r="O1140" s="58">
        <v>6</v>
      </c>
      <c r="P1140" s="30"/>
      <c r="Q1140" s="30"/>
      <c r="R1140" s="30"/>
      <c r="S1140" s="30"/>
      <c r="T1140" s="106">
        <v>18</v>
      </c>
      <c r="U1140" s="19" t="s">
        <v>3018</v>
      </c>
      <c r="V1140" s="20"/>
      <c r="W1140" s="20">
        <v>1964</v>
      </c>
      <c r="X1140" s="19" t="s">
        <v>3021</v>
      </c>
      <c r="Y1140" s="30"/>
      <c r="Z1140" s="26" t="s">
        <v>4745</v>
      </c>
      <c r="AA1140" s="27"/>
      <c r="AB1140" s="16" t="str">
        <f>B1140</f>
        <v>Jojoba Yağı 20 Ml</v>
      </c>
      <c r="AC1140" s="27"/>
      <c r="AD1140" s="27"/>
      <c r="AE1140" s="27"/>
      <c r="AF1140" s="16"/>
    </row>
    <row r="1141" spans="1:32" x14ac:dyDescent="0.2">
      <c r="A1141" s="83">
        <v>8690448073579</v>
      </c>
      <c r="B1141" s="99" t="s">
        <v>3941</v>
      </c>
      <c r="C1141" s="97">
        <v>1</v>
      </c>
      <c r="D1141" s="44" t="s">
        <v>4045</v>
      </c>
      <c r="E1141" s="17" t="str">
        <f>IF(D1141="","",CONCATENATE(D1141,"1"))</f>
        <v>DOCTOR HERBAL1</v>
      </c>
      <c r="F1141" s="17" t="s">
        <v>514</v>
      </c>
      <c r="G1141" s="17" t="str">
        <f>IF(F1141="","",CONCATENATE(F1141,"1"))</f>
        <v>BAKIM ÜRÜNLERİ1</v>
      </c>
      <c r="H1141" s="17" t="s">
        <v>495</v>
      </c>
      <c r="I1141" s="17" t="str">
        <f>IF(H1141="","",CONCATENATE(H1141,"1"))</f>
        <v>BAKIM YAĞLARI1</v>
      </c>
      <c r="J1141" s="17"/>
      <c r="K1141" s="17" t="str">
        <f>IF(J1141="","",CONCATENATE(J1141,"1"))</f>
        <v/>
      </c>
      <c r="L1141" s="17"/>
      <c r="M1141" s="17"/>
      <c r="N1141" s="17"/>
      <c r="O1141" s="58">
        <v>5</v>
      </c>
      <c r="P1141" s="30"/>
      <c r="Q1141" s="30"/>
      <c r="R1141" s="30"/>
      <c r="S1141" s="30"/>
      <c r="T1141" s="106">
        <v>18</v>
      </c>
      <c r="U1141" s="19" t="s">
        <v>3018</v>
      </c>
      <c r="V1141" s="20"/>
      <c r="W1141" s="20">
        <v>1991</v>
      </c>
      <c r="X1141" s="19" t="s">
        <v>3021</v>
      </c>
      <c r="Y1141" s="30"/>
      <c r="Z1141" s="26" t="s">
        <v>4746</v>
      </c>
      <c r="AA1141" s="27"/>
      <c r="AB1141" s="16" t="str">
        <f>B1141</f>
        <v>Kabak Çekirdeği Yağı 20 Ml</v>
      </c>
      <c r="AC1141" s="27"/>
      <c r="AD1141" s="27"/>
      <c r="AE1141" s="27"/>
      <c r="AF1141" s="16"/>
    </row>
    <row r="1142" spans="1:32" x14ac:dyDescent="0.2">
      <c r="A1142" s="83">
        <v>8690448073180</v>
      </c>
      <c r="B1142" s="99" t="s">
        <v>4061</v>
      </c>
      <c r="C1142" s="97">
        <v>1</v>
      </c>
      <c r="D1142" s="44" t="s">
        <v>4045</v>
      </c>
      <c r="E1142" s="17" t="str">
        <f>IF(D1142="","",CONCATENATE(D1142,"1"))</f>
        <v>DOCTOR HERBAL1</v>
      </c>
      <c r="F1142" s="17" t="s">
        <v>514</v>
      </c>
      <c r="G1142" s="17" t="str">
        <f>IF(F1142="","",CONCATENATE(F1142,"1"))</f>
        <v>BAKIM ÜRÜNLERİ1</v>
      </c>
      <c r="H1142" s="17" t="s">
        <v>495</v>
      </c>
      <c r="I1142" s="17" t="str">
        <f>IF(H1142="","",CONCATENATE(H1142,"1"))</f>
        <v>BAKIM YAĞLARI1</v>
      </c>
      <c r="J1142" s="17"/>
      <c r="K1142" s="17" t="str">
        <f>IF(J1142="","",CONCATENATE(J1142,"1"))</f>
        <v/>
      </c>
      <c r="L1142" s="17"/>
      <c r="M1142" s="17"/>
      <c r="N1142" s="17"/>
      <c r="O1142" s="58">
        <v>6</v>
      </c>
      <c r="P1142" s="30"/>
      <c r="Q1142" s="30"/>
      <c r="R1142" s="30"/>
      <c r="S1142" s="30"/>
      <c r="T1142" s="106">
        <v>18</v>
      </c>
      <c r="U1142" s="19" t="s">
        <v>3018</v>
      </c>
      <c r="V1142" s="20"/>
      <c r="W1142" s="20">
        <v>1953</v>
      </c>
      <c r="X1142" s="19" t="s">
        <v>3021</v>
      </c>
      <c r="Y1142" s="30"/>
      <c r="Z1142" s="26" t="s">
        <v>4747</v>
      </c>
      <c r="AA1142" s="27"/>
      <c r="AB1142" s="16" t="str">
        <f>B1142</f>
        <v>Kakule Yağı 20 Ml</v>
      </c>
      <c r="AC1142" s="27"/>
      <c r="AD1142" s="27"/>
      <c r="AE1142" s="27"/>
      <c r="AF1142" s="16"/>
    </row>
    <row r="1143" spans="1:32" x14ac:dyDescent="0.2">
      <c r="A1143" s="83">
        <v>8690448074347</v>
      </c>
      <c r="B1143" s="99" t="s">
        <v>3853</v>
      </c>
      <c r="C1143" s="97">
        <v>1</v>
      </c>
      <c r="D1143" s="44" t="s">
        <v>4045</v>
      </c>
      <c r="E1143" s="17" t="str">
        <f>IF(D1143="","",CONCATENATE(D1143,"1"))</f>
        <v>DOCTOR HERBAL1</v>
      </c>
      <c r="F1143" s="17" t="s">
        <v>514</v>
      </c>
      <c r="G1143" s="17" t="str">
        <f>IF(F1143="","",CONCATENATE(F1143,"1"))</f>
        <v>BAKIM ÜRÜNLERİ1</v>
      </c>
      <c r="H1143" s="17" t="s">
        <v>495</v>
      </c>
      <c r="I1143" s="17" t="str">
        <f>IF(H1143="","",CONCATENATE(H1143,"1"))</f>
        <v>BAKIM YAĞLARI1</v>
      </c>
      <c r="J1143" s="17"/>
      <c r="K1143" s="17" t="str">
        <f>IF(J1143="","",CONCATENATE(J1143,"1"))</f>
        <v/>
      </c>
      <c r="L1143" s="17"/>
      <c r="M1143" s="17"/>
      <c r="N1143" s="17"/>
      <c r="O1143" s="58">
        <v>5</v>
      </c>
      <c r="P1143" s="30"/>
      <c r="Q1143" s="30"/>
      <c r="R1143" s="30"/>
      <c r="S1143" s="30"/>
      <c r="T1143" s="106">
        <v>18</v>
      </c>
      <c r="U1143" s="19" t="s">
        <v>3018</v>
      </c>
      <c r="V1143" s="20"/>
      <c r="W1143" s="20">
        <v>2050</v>
      </c>
      <c r="X1143" s="19" t="s">
        <v>3021</v>
      </c>
      <c r="Y1143" s="30"/>
      <c r="Z1143" s="26" t="s">
        <v>4748</v>
      </c>
      <c r="AA1143" s="27"/>
      <c r="AB1143" s="16" t="str">
        <f>B1143</f>
        <v>Kantaron Yağı 50 Ml</v>
      </c>
      <c r="AC1143" s="27"/>
      <c r="AD1143" s="27"/>
      <c r="AE1143" s="27"/>
      <c r="AF1143" s="16"/>
    </row>
    <row r="1144" spans="1:32" x14ac:dyDescent="0.2">
      <c r="A1144" s="83">
        <v>8690448073906</v>
      </c>
      <c r="B1144" s="99" t="s">
        <v>4062</v>
      </c>
      <c r="C1144" s="97">
        <v>1</v>
      </c>
      <c r="D1144" s="44" t="s">
        <v>4045</v>
      </c>
      <c r="E1144" s="17" t="str">
        <f>IF(D1144="","",CONCATENATE(D1144,"1"))</f>
        <v>DOCTOR HERBAL1</v>
      </c>
      <c r="F1144" s="17" t="s">
        <v>514</v>
      </c>
      <c r="G1144" s="17" t="str">
        <f>IF(F1144="","",CONCATENATE(F1144,"1"))</f>
        <v>BAKIM ÜRÜNLERİ1</v>
      </c>
      <c r="H1144" s="17" t="s">
        <v>495</v>
      </c>
      <c r="I1144" s="17" t="str">
        <f>IF(H1144="","",CONCATENATE(H1144,"1"))</f>
        <v>BAKIM YAĞLARI1</v>
      </c>
      <c r="J1144" s="17"/>
      <c r="K1144" s="17" t="str">
        <f>IF(J1144="","",CONCATENATE(J1144,"1"))</f>
        <v/>
      </c>
      <c r="L1144" s="17"/>
      <c r="M1144" s="17"/>
      <c r="N1144" s="17"/>
      <c r="O1144" s="58">
        <v>7</v>
      </c>
      <c r="P1144" s="30"/>
      <c r="Q1144" s="30"/>
      <c r="R1144" s="30"/>
      <c r="S1144" s="30"/>
      <c r="T1144" s="106">
        <v>18</v>
      </c>
      <c r="U1144" s="19" t="s">
        <v>3018</v>
      </c>
      <c r="V1144" s="20"/>
      <c r="W1144" s="20">
        <v>2023</v>
      </c>
      <c r="X1144" s="19" t="s">
        <v>3021</v>
      </c>
      <c r="Y1144" s="30"/>
      <c r="Z1144" s="26" t="s">
        <v>4749</v>
      </c>
      <c r="AA1144" s="27"/>
      <c r="AB1144" s="16" t="str">
        <f>B1144</f>
        <v>Karabaş Otu Yağı 20 Ml</v>
      </c>
      <c r="AC1144" s="27"/>
      <c r="AD1144" s="27"/>
      <c r="AE1144" s="27"/>
      <c r="AF1144" s="16"/>
    </row>
    <row r="1145" spans="1:32" x14ac:dyDescent="0.2">
      <c r="A1145" s="83">
        <v>8697785604886</v>
      </c>
      <c r="B1145" s="99" t="s">
        <v>3946</v>
      </c>
      <c r="C1145" s="97">
        <v>1</v>
      </c>
      <c r="D1145" s="44" t="s">
        <v>4045</v>
      </c>
      <c r="E1145" s="17" t="str">
        <f>IF(D1145="","",CONCATENATE(D1145,"1"))</f>
        <v>DOCTOR HERBAL1</v>
      </c>
      <c r="F1145" s="17" t="s">
        <v>514</v>
      </c>
      <c r="G1145" s="17" t="str">
        <f>IF(F1145="","",CONCATENATE(F1145,"1"))</f>
        <v>BAKIM ÜRÜNLERİ1</v>
      </c>
      <c r="H1145" s="17" t="s">
        <v>495</v>
      </c>
      <c r="I1145" s="17" t="str">
        <f>IF(H1145="","",CONCATENATE(H1145,"1"))</f>
        <v>BAKIM YAĞLARI1</v>
      </c>
      <c r="J1145" s="17"/>
      <c r="K1145" s="17" t="str">
        <f>IF(J1145="","",CONCATENATE(J1145,"1"))</f>
        <v/>
      </c>
      <c r="L1145" s="17"/>
      <c r="M1145" s="17"/>
      <c r="N1145" s="17"/>
      <c r="O1145" s="58">
        <v>5</v>
      </c>
      <c r="P1145" s="30"/>
      <c r="Q1145" s="30"/>
      <c r="R1145" s="30"/>
      <c r="S1145" s="30"/>
      <c r="T1145" s="106">
        <v>18</v>
      </c>
      <c r="U1145" s="19" t="s">
        <v>3018</v>
      </c>
      <c r="V1145" s="20"/>
      <c r="W1145" s="20">
        <v>2299</v>
      </c>
      <c r="X1145" s="19" t="s">
        <v>3021</v>
      </c>
      <c r="Y1145" s="30"/>
      <c r="Z1145" s="26" t="s">
        <v>4750</v>
      </c>
      <c r="AA1145" s="27"/>
      <c r="AB1145" s="16" t="str">
        <f>B1145</f>
        <v>Karabiber Yağı 20 Ml</v>
      </c>
      <c r="AC1145" s="27"/>
      <c r="AD1145" s="27"/>
      <c r="AE1145" s="27"/>
      <c r="AF1145" s="16"/>
    </row>
    <row r="1146" spans="1:32" x14ac:dyDescent="0.2">
      <c r="A1146" s="83">
        <v>8690448073456</v>
      </c>
      <c r="B1146" s="99" t="s">
        <v>3947</v>
      </c>
      <c r="C1146" s="97">
        <v>1</v>
      </c>
      <c r="D1146" s="44" t="s">
        <v>4045</v>
      </c>
      <c r="E1146" s="17" t="str">
        <f>IF(D1146="","",CONCATENATE(D1146,"1"))</f>
        <v>DOCTOR HERBAL1</v>
      </c>
      <c r="F1146" s="17" t="s">
        <v>514</v>
      </c>
      <c r="G1146" s="17" t="str">
        <f>IF(F1146="","",CONCATENATE(F1146,"1"))</f>
        <v>BAKIM ÜRÜNLERİ1</v>
      </c>
      <c r="H1146" s="17" t="s">
        <v>495</v>
      </c>
      <c r="I1146" s="17" t="str">
        <f>IF(H1146="","",CONCATENATE(H1146,"1"))</f>
        <v>BAKIM YAĞLARI1</v>
      </c>
      <c r="J1146" s="17"/>
      <c r="K1146" s="17" t="str">
        <f>IF(J1146="","",CONCATENATE(J1146,"1"))</f>
        <v/>
      </c>
      <c r="L1146" s="17"/>
      <c r="M1146" s="17"/>
      <c r="N1146" s="17"/>
      <c r="O1146" s="58">
        <v>5</v>
      </c>
      <c r="P1146" s="30"/>
      <c r="Q1146" s="30"/>
      <c r="R1146" s="30"/>
      <c r="S1146" s="30"/>
      <c r="T1146" s="106">
        <v>18</v>
      </c>
      <c r="U1146" s="19" t="s">
        <v>3018</v>
      </c>
      <c r="V1146" s="20"/>
      <c r="W1146" s="20">
        <v>1979</v>
      </c>
      <c r="X1146" s="19" t="s">
        <v>3021</v>
      </c>
      <c r="Y1146" s="30"/>
      <c r="Z1146" s="26" t="s">
        <v>4751</v>
      </c>
      <c r="AA1146" s="27"/>
      <c r="AB1146" s="16" t="str">
        <f>B1146</f>
        <v>Karanfil Esans Yağı 20 Ml</v>
      </c>
      <c r="AC1146" s="27"/>
      <c r="AD1146" s="27"/>
      <c r="AE1146" s="27"/>
      <c r="AF1146" s="16"/>
    </row>
    <row r="1147" spans="1:32" x14ac:dyDescent="0.2">
      <c r="A1147" s="83">
        <v>8690448073234</v>
      </c>
      <c r="B1147" s="99" t="s">
        <v>3948</v>
      </c>
      <c r="C1147" s="97">
        <v>1</v>
      </c>
      <c r="D1147" s="44" t="s">
        <v>4045</v>
      </c>
      <c r="E1147" s="17" t="str">
        <f>IF(D1147="","",CONCATENATE(D1147,"1"))</f>
        <v>DOCTOR HERBAL1</v>
      </c>
      <c r="F1147" s="17" t="s">
        <v>514</v>
      </c>
      <c r="G1147" s="17" t="str">
        <f>IF(F1147="","",CONCATENATE(F1147,"1"))</f>
        <v>BAKIM ÜRÜNLERİ1</v>
      </c>
      <c r="H1147" s="17" t="s">
        <v>495</v>
      </c>
      <c r="I1147" s="17" t="str">
        <f>IF(H1147="","",CONCATENATE(H1147,"1"))</f>
        <v>BAKIM YAĞLARI1</v>
      </c>
      <c r="J1147" s="17"/>
      <c r="K1147" s="17" t="str">
        <f>IF(J1147="","",CONCATENATE(J1147,"1"))</f>
        <v/>
      </c>
      <c r="L1147" s="17"/>
      <c r="M1147" s="17"/>
      <c r="N1147" s="17"/>
      <c r="O1147" s="58">
        <v>5</v>
      </c>
      <c r="P1147" s="30"/>
      <c r="Q1147" s="30"/>
      <c r="R1147" s="30"/>
      <c r="S1147" s="30"/>
      <c r="T1147" s="106">
        <v>18</v>
      </c>
      <c r="U1147" s="19" t="s">
        <v>3018</v>
      </c>
      <c r="V1147" s="20"/>
      <c r="W1147" s="20">
        <v>1958</v>
      </c>
      <c r="X1147" s="19" t="s">
        <v>3021</v>
      </c>
      <c r="Y1147" s="30"/>
      <c r="Z1147" s="26" t="s">
        <v>4752</v>
      </c>
      <c r="AA1147" s="27"/>
      <c r="AB1147" s="16" t="str">
        <f>B1147</f>
        <v>Karpuz Esans Yağı 20 Ml</v>
      </c>
      <c r="AC1147" s="27"/>
      <c r="AD1147" s="27"/>
      <c r="AE1147" s="27"/>
      <c r="AF1147" s="16"/>
    </row>
    <row r="1148" spans="1:32" x14ac:dyDescent="0.2">
      <c r="A1148" s="83">
        <v>8690448073951</v>
      </c>
      <c r="B1148" s="99" t="s">
        <v>3950</v>
      </c>
      <c r="C1148" s="97">
        <v>1</v>
      </c>
      <c r="D1148" s="44" t="s">
        <v>4045</v>
      </c>
      <c r="E1148" s="17" t="str">
        <f>IF(D1148="","",CONCATENATE(D1148,"1"))</f>
        <v>DOCTOR HERBAL1</v>
      </c>
      <c r="F1148" s="17" t="s">
        <v>514</v>
      </c>
      <c r="G1148" s="17" t="str">
        <f>IF(F1148="","",CONCATENATE(F1148,"1"))</f>
        <v>BAKIM ÜRÜNLERİ1</v>
      </c>
      <c r="H1148" s="17" t="s">
        <v>495</v>
      </c>
      <c r="I1148" s="17" t="str">
        <f>IF(H1148="","",CONCATENATE(H1148,"1"))</f>
        <v>BAKIM YAĞLARI1</v>
      </c>
      <c r="J1148" s="17"/>
      <c r="K1148" s="17" t="str">
        <f>IF(J1148="","",CONCATENATE(J1148,"1"))</f>
        <v/>
      </c>
      <c r="L1148" s="17"/>
      <c r="M1148" s="17"/>
      <c r="N1148" s="17"/>
      <c r="O1148" s="58">
        <v>5</v>
      </c>
      <c r="P1148" s="30"/>
      <c r="Q1148" s="30"/>
      <c r="R1148" s="30"/>
      <c r="S1148" s="30"/>
      <c r="T1148" s="106">
        <v>18</v>
      </c>
      <c r="U1148" s="19" t="s">
        <v>3018</v>
      </c>
      <c r="V1148" s="20"/>
      <c r="W1148" s="20">
        <v>2028</v>
      </c>
      <c r="X1148" s="19" t="s">
        <v>3021</v>
      </c>
      <c r="Y1148" s="30"/>
      <c r="Z1148" s="26" t="s">
        <v>4753</v>
      </c>
      <c r="AA1148" s="27"/>
      <c r="AB1148" s="16" t="str">
        <f>B1148</f>
        <v>Kavun Esans Yağı 20 Ml</v>
      </c>
      <c r="AC1148" s="27"/>
      <c r="AD1148" s="27"/>
      <c r="AE1148" s="27"/>
      <c r="AF1148" s="16"/>
    </row>
    <row r="1149" spans="1:32" x14ac:dyDescent="0.2">
      <c r="A1149" s="83">
        <v>8690448074033</v>
      </c>
      <c r="B1149" s="99" t="s">
        <v>3951</v>
      </c>
      <c r="C1149" s="97">
        <v>1</v>
      </c>
      <c r="D1149" s="44" t="s">
        <v>4045</v>
      </c>
      <c r="E1149" s="17" t="str">
        <f>IF(D1149="","",CONCATENATE(D1149,"1"))</f>
        <v>DOCTOR HERBAL1</v>
      </c>
      <c r="F1149" s="17" t="s">
        <v>514</v>
      </c>
      <c r="G1149" s="17" t="str">
        <f>IF(F1149="","",CONCATENATE(F1149,"1"))</f>
        <v>BAKIM ÜRÜNLERİ1</v>
      </c>
      <c r="H1149" s="17" t="s">
        <v>495</v>
      </c>
      <c r="I1149" s="17" t="str">
        <f>IF(H1149="","",CONCATENATE(H1149,"1"))</f>
        <v>BAKIM YAĞLARI1</v>
      </c>
      <c r="J1149" s="17"/>
      <c r="K1149" s="17" t="str">
        <f>IF(J1149="","",CONCATENATE(J1149,"1"))</f>
        <v/>
      </c>
      <c r="L1149" s="17"/>
      <c r="M1149" s="17"/>
      <c r="N1149" s="17"/>
      <c r="O1149" s="58">
        <v>4</v>
      </c>
      <c r="P1149" s="30"/>
      <c r="Q1149" s="30"/>
      <c r="R1149" s="30"/>
      <c r="S1149" s="30"/>
      <c r="T1149" s="106">
        <v>18</v>
      </c>
      <c r="U1149" s="19" t="s">
        <v>3018</v>
      </c>
      <c r="V1149" s="20"/>
      <c r="W1149" s="20">
        <v>2034</v>
      </c>
      <c r="X1149" s="19" t="s">
        <v>3021</v>
      </c>
      <c r="Y1149" s="30"/>
      <c r="Z1149" s="26" t="s">
        <v>4754</v>
      </c>
      <c r="AA1149" s="27"/>
      <c r="AB1149" s="16" t="str">
        <f>B1149</f>
        <v>Kayısı Çekirdek Yağı 20 Ml</v>
      </c>
      <c r="AC1149" s="27"/>
      <c r="AD1149" s="27"/>
      <c r="AE1149" s="27"/>
      <c r="AF1149" s="16"/>
    </row>
    <row r="1150" spans="1:32" x14ac:dyDescent="0.2">
      <c r="A1150" s="83">
        <v>8690448073241</v>
      </c>
      <c r="B1150" s="99" t="s">
        <v>3952</v>
      </c>
      <c r="C1150" s="97">
        <v>1</v>
      </c>
      <c r="D1150" s="44" t="s">
        <v>4045</v>
      </c>
      <c r="E1150" s="17" t="str">
        <f>IF(D1150="","",CONCATENATE(D1150,"1"))</f>
        <v>DOCTOR HERBAL1</v>
      </c>
      <c r="F1150" s="17" t="s">
        <v>514</v>
      </c>
      <c r="G1150" s="17" t="str">
        <f>IF(F1150="","",CONCATENATE(F1150,"1"))</f>
        <v>BAKIM ÜRÜNLERİ1</v>
      </c>
      <c r="H1150" s="17" t="s">
        <v>495</v>
      </c>
      <c r="I1150" s="17" t="str">
        <f>IF(H1150="","",CONCATENATE(H1150,"1"))</f>
        <v>BAKIM YAĞLARI1</v>
      </c>
      <c r="J1150" s="17"/>
      <c r="K1150" s="17" t="str">
        <f>IF(J1150="","",CONCATENATE(J1150,"1"))</f>
        <v/>
      </c>
      <c r="L1150" s="17"/>
      <c r="M1150" s="17"/>
      <c r="N1150" s="17"/>
      <c r="O1150" s="58">
        <v>4</v>
      </c>
      <c r="P1150" s="30"/>
      <c r="Q1150" s="30"/>
      <c r="R1150" s="30"/>
      <c r="S1150" s="30"/>
      <c r="T1150" s="106">
        <v>18</v>
      </c>
      <c r="U1150" s="19" t="s">
        <v>3018</v>
      </c>
      <c r="V1150" s="20"/>
      <c r="W1150" s="20">
        <v>1959</v>
      </c>
      <c r="X1150" s="19" t="s">
        <v>3021</v>
      </c>
      <c r="Y1150" s="30"/>
      <c r="Z1150" s="26" t="s">
        <v>4755</v>
      </c>
      <c r="AA1150" s="27"/>
      <c r="AB1150" s="16" t="str">
        <f>B1150</f>
        <v>Kayısı Esans Yağı 20 Ml</v>
      </c>
      <c r="AC1150" s="27"/>
      <c r="AD1150" s="27"/>
      <c r="AE1150" s="27"/>
      <c r="AF1150" s="16"/>
    </row>
    <row r="1151" spans="1:32" x14ac:dyDescent="0.2">
      <c r="A1151" s="83">
        <v>8690448073272</v>
      </c>
      <c r="B1151" s="99" t="s">
        <v>3954</v>
      </c>
      <c r="C1151" s="97">
        <v>1</v>
      </c>
      <c r="D1151" s="44" t="s">
        <v>4045</v>
      </c>
      <c r="E1151" s="17" t="str">
        <f>IF(D1151="","",CONCATENATE(D1151,"1"))</f>
        <v>DOCTOR HERBAL1</v>
      </c>
      <c r="F1151" s="17" t="s">
        <v>514</v>
      </c>
      <c r="G1151" s="17" t="str">
        <f>IF(F1151="","",CONCATENATE(F1151,"1"))</f>
        <v>BAKIM ÜRÜNLERİ1</v>
      </c>
      <c r="H1151" s="17" t="s">
        <v>495</v>
      </c>
      <c r="I1151" s="17" t="str">
        <f>IF(H1151="","",CONCATENATE(H1151,"1"))</f>
        <v>BAKIM YAĞLARI1</v>
      </c>
      <c r="J1151" s="17"/>
      <c r="K1151" s="17" t="str">
        <f>IF(J1151="","",CONCATENATE(J1151,"1"))</f>
        <v/>
      </c>
      <c r="L1151" s="17"/>
      <c r="M1151" s="17"/>
      <c r="N1151" s="17"/>
      <c r="O1151" s="58">
        <v>7</v>
      </c>
      <c r="P1151" s="30"/>
      <c r="Q1151" s="30"/>
      <c r="R1151" s="30"/>
      <c r="S1151" s="30"/>
      <c r="T1151" s="106">
        <v>18</v>
      </c>
      <c r="U1151" s="19" t="s">
        <v>3018</v>
      </c>
      <c r="V1151" s="20"/>
      <c r="W1151" s="20">
        <v>1962</v>
      </c>
      <c r="X1151" s="19" t="s">
        <v>3021</v>
      </c>
      <c r="Y1151" s="30"/>
      <c r="Z1151" s="26" t="s">
        <v>4756</v>
      </c>
      <c r="AA1151" s="27"/>
      <c r="AB1151" s="16" t="str">
        <f>B1151</f>
        <v>Kekik Yağı 20 Ml</v>
      </c>
      <c r="AC1151" s="27"/>
      <c r="AD1151" s="27"/>
      <c r="AE1151" s="27"/>
      <c r="AF1151" s="16"/>
    </row>
    <row r="1152" spans="1:32" x14ac:dyDescent="0.2">
      <c r="A1152" s="83">
        <v>8690448074323</v>
      </c>
      <c r="B1152" s="99" t="s">
        <v>4063</v>
      </c>
      <c r="C1152" s="97">
        <v>1</v>
      </c>
      <c r="D1152" s="44" t="s">
        <v>4045</v>
      </c>
      <c r="E1152" s="17" t="str">
        <f>IF(D1152="","",CONCATENATE(D1152,"1"))</f>
        <v>DOCTOR HERBAL1</v>
      </c>
      <c r="F1152" s="17" t="s">
        <v>514</v>
      </c>
      <c r="G1152" s="17" t="str">
        <f>IF(F1152="","",CONCATENATE(F1152,"1"))</f>
        <v>BAKIM ÜRÜNLERİ1</v>
      </c>
      <c r="H1152" s="17" t="s">
        <v>495</v>
      </c>
      <c r="I1152" s="17" t="str">
        <f>IF(H1152="","",CONCATENATE(H1152,"1"))</f>
        <v>BAKIM YAĞLARI1</v>
      </c>
      <c r="J1152" s="17"/>
      <c r="K1152" s="17" t="str">
        <f>IF(J1152="","",CONCATENATE(J1152,"1"))</f>
        <v/>
      </c>
      <c r="L1152" s="17"/>
      <c r="M1152" s="17"/>
      <c r="N1152" s="17"/>
      <c r="O1152" s="58">
        <v>5</v>
      </c>
      <c r="P1152" s="30"/>
      <c r="Q1152" s="30"/>
      <c r="R1152" s="30"/>
      <c r="S1152" s="30"/>
      <c r="T1152" s="106">
        <v>18</v>
      </c>
      <c r="U1152" s="19" t="s">
        <v>3018</v>
      </c>
      <c r="V1152" s="20"/>
      <c r="W1152" s="20">
        <v>2048</v>
      </c>
      <c r="X1152" s="19" t="s">
        <v>3021</v>
      </c>
      <c r="Y1152" s="30"/>
      <c r="Z1152" s="26" t="s">
        <v>4757</v>
      </c>
      <c r="AA1152" s="27"/>
      <c r="AB1152" s="16" t="str">
        <f>B1152</f>
        <v>Keten Yağı 50 Ml</v>
      </c>
      <c r="AC1152" s="27"/>
      <c r="AD1152" s="27"/>
      <c r="AE1152" s="27"/>
      <c r="AF1152" s="16"/>
    </row>
    <row r="1153" spans="1:32" x14ac:dyDescent="0.2">
      <c r="A1153" s="83">
        <v>8690448073616</v>
      </c>
      <c r="B1153" s="99" t="s">
        <v>3957</v>
      </c>
      <c r="C1153" s="97">
        <v>1</v>
      </c>
      <c r="D1153" s="44" t="s">
        <v>4045</v>
      </c>
      <c r="E1153" s="17" t="str">
        <f>IF(D1153="","",CONCATENATE(D1153,"1"))</f>
        <v>DOCTOR HERBAL1</v>
      </c>
      <c r="F1153" s="17" t="s">
        <v>514</v>
      </c>
      <c r="G1153" s="17" t="str">
        <f>IF(F1153="","",CONCATENATE(F1153,"1"))</f>
        <v>BAKIM ÜRÜNLERİ1</v>
      </c>
      <c r="H1153" s="17" t="s">
        <v>495</v>
      </c>
      <c r="I1153" s="17" t="str">
        <f>IF(H1153="","",CONCATENATE(H1153,"1"))</f>
        <v>BAKIM YAĞLARI1</v>
      </c>
      <c r="J1153" s="17"/>
      <c r="K1153" s="17" t="str">
        <f>IF(J1153="","",CONCATENATE(J1153,"1"))</f>
        <v/>
      </c>
      <c r="L1153" s="17"/>
      <c r="M1153" s="17"/>
      <c r="N1153" s="17"/>
      <c r="O1153" s="58">
        <v>5</v>
      </c>
      <c r="P1153" s="30"/>
      <c r="Q1153" s="30"/>
      <c r="R1153" s="30"/>
      <c r="S1153" s="30"/>
      <c r="T1153" s="106">
        <v>18</v>
      </c>
      <c r="U1153" s="19" t="s">
        <v>3018</v>
      </c>
      <c r="V1153" s="20"/>
      <c r="W1153" s="20">
        <v>1995</v>
      </c>
      <c r="X1153" s="19" t="s">
        <v>3021</v>
      </c>
      <c r="Y1153" s="30"/>
      <c r="Z1153" s="26" t="s">
        <v>4758</v>
      </c>
      <c r="AA1153" s="27"/>
      <c r="AB1153" s="16" t="str">
        <f>B1153</f>
        <v>Kimyon Yağı 20 Ml</v>
      </c>
      <c r="AC1153" s="27"/>
      <c r="AD1153" s="27"/>
      <c r="AE1153" s="27"/>
      <c r="AF1153" s="16"/>
    </row>
    <row r="1154" spans="1:32" x14ac:dyDescent="0.2">
      <c r="A1154" s="83">
        <v>8690448073388</v>
      </c>
      <c r="B1154" s="99" t="s">
        <v>3958</v>
      </c>
      <c r="C1154" s="97">
        <v>1</v>
      </c>
      <c r="D1154" s="44" t="s">
        <v>4045</v>
      </c>
      <c r="E1154" s="17" t="str">
        <f>IF(D1154="","",CONCATENATE(D1154,"1"))</f>
        <v>DOCTOR HERBAL1</v>
      </c>
      <c r="F1154" s="17" t="s">
        <v>514</v>
      </c>
      <c r="G1154" s="17" t="str">
        <f>IF(F1154="","",CONCATENATE(F1154,"1"))</f>
        <v>BAKIM ÜRÜNLERİ1</v>
      </c>
      <c r="H1154" s="17" t="s">
        <v>495</v>
      </c>
      <c r="I1154" s="17" t="str">
        <f>IF(H1154="","",CONCATENATE(H1154,"1"))</f>
        <v>BAKIM YAĞLARI1</v>
      </c>
      <c r="J1154" s="17"/>
      <c r="K1154" s="17" t="str">
        <f>IF(J1154="","",CONCATENATE(J1154,"1"))</f>
        <v/>
      </c>
      <c r="L1154" s="17"/>
      <c r="M1154" s="17"/>
      <c r="N1154" s="17"/>
      <c r="O1154" s="58">
        <v>5</v>
      </c>
      <c r="P1154" s="30"/>
      <c r="Q1154" s="30"/>
      <c r="R1154" s="30"/>
      <c r="S1154" s="30"/>
      <c r="T1154" s="106">
        <v>18</v>
      </c>
      <c r="U1154" s="19" t="s">
        <v>3018</v>
      </c>
      <c r="V1154" s="20"/>
      <c r="W1154" s="20">
        <v>1972</v>
      </c>
      <c r="X1154" s="19" t="s">
        <v>3021</v>
      </c>
      <c r="Y1154" s="30"/>
      <c r="Z1154" s="26" t="s">
        <v>4759</v>
      </c>
      <c r="AA1154" s="27"/>
      <c r="AB1154" s="16" t="str">
        <f>B1154</f>
        <v>Kiraz Esans Yağı 20 Ml</v>
      </c>
      <c r="AC1154" s="27"/>
      <c r="AD1154" s="27"/>
      <c r="AE1154" s="27"/>
      <c r="AF1154" s="16"/>
    </row>
    <row r="1155" spans="1:32" x14ac:dyDescent="0.2">
      <c r="A1155" s="83">
        <v>8697785604893</v>
      </c>
      <c r="B1155" s="99" t="s">
        <v>3959</v>
      </c>
      <c r="C1155" s="97">
        <v>1</v>
      </c>
      <c r="D1155" s="44" t="s">
        <v>4045</v>
      </c>
      <c r="E1155" s="17" t="str">
        <f>IF(D1155="","",CONCATENATE(D1155,"1"))</f>
        <v>DOCTOR HERBAL1</v>
      </c>
      <c r="F1155" s="17" t="s">
        <v>514</v>
      </c>
      <c r="G1155" s="17" t="str">
        <f>IF(F1155="","",CONCATENATE(F1155,"1"))</f>
        <v>BAKIM ÜRÜNLERİ1</v>
      </c>
      <c r="H1155" s="17" t="s">
        <v>495</v>
      </c>
      <c r="I1155" s="17" t="str">
        <f>IF(H1155="","",CONCATENATE(H1155,"1"))</f>
        <v>BAKIM YAĞLARI1</v>
      </c>
      <c r="J1155" s="17"/>
      <c r="K1155" s="17" t="str">
        <f>IF(J1155="","",CONCATENATE(J1155,"1"))</f>
        <v/>
      </c>
      <c r="L1155" s="17"/>
      <c r="M1155" s="17"/>
      <c r="N1155" s="17"/>
      <c r="O1155" s="58">
        <v>5</v>
      </c>
      <c r="P1155" s="30"/>
      <c r="Q1155" s="30"/>
      <c r="R1155" s="30"/>
      <c r="S1155" s="30"/>
      <c r="T1155" s="106">
        <v>18</v>
      </c>
      <c r="U1155" s="19" t="s">
        <v>3018</v>
      </c>
      <c r="V1155" s="20"/>
      <c r="W1155" s="20">
        <v>2300</v>
      </c>
      <c r="X1155" s="19" t="s">
        <v>3021</v>
      </c>
      <c r="Y1155" s="30"/>
      <c r="Z1155" s="26" t="s">
        <v>4760</v>
      </c>
      <c r="AA1155" s="27"/>
      <c r="AB1155" s="16" t="str">
        <f>B1155</f>
        <v>Kişniş Yağı 20 Ml</v>
      </c>
      <c r="AC1155" s="27"/>
      <c r="AD1155" s="27"/>
      <c r="AE1155" s="27"/>
      <c r="AF1155" s="16"/>
    </row>
    <row r="1156" spans="1:32" x14ac:dyDescent="0.2">
      <c r="A1156" s="83">
        <v>8690448073418</v>
      </c>
      <c r="B1156" s="99" t="s">
        <v>3960</v>
      </c>
      <c r="C1156" s="97">
        <v>1</v>
      </c>
      <c r="D1156" s="44" t="s">
        <v>4045</v>
      </c>
      <c r="E1156" s="17" t="str">
        <f>IF(D1156="","",CONCATENATE(D1156,"1"))</f>
        <v>DOCTOR HERBAL1</v>
      </c>
      <c r="F1156" s="17" t="s">
        <v>514</v>
      </c>
      <c r="G1156" s="17" t="str">
        <f>IF(F1156="","",CONCATENATE(F1156,"1"))</f>
        <v>BAKIM ÜRÜNLERİ1</v>
      </c>
      <c r="H1156" s="17" t="s">
        <v>495</v>
      </c>
      <c r="I1156" s="17" t="str">
        <f>IF(H1156="","",CONCATENATE(H1156,"1"))</f>
        <v>BAKIM YAĞLARI1</v>
      </c>
      <c r="J1156" s="17"/>
      <c r="K1156" s="17" t="str">
        <f>IF(J1156="","",CONCATENATE(J1156,"1"))</f>
        <v/>
      </c>
      <c r="L1156" s="17"/>
      <c r="M1156" s="17"/>
      <c r="N1156" s="17"/>
      <c r="O1156" s="58">
        <v>5</v>
      </c>
      <c r="P1156" s="30"/>
      <c r="Q1156" s="30"/>
      <c r="R1156" s="30"/>
      <c r="S1156" s="30"/>
      <c r="T1156" s="106">
        <v>18</v>
      </c>
      <c r="U1156" s="19" t="s">
        <v>3018</v>
      </c>
      <c r="V1156" s="20"/>
      <c r="W1156" s="20">
        <v>1975</v>
      </c>
      <c r="X1156" s="19" t="s">
        <v>3021</v>
      </c>
      <c r="Y1156" s="30"/>
      <c r="Z1156" s="26" t="s">
        <v>4761</v>
      </c>
      <c r="AA1156" s="27"/>
      <c r="AB1156" s="16" t="str">
        <f>B1156</f>
        <v>Kivi Esans Yağı 20 Ml</v>
      </c>
      <c r="AC1156" s="27"/>
      <c r="AD1156" s="27"/>
      <c r="AE1156" s="27"/>
      <c r="AF1156" s="16"/>
    </row>
    <row r="1157" spans="1:32" x14ac:dyDescent="0.2">
      <c r="A1157" s="83">
        <v>8690448073623</v>
      </c>
      <c r="B1157" s="99" t="s">
        <v>3961</v>
      </c>
      <c r="C1157" s="97">
        <v>1</v>
      </c>
      <c r="D1157" s="44" t="s">
        <v>4045</v>
      </c>
      <c r="E1157" s="17" t="str">
        <f>IF(D1157="","",CONCATENATE(D1157,"1"))</f>
        <v>DOCTOR HERBAL1</v>
      </c>
      <c r="F1157" s="17" t="s">
        <v>514</v>
      </c>
      <c r="G1157" s="17" t="str">
        <f>IF(F1157="","",CONCATENATE(F1157,"1"))</f>
        <v>BAKIM ÜRÜNLERİ1</v>
      </c>
      <c r="H1157" s="17" t="s">
        <v>495</v>
      </c>
      <c r="I1157" s="17" t="str">
        <f>IF(H1157="","",CONCATENATE(H1157,"1"))</f>
        <v>BAKIM YAĞLARI1</v>
      </c>
      <c r="J1157" s="17"/>
      <c r="K1157" s="17" t="str">
        <f>IF(J1157="","",CONCATENATE(J1157,"1"))</f>
        <v/>
      </c>
      <c r="L1157" s="17"/>
      <c r="M1157" s="17"/>
      <c r="N1157" s="17"/>
      <c r="O1157" s="58">
        <v>5</v>
      </c>
      <c r="P1157" s="30"/>
      <c r="Q1157" s="30"/>
      <c r="R1157" s="30"/>
      <c r="S1157" s="30"/>
      <c r="T1157" s="106">
        <v>18</v>
      </c>
      <c r="U1157" s="19" t="s">
        <v>3018</v>
      </c>
      <c r="V1157" s="20"/>
      <c r="W1157" s="20">
        <v>1996</v>
      </c>
      <c r="X1157" s="19" t="s">
        <v>3021</v>
      </c>
      <c r="Y1157" s="30"/>
      <c r="Z1157" s="26" t="s">
        <v>4762</v>
      </c>
      <c r="AA1157" s="27"/>
      <c r="AB1157" s="16" t="str">
        <f>B1157</f>
        <v>Kuşburnu Esans Yağı 20 Ml</v>
      </c>
      <c r="AC1157" s="27"/>
      <c r="AD1157" s="27"/>
      <c r="AE1157" s="27"/>
      <c r="AF1157" s="16"/>
    </row>
    <row r="1158" spans="1:32" x14ac:dyDescent="0.2">
      <c r="A1158" s="83">
        <v>8690448073821</v>
      </c>
      <c r="B1158" s="99" t="s">
        <v>3962</v>
      </c>
      <c r="C1158" s="97">
        <v>1</v>
      </c>
      <c r="D1158" s="44" t="s">
        <v>4045</v>
      </c>
      <c r="E1158" s="17" t="str">
        <f>IF(D1158="","",CONCATENATE(D1158,"1"))</f>
        <v>DOCTOR HERBAL1</v>
      </c>
      <c r="F1158" s="17" t="s">
        <v>514</v>
      </c>
      <c r="G1158" s="17" t="str">
        <f>IF(F1158="","",CONCATENATE(F1158,"1"))</f>
        <v>BAKIM ÜRÜNLERİ1</v>
      </c>
      <c r="H1158" s="17" t="s">
        <v>495</v>
      </c>
      <c r="I1158" s="17" t="str">
        <f>IF(H1158="","",CONCATENATE(H1158,"1"))</f>
        <v>BAKIM YAĞLARI1</v>
      </c>
      <c r="J1158" s="17"/>
      <c r="K1158" s="17" t="str">
        <f>IF(J1158="","",CONCATENATE(J1158,"1"))</f>
        <v/>
      </c>
      <c r="L1158" s="17"/>
      <c r="M1158" s="17"/>
      <c r="N1158" s="17"/>
      <c r="O1158" s="58">
        <v>6</v>
      </c>
      <c r="P1158" s="30"/>
      <c r="Q1158" s="30"/>
      <c r="R1158" s="30"/>
      <c r="S1158" s="30"/>
      <c r="T1158" s="106">
        <v>18</v>
      </c>
      <c r="U1158" s="19" t="s">
        <v>3018</v>
      </c>
      <c r="V1158" s="20"/>
      <c r="W1158" s="20">
        <v>2016</v>
      </c>
      <c r="X1158" s="19" t="s">
        <v>3021</v>
      </c>
      <c r="Y1158" s="30"/>
      <c r="Z1158" s="26" t="s">
        <v>4763</v>
      </c>
      <c r="AA1158" s="27"/>
      <c r="AB1158" s="16" t="str">
        <f>B1158</f>
        <v>Lavanta Esans Yağı 20 Ml</v>
      </c>
      <c r="AC1158" s="27"/>
      <c r="AD1158" s="27"/>
      <c r="AE1158" s="27"/>
      <c r="AF1158" s="16"/>
    </row>
    <row r="1159" spans="1:32" x14ac:dyDescent="0.2">
      <c r="A1159" s="83">
        <v>8690448073654</v>
      </c>
      <c r="B1159" s="99" t="s">
        <v>3964</v>
      </c>
      <c r="C1159" s="97">
        <v>1</v>
      </c>
      <c r="D1159" s="44" t="s">
        <v>4045</v>
      </c>
      <c r="E1159" s="17" t="str">
        <f>IF(D1159="","",CONCATENATE(D1159,"1"))</f>
        <v>DOCTOR HERBAL1</v>
      </c>
      <c r="F1159" s="17" t="s">
        <v>514</v>
      </c>
      <c r="G1159" s="17" t="str">
        <f>IF(F1159="","",CONCATENATE(F1159,"1"))</f>
        <v>BAKIM ÜRÜNLERİ1</v>
      </c>
      <c r="H1159" s="17" t="s">
        <v>495</v>
      </c>
      <c r="I1159" s="17" t="str">
        <f>IF(H1159="","",CONCATENATE(H1159,"1"))</f>
        <v>BAKIM YAĞLARI1</v>
      </c>
      <c r="J1159" s="17"/>
      <c r="K1159" s="17" t="str">
        <f>IF(J1159="","",CONCATENATE(J1159,"1"))</f>
        <v/>
      </c>
      <c r="L1159" s="17"/>
      <c r="M1159" s="17"/>
      <c r="N1159" s="17"/>
      <c r="O1159" s="58">
        <v>5</v>
      </c>
      <c r="P1159" s="30"/>
      <c r="Q1159" s="30"/>
      <c r="R1159" s="30"/>
      <c r="S1159" s="30"/>
      <c r="T1159" s="106">
        <v>18</v>
      </c>
      <c r="U1159" s="19" t="s">
        <v>3018</v>
      </c>
      <c r="V1159" s="20"/>
      <c r="W1159" s="20">
        <v>1999</v>
      </c>
      <c r="X1159" s="19" t="s">
        <v>3021</v>
      </c>
      <c r="Y1159" s="30"/>
      <c r="Z1159" s="26" t="s">
        <v>4764</v>
      </c>
      <c r="AA1159" s="27"/>
      <c r="AB1159" s="16" t="str">
        <f>B1159</f>
        <v>Leylak Esans Yağı 20 Ml</v>
      </c>
      <c r="AC1159" s="27"/>
      <c r="AD1159" s="27"/>
      <c r="AE1159" s="27"/>
      <c r="AF1159" s="16"/>
    </row>
    <row r="1160" spans="1:32" x14ac:dyDescent="0.2">
      <c r="A1160" s="83">
        <v>8690448073609</v>
      </c>
      <c r="B1160" s="99" t="s">
        <v>3965</v>
      </c>
      <c r="C1160" s="97">
        <v>1</v>
      </c>
      <c r="D1160" s="44" t="s">
        <v>4045</v>
      </c>
      <c r="E1160" s="17" t="str">
        <f>IF(D1160="","",CONCATENATE(D1160,"1"))</f>
        <v>DOCTOR HERBAL1</v>
      </c>
      <c r="F1160" s="17" t="s">
        <v>514</v>
      </c>
      <c r="G1160" s="17" t="str">
        <f>IF(F1160="","",CONCATENATE(F1160,"1"))</f>
        <v>BAKIM ÜRÜNLERİ1</v>
      </c>
      <c r="H1160" s="17" t="s">
        <v>495</v>
      </c>
      <c r="I1160" s="17" t="str">
        <f>IF(H1160="","",CONCATENATE(H1160,"1"))</f>
        <v>BAKIM YAĞLARI1</v>
      </c>
      <c r="J1160" s="17"/>
      <c r="K1160" s="17" t="str">
        <f>IF(J1160="","",CONCATENATE(J1160,"1"))</f>
        <v/>
      </c>
      <c r="L1160" s="17"/>
      <c r="M1160" s="17"/>
      <c r="N1160" s="17"/>
      <c r="O1160" s="58">
        <v>6</v>
      </c>
      <c r="P1160" s="30"/>
      <c r="Q1160" s="30"/>
      <c r="R1160" s="30"/>
      <c r="S1160" s="30"/>
      <c r="T1160" s="106">
        <v>18</v>
      </c>
      <c r="U1160" s="19" t="s">
        <v>3018</v>
      </c>
      <c r="V1160" s="20"/>
      <c r="W1160" s="20">
        <v>1994</v>
      </c>
      <c r="X1160" s="19" t="s">
        <v>3021</v>
      </c>
      <c r="Y1160" s="30"/>
      <c r="Z1160" s="26" t="s">
        <v>4765</v>
      </c>
      <c r="AA1160" s="27"/>
      <c r="AB1160" s="16" t="str">
        <f>B1160</f>
        <v>Limon Esans Yağı 20 Ml</v>
      </c>
      <c r="AC1160" s="27"/>
      <c r="AD1160" s="27"/>
      <c r="AE1160" s="27"/>
      <c r="AF1160" s="16"/>
    </row>
    <row r="1161" spans="1:32" x14ac:dyDescent="0.2">
      <c r="A1161" s="83">
        <v>8690448073586</v>
      </c>
      <c r="B1161" s="99" t="s">
        <v>4064</v>
      </c>
      <c r="C1161" s="97">
        <v>1</v>
      </c>
      <c r="D1161" s="44" t="s">
        <v>4045</v>
      </c>
      <c r="E1161" s="17" t="str">
        <f>IF(D1161="","",CONCATENATE(D1161,"1"))</f>
        <v>DOCTOR HERBAL1</v>
      </c>
      <c r="F1161" s="17" t="s">
        <v>514</v>
      </c>
      <c r="G1161" s="17" t="str">
        <f>IF(F1161="","",CONCATENATE(F1161,"1"))</f>
        <v>BAKIM ÜRÜNLERİ1</v>
      </c>
      <c r="H1161" s="17" t="s">
        <v>495</v>
      </c>
      <c r="I1161" s="17" t="str">
        <f>IF(H1161="","",CONCATENATE(H1161,"1"))</f>
        <v>BAKIM YAĞLARI1</v>
      </c>
      <c r="J1161" s="17"/>
      <c r="K1161" s="17" t="str">
        <f>IF(J1161="","",CONCATENATE(J1161,"1"))</f>
        <v/>
      </c>
      <c r="L1161" s="17"/>
      <c r="M1161" s="17"/>
      <c r="N1161" s="17"/>
      <c r="O1161" s="58">
        <v>5</v>
      </c>
      <c r="P1161" s="30"/>
      <c r="Q1161" s="30"/>
      <c r="R1161" s="30"/>
      <c r="S1161" s="30"/>
      <c r="T1161" s="106">
        <v>18</v>
      </c>
      <c r="U1161" s="19" t="s">
        <v>3018</v>
      </c>
      <c r="V1161" s="20"/>
      <c r="W1161" s="20">
        <v>1992</v>
      </c>
      <c r="X1161" s="19" t="s">
        <v>3021</v>
      </c>
      <c r="Y1161" s="30"/>
      <c r="Z1161" s="26" t="s">
        <v>4766</v>
      </c>
      <c r="AA1161" s="27"/>
      <c r="AB1161" s="16" t="str">
        <f>B1161</f>
        <v>Mandalina Esans Yağı 20 Ml</v>
      </c>
      <c r="AC1161" s="27"/>
      <c r="AD1161" s="27"/>
      <c r="AE1161" s="27"/>
      <c r="AF1161" s="16"/>
    </row>
    <row r="1162" spans="1:32" x14ac:dyDescent="0.2">
      <c r="A1162" s="83">
        <v>8690448073647</v>
      </c>
      <c r="B1162" s="99" t="s">
        <v>3966</v>
      </c>
      <c r="C1162" s="97">
        <v>1</v>
      </c>
      <c r="D1162" s="44" t="s">
        <v>4045</v>
      </c>
      <c r="E1162" s="17" t="str">
        <f>IF(D1162="","",CONCATENATE(D1162,"1"))</f>
        <v>DOCTOR HERBAL1</v>
      </c>
      <c r="F1162" s="17" t="s">
        <v>514</v>
      </c>
      <c r="G1162" s="17" t="str">
        <f>IF(F1162="","",CONCATENATE(F1162,"1"))</f>
        <v>BAKIM ÜRÜNLERİ1</v>
      </c>
      <c r="H1162" s="17" t="s">
        <v>495</v>
      </c>
      <c r="I1162" s="17" t="str">
        <f>IF(H1162="","",CONCATENATE(H1162,"1"))</f>
        <v>BAKIM YAĞLARI1</v>
      </c>
      <c r="J1162" s="17"/>
      <c r="K1162" s="17" t="str">
        <f>IF(J1162="","",CONCATENATE(J1162,"1"))</f>
        <v/>
      </c>
      <c r="L1162" s="17"/>
      <c r="M1162" s="17"/>
      <c r="N1162" s="17"/>
      <c r="O1162" s="58">
        <v>7</v>
      </c>
      <c r="P1162" s="30"/>
      <c r="Q1162" s="30"/>
      <c r="R1162" s="30"/>
      <c r="S1162" s="30"/>
      <c r="T1162" s="106">
        <v>18</v>
      </c>
      <c r="U1162" s="19" t="s">
        <v>3018</v>
      </c>
      <c r="V1162" s="20"/>
      <c r="W1162" s="20">
        <v>1998</v>
      </c>
      <c r="X1162" s="19" t="s">
        <v>3021</v>
      </c>
      <c r="Y1162" s="30"/>
      <c r="Z1162" s="26" t="s">
        <v>4767</v>
      </c>
      <c r="AA1162" s="27"/>
      <c r="AB1162" s="16" t="str">
        <f>B1162</f>
        <v>Melisa Yağı 20 Ml</v>
      </c>
      <c r="AC1162" s="27"/>
      <c r="AD1162" s="27"/>
      <c r="AE1162" s="27"/>
      <c r="AF1162" s="16"/>
    </row>
    <row r="1163" spans="1:32" x14ac:dyDescent="0.2">
      <c r="A1163" s="83">
        <v>8690448073548</v>
      </c>
      <c r="B1163" s="99" t="s">
        <v>3967</v>
      </c>
      <c r="C1163" s="97">
        <v>1</v>
      </c>
      <c r="D1163" s="44" t="s">
        <v>4045</v>
      </c>
      <c r="E1163" s="17" t="str">
        <f>IF(D1163="","",CONCATENATE(D1163,"1"))</f>
        <v>DOCTOR HERBAL1</v>
      </c>
      <c r="F1163" s="17" t="s">
        <v>514</v>
      </c>
      <c r="G1163" s="17" t="str">
        <f>IF(F1163="","",CONCATENATE(F1163,"1"))</f>
        <v>BAKIM ÜRÜNLERİ1</v>
      </c>
      <c r="H1163" s="17" t="s">
        <v>495</v>
      </c>
      <c r="I1163" s="17" t="str">
        <f>IF(H1163="","",CONCATENATE(H1163,"1"))</f>
        <v>BAKIM YAĞLARI1</v>
      </c>
      <c r="J1163" s="17"/>
      <c r="K1163" s="17" t="str">
        <f>IF(J1163="","",CONCATENATE(J1163,"1"))</f>
        <v/>
      </c>
      <c r="L1163" s="17"/>
      <c r="M1163" s="17"/>
      <c r="N1163" s="17"/>
      <c r="O1163" s="58">
        <v>5</v>
      </c>
      <c r="P1163" s="30"/>
      <c r="Q1163" s="30"/>
      <c r="R1163" s="30"/>
      <c r="S1163" s="30"/>
      <c r="T1163" s="106">
        <v>18</v>
      </c>
      <c r="U1163" s="19" t="s">
        <v>3018</v>
      </c>
      <c r="V1163" s="20"/>
      <c r="W1163" s="20">
        <v>1988</v>
      </c>
      <c r="X1163" s="19" t="s">
        <v>3021</v>
      </c>
      <c r="Y1163" s="30"/>
      <c r="Z1163" s="26" t="s">
        <v>4768</v>
      </c>
      <c r="AA1163" s="27"/>
      <c r="AB1163" s="16" t="str">
        <f>B1163</f>
        <v>Menekşe Esans Yağı 20 Ml</v>
      </c>
      <c r="AC1163" s="27"/>
      <c r="AD1163" s="27"/>
      <c r="AE1163" s="27"/>
      <c r="AF1163" s="16"/>
    </row>
    <row r="1164" spans="1:32" x14ac:dyDescent="0.2">
      <c r="A1164" s="83">
        <v>8690448073784</v>
      </c>
      <c r="B1164" s="99" t="s">
        <v>4065</v>
      </c>
      <c r="C1164" s="97">
        <v>1</v>
      </c>
      <c r="D1164" s="44" t="s">
        <v>4045</v>
      </c>
      <c r="E1164" s="17" t="str">
        <f>IF(D1164="","",CONCATENATE(D1164,"1"))</f>
        <v>DOCTOR HERBAL1</v>
      </c>
      <c r="F1164" s="17" t="s">
        <v>514</v>
      </c>
      <c r="G1164" s="17" t="str">
        <f>IF(F1164="","",CONCATENATE(F1164,"1"))</f>
        <v>BAKIM ÜRÜNLERİ1</v>
      </c>
      <c r="H1164" s="17" t="s">
        <v>495</v>
      </c>
      <c r="I1164" s="17" t="str">
        <f>IF(H1164="","",CONCATENATE(H1164,"1"))</f>
        <v>BAKIM YAĞLARI1</v>
      </c>
      <c r="J1164" s="17"/>
      <c r="K1164" s="17" t="str">
        <f>IF(J1164="","",CONCATENATE(J1164,"1"))</f>
        <v/>
      </c>
      <c r="L1164" s="17"/>
      <c r="M1164" s="17"/>
      <c r="N1164" s="17"/>
      <c r="O1164" s="58">
        <v>6</v>
      </c>
      <c r="P1164" s="30"/>
      <c r="Q1164" s="30"/>
      <c r="R1164" s="30"/>
      <c r="S1164" s="30"/>
      <c r="T1164" s="106">
        <v>18</v>
      </c>
      <c r="U1164" s="19" t="s">
        <v>3018</v>
      </c>
      <c r="V1164" s="20"/>
      <c r="W1164" s="20">
        <v>2012</v>
      </c>
      <c r="X1164" s="19" t="s">
        <v>3021</v>
      </c>
      <c r="Y1164" s="30"/>
      <c r="Z1164" s="26" t="s">
        <v>4769</v>
      </c>
      <c r="AA1164" s="27"/>
      <c r="AB1164" s="16" t="str">
        <f>B1164</f>
        <v>Mercanköşk Yağı 20 Ml</v>
      </c>
      <c r="AC1164" s="27"/>
      <c r="AD1164" s="27"/>
      <c r="AE1164" s="27"/>
      <c r="AF1164" s="16"/>
    </row>
    <row r="1165" spans="1:32" x14ac:dyDescent="0.2">
      <c r="A1165" s="83">
        <v>8690448073593</v>
      </c>
      <c r="B1165" s="99" t="s">
        <v>3968</v>
      </c>
      <c r="C1165" s="97">
        <v>1</v>
      </c>
      <c r="D1165" s="44" t="s">
        <v>4045</v>
      </c>
      <c r="E1165" s="17" t="str">
        <f>IF(D1165="","",CONCATENATE(D1165,"1"))</f>
        <v>DOCTOR HERBAL1</v>
      </c>
      <c r="F1165" s="17" t="s">
        <v>514</v>
      </c>
      <c r="G1165" s="17" t="str">
        <f>IF(F1165="","",CONCATENATE(F1165,"1"))</f>
        <v>BAKIM ÜRÜNLERİ1</v>
      </c>
      <c r="H1165" s="17" t="s">
        <v>495</v>
      </c>
      <c r="I1165" s="17" t="str">
        <f>IF(H1165="","",CONCATENATE(H1165,"1"))</f>
        <v>BAKIM YAĞLARI1</v>
      </c>
      <c r="J1165" s="17"/>
      <c r="K1165" s="17" t="str">
        <f>IF(J1165="","",CONCATENATE(J1165,"1"))</f>
        <v/>
      </c>
      <c r="L1165" s="17"/>
      <c r="M1165" s="17"/>
      <c r="N1165" s="17"/>
      <c r="O1165" s="58">
        <v>5</v>
      </c>
      <c r="P1165" s="30"/>
      <c r="Q1165" s="30"/>
      <c r="R1165" s="30"/>
      <c r="S1165" s="30"/>
      <c r="T1165" s="106">
        <v>18</v>
      </c>
      <c r="U1165" s="19" t="s">
        <v>3018</v>
      </c>
      <c r="V1165" s="20"/>
      <c r="W1165" s="20">
        <v>1993</v>
      </c>
      <c r="X1165" s="19" t="s">
        <v>3021</v>
      </c>
      <c r="Y1165" s="30"/>
      <c r="Z1165" s="26" t="s">
        <v>4770</v>
      </c>
      <c r="AA1165" s="27"/>
      <c r="AB1165" s="16" t="str">
        <f>B1165</f>
        <v>Mersin Yaprak Yağı 20 Ml</v>
      </c>
      <c r="AC1165" s="27"/>
      <c r="AD1165" s="27"/>
      <c r="AE1165" s="27"/>
      <c r="AF1165" s="16"/>
    </row>
    <row r="1166" spans="1:32" x14ac:dyDescent="0.2">
      <c r="A1166" s="83">
        <v>8690448073562</v>
      </c>
      <c r="B1166" s="99" t="s">
        <v>3969</v>
      </c>
      <c r="C1166" s="97">
        <v>1</v>
      </c>
      <c r="D1166" s="44" t="s">
        <v>4045</v>
      </c>
      <c r="E1166" s="17" t="str">
        <f>IF(D1166="","",CONCATENATE(D1166,"1"))</f>
        <v>DOCTOR HERBAL1</v>
      </c>
      <c r="F1166" s="17" t="s">
        <v>514</v>
      </c>
      <c r="G1166" s="17" t="str">
        <f>IF(F1166="","",CONCATENATE(F1166,"1"))</f>
        <v>BAKIM ÜRÜNLERİ1</v>
      </c>
      <c r="H1166" s="17" t="s">
        <v>495</v>
      </c>
      <c r="I1166" s="17" t="str">
        <f>IF(H1166="","",CONCATENATE(H1166,"1"))</f>
        <v>BAKIM YAĞLARI1</v>
      </c>
      <c r="J1166" s="17"/>
      <c r="K1166" s="17" t="str">
        <f>IF(J1166="","",CONCATENATE(J1166,"1"))</f>
        <v/>
      </c>
      <c r="L1166" s="17"/>
      <c r="M1166" s="17"/>
      <c r="N1166" s="17"/>
      <c r="O1166" s="58">
        <v>5</v>
      </c>
      <c r="P1166" s="30"/>
      <c r="Q1166" s="30"/>
      <c r="R1166" s="30"/>
      <c r="S1166" s="30"/>
      <c r="T1166" s="106">
        <v>18</v>
      </c>
      <c r="U1166" s="19" t="s">
        <v>3018</v>
      </c>
      <c r="V1166" s="20"/>
      <c r="W1166" s="20">
        <v>1990</v>
      </c>
      <c r="X1166" s="19" t="s">
        <v>3021</v>
      </c>
      <c r="Y1166" s="30"/>
      <c r="Z1166" s="26" t="s">
        <v>4771</v>
      </c>
      <c r="AA1166" s="27"/>
      <c r="AB1166" s="16" t="str">
        <f>B1166</f>
        <v>Mimoza Esans Yağı 20 Ml</v>
      </c>
      <c r="AC1166" s="27"/>
      <c r="AD1166" s="27"/>
      <c r="AE1166" s="27"/>
      <c r="AF1166" s="16"/>
    </row>
    <row r="1167" spans="1:32" x14ac:dyDescent="0.2">
      <c r="A1167" s="83">
        <v>8690448073630</v>
      </c>
      <c r="B1167" s="99" t="s">
        <v>3970</v>
      </c>
      <c r="C1167" s="97">
        <v>1</v>
      </c>
      <c r="D1167" s="44" t="s">
        <v>4045</v>
      </c>
      <c r="E1167" s="17" t="str">
        <f>IF(D1167="","",CONCATENATE(D1167,"1"))</f>
        <v>DOCTOR HERBAL1</v>
      </c>
      <c r="F1167" s="17" t="s">
        <v>514</v>
      </c>
      <c r="G1167" s="17" t="str">
        <f>IF(F1167="","",CONCATENATE(F1167,"1"))</f>
        <v>BAKIM ÜRÜNLERİ1</v>
      </c>
      <c r="H1167" s="17" t="s">
        <v>495</v>
      </c>
      <c r="I1167" s="17" t="str">
        <f>IF(H1167="","",CONCATENATE(H1167,"1"))</f>
        <v>BAKIM YAĞLARI1</v>
      </c>
      <c r="J1167" s="17"/>
      <c r="K1167" s="17" t="str">
        <f>IF(J1167="","",CONCATENATE(J1167,"1"))</f>
        <v/>
      </c>
      <c r="L1167" s="17"/>
      <c r="M1167" s="17"/>
      <c r="N1167" s="17"/>
      <c r="O1167" s="58">
        <v>6</v>
      </c>
      <c r="P1167" s="30"/>
      <c r="Q1167" s="30"/>
      <c r="R1167" s="30"/>
      <c r="S1167" s="30"/>
      <c r="T1167" s="106">
        <v>18</v>
      </c>
      <c r="U1167" s="19" t="s">
        <v>3018</v>
      </c>
      <c r="V1167" s="20"/>
      <c r="W1167" s="20">
        <v>1997</v>
      </c>
      <c r="X1167" s="19" t="s">
        <v>3021</v>
      </c>
      <c r="Y1167" s="30"/>
      <c r="Z1167" s="26" t="s">
        <v>4772</v>
      </c>
      <c r="AA1167" s="27"/>
      <c r="AB1167" s="16" t="str">
        <f>B1167</f>
        <v>Muskat Yağı 20 Ml</v>
      </c>
      <c r="AC1167" s="27"/>
      <c r="AD1167" s="27"/>
      <c r="AE1167" s="27"/>
      <c r="AF1167" s="16"/>
    </row>
    <row r="1168" spans="1:32" x14ac:dyDescent="0.2">
      <c r="A1168" s="83">
        <v>8690448073661</v>
      </c>
      <c r="B1168" s="99" t="s">
        <v>3971</v>
      </c>
      <c r="C1168" s="97">
        <v>1</v>
      </c>
      <c r="D1168" s="44" t="s">
        <v>4045</v>
      </c>
      <c r="E1168" s="17" t="str">
        <f>IF(D1168="","",CONCATENATE(D1168,"1"))</f>
        <v>DOCTOR HERBAL1</v>
      </c>
      <c r="F1168" s="17" t="s">
        <v>514</v>
      </c>
      <c r="G1168" s="17" t="str">
        <f>IF(F1168="","",CONCATENATE(F1168,"1"))</f>
        <v>BAKIM ÜRÜNLERİ1</v>
      </c>
      <c r="H1168" s="17" t="s">
        <v>495</v>
      </c>
      <c r="I1168" s="17" t="str">
        <f>IF(H1168="","",CONCATENATE(H1168,"1"))</f>
        <v>BAKIM YAĞLARI1</v>
      </c>
      <c r="J1168" s="17"/>
      <c r="K1168" s="17" t="str">
        <f>IF(J1168="","",CONCATENATE(J1168,"1"))</f>
        <v/>
      </c>
      <c r="L1168" s="17"/>
      <c r="M1168" s="17"/>
      <c r="N1168" s="17"/>
      <c r="O1168" s="58">
        <v>5</v>
      </c>
      <c r="P1168" s="30"/>
      <c r="Q1168" s="30"/>
      <c r="R1168" s="30"/>
      <c r="S1168" s="30"/>
      <c r="T1168" s="106">
        <v>18</v>
      </c>
      <c r="U1168" s="19" t="s">
        <v>3018</v>
      </c>
      <c r="V1168" s="20"/>
      <c r="W1168" s="20">
        <v>2000</v>
      </c>
      <c r="X1168" s="19" t="s">
        <v>3021</v>
      </c>
      <c r="Y1168" s="30"/>
      <c r="Z1168" s="26" t="s">
        <v>4773</v>
      </c>
      <c r="AA1168" s="27"/>
      <c r="AB1168" s="16" t="str">
        <f>B1168</f>
        <v>Muz Esans Yağı 20 Ml</v>
      </c>
      <c r="AC1168" s="27"/>
      <c r="AD1168" s="27"/>
      <c r="AE1168" s="27"/>
      <c r="AF1168" s="16"/>
    </row>
    <row r="1169" spans="1:32" x14ac:dyDescent="0.2">
      <c r="A1169" s="83">
        <v>8690448073746</v>
      </c>
      <c r="B1169" s="99" t="s">
        <v>3972</v>
      </c>
      <c r="C1169" s="97">
        <v>1</v>
      </c>
      <c r="D1169" s="44" t="s">
        <v>4045</v>
      </c>
      <c r="E1169" s="17" t="str">
        <f>IF(D1169="","",CONCATENATE(D1169,"1"))</f>
        <v>DOCTOR HERBAL1</v>
      </c>
      <c r="F1169" s="17" t="s">
        <v>514</v>
      </c>
      <c r="G1169" s="17" t="str">
        <f>IF(F1169="","",CONCATENATE(F1169,"1"))</f>
        <v>BAKIM ÜRÜNLERİ1</v>
      </c>
      <c r="H1169" s="17" t="s">
        <v>495</v>
      </c>
      <c r="I1169" s="17" t="str">
        <f>IF(H1169="","",CONCATENATE(H1169,"1"))</f>
        <v>BAKIM YAĞLARI1</v>
      </c>
      <c r="J1169" s="17"/>
      <c r="K1169" s="17" t="str">
        <f>IF(J1169="","",CONCATENATE(J1169,"1"))</f>
        <v/>
      </c>
      <c r="L1169" s="17"/>
      <c r="M1169" s="17"/>
      <c r="N1169" s="17"/>
      <c r="O1169" s="58">
        <v>5</v>
      </c>
      <c r="P1169" s="30"/>
      <c r="Q1169" s="30"/>
      <c r="R1169" s="30"/>
      <c r="S1169" s="30"/>
      <c r="T1169" s="106">
        <v>18</v>
      </c>
      <c r="U1169" s="19" t="s">
        <v>3018</v>
      </c>
      <c r="V1169" s="20"/>
      <c r="W1169" s="20">
        <v>2008</v>
      </c>
      <c r="X1169" s="19" t="s">
        <v>3021</v>
      </c>
      <c r="Y1169" s="30"/>
      <c r="Z1169" s="26" t="s">
        <v>4774</v>
      </c>
      <c r="AA1169" s="27"/>
      <c r="AB1169" s="16" t="str">
        <f>B1169</f>
        <v>Nane Yağı 20 Ml</v>
      </c>
      <c r="AC1169" s="27"/>
      <c r="AD1169" s="27"/>
      <c r="AE1169" s="27"/>
      <c r="AF1169" s="16"/>
    </row>
    <row r="1170" spans="1:32" x14ac:dyDescent="0.2">
      <c r="A1170" s="83">
        <v>8690448073739</v>
      </c>
      <c r="B1170" s="99" t="s">
        <v>3973</v>
      </c>
      <c r="C1170" s="97">
        <v>1</v>
      </c>
      <c r="D1170" s="44" t="s">
        <v>4045</v>
      </c>
      <c r="E1170" s="17" t="str">
        <f>IF(D1170="","",CONCATENATE(D1170,"1"))</f>
        <v>DOCTOR HERBAL1</v>
      </c>
      <c r="F1170" s="17" t="s">
        <v>514</v>
      </c>
      <c r="G1170" s="17" t="str">
        <f>IF(F1170="","",CONCATENATE(F1170,"1"))</f>
        <v>BAKIM ÜRÜNLERİ1</v>
      </c>
      <c r="H1170" s="17" t="s">
        <v>495</v>
      </c>
      <c r="I1170" s="17" t="str">
        <f>IF(H1170="","",CONCATENATE(H1170,"1"))</f>
        <v>BAKIM YAĞLARI1</v>
      </c>
      <c r="J1170" s="17"/>
      <c r="K1170" s="17" t="str">
        <f>IF(J1170="","",CONCATENATE(J1170,"1"))</f>
        <v/>
      </c>
      <c r="L1170" s="17"/>
      <c r="M1170" s="17"/>
      <c r="N1170" s="17"/>
      <c r="O1170" s="58">
        <v>5</v>
      </c>
      <c r="P1170" s="30"/>
      <c r="Q1170" s="30"/>
      <c r="R1170" s="30"/>
      <c r="S1170" s="30"/>
      <c r="T1170" s="106">
        <v>18</v>
      </c>
      <c r="U1170" s="19" t="s">
        <v>3018</v>
      </c>
      <c r="V1170" s="20"/>
      <c r="W1170" s="20">
        <v>2007</v>
      </c>
      <c r="X1170" s="19" t="s">
        <v>3021</v>
      </c>
      <c r="Y1170" s="30"/>
      <c r="Z1170" s="26" t="s">
        <v>4775</v>
      </c>
      <c r="AA1170" s="27"/>
      <c r="AB1170" s="16" t="str">
        <f>B1170</f>
        <v>Nar Çekirdeği Yağı 20 Ml</v>
      </c>
      <c r="AC1170" s="27"/>
      <c r="AD1170" s="27"/>
      <c r="AE1170" s="27"/>
      <c r="AF1170" s="16"/>
    </row>
    <row r="1171" spans="1:32" x14ac:dyDescent="0.2">
      <c r="A1171" s="83">
        <v>8690448073708</v>
      </c>
      <c r="B1171" s="99" t="s">
        <v>3980</v>
      </c>
      <c r="C1171" s="97">
        <v>1</v>
      </c>
      <c r="D1171" s="44" t="s">
        <v>4045</v>
      </c>
      <c r="E1171" s="17" t="str">
        <f>IF(D1171="","",CONCATENATE(D1171,"1"))</f>
        <v>DOCTOR HERBAL1</v>
      </c>
      <c r="F1171" s="17" t="s">
        <v>514</v>
      </c>
      <c r="G1171" s="17" t="str">
        <f>IF(F1171="","",CONCATENATE(F1171,"1"))</f>
        <v>BAKIM ÜRÜNLERİ1</v>
      </c>
      <c r="H1171" s="17" t="s">
        <v>495</v>
      </c>
      <c r="I1171" s="17" t="str">
        <f>IF(H1171="","",CONCATENATE(H1171,"1"))</f>
        <v>BAKIM YAĞLARI1</v>
      </c>
      <c r="J1171" s="17"/>
      <c r="K1171" s="17" t="str">
        <f>IF(J1171="","",CONCATENATE(J1171,"1"))</f>
        <v/>
      </c>
      <c r="L1171" s="17"/>
      <c r="M1171" s="17"/>
      <c r="N1171" s="17"/>
      <c r="O1171" s="58">
        <v>5</v>
      </c>
      <c r="P1171" s="30"/>
      <c r="Q1171" s="30"/>
      <c r="R1171" s="30"/>
      <c r="S1171" s="30"/>
      <c r="T1171" s="106">
        <v>18</v>
      </c>
      <c r="U1171" s="19" t="s">
        <v>3018</v>
      </c>
      <c r="V1171" s="20"/>
      <c r="W1171" s="20">
        <v>2004</v>
      </c>
      <c r="X1171" s="19" t="s">
        <v>3021</v>
      </c>
      <c r="Y1171" s="30"/>
      <c r="Z1171" s="26" t="s">
        <v>4776</v>
      </c>
      <c r="AA1171" s="27"/>
      <c r="AB1171" s="16" t="str">
        <f>B1171</f>
        <v>Nergis Esans Yağı 20 Ml</v>
      </c>
      <c r="AC1171" s="27"/>
      <c r="AD1171" s="27"/>
      <c r="AE1171" s="27"/>
      <c r="AF1171" s="16"/>
    </row>
    <row r="1172" spans="1:32" x14ac:dyDescent="0.2">
      <c r="A1172" s="83">
        <v>8690448073692</v>
      </c>
      <c r="B1172" s="99" t="s">
        <v>3981</v>
      </c>
      <c r="C1172" s="97">
        <v>1</v>
      </c>
      <c r="D1172" s="44" t="s">
        <v>4045</v>
      </c>
      <c r="E1172" s="17" t="str">
        <f>IF(D1172="","",CONCATENATE(D1172,"1"))</f>
        <v>DOCTOR HERBAL1</v>
      </c>
      <c r="F1172" s="17" t="s">
        <v>514</v>
      </c>
      <c r="G1172" s="17" t="str">
        <f>IF(F1172="","",CONCATENATE(F1172,"1"))</f>
        <v>BAKIM ÜRÜNLERİ1</v>
      </c>
      <c r="H1172" s="17" t="s">
        <v>495</v>
      </c>
      <c r="I1172" s="17" t="str">
        <f>IF(H1172="","",CONCATENATE(H1172,"1"))</f>
        <v>BAKIM YAĞLARI1</v>
      </c>
      <c r="J1172" s="17"/>
      <c r="K1172" s="17" t="str">
        <f>IF(J1172="","",CONCATENATE(J1172,"1"))</f>
        <v/>
      </c>
      <c r="L1172" s="17"/>
      <c r="M1172" s="17"/>
      <c r="N1172" s="17"/>
      <c r="O1172" s="58">
        <v>5</v>
      </c>
      <c r="P1172" s="30"/>
      <c r="Q1172" s="30"/>
      <c r="R1172" s="30"/>
      <c r="S1172" s="30"/>
      <c r="T1172" s="106">
        <v>18</v>
      </c>
      <c r="U1172" s="19" t="s">
        <v>3018</v>
      </c>
      <c r="V1172" s="20"/>
      <c r="W1172" s="20">
        <v>2003</v>
      </c>
      <c r="X1172" s="19" t="s">
        <v>3021</v>
      </c>
      <c r="Y1172" s="30"/>
      <c r="Z1172" s="26" t="s">
        <v>4777</v>
      </c>
      <c r="AA1172" s="27"/>
      <c r="AB1172" s="16" t="str">
        <f>B1172</f>
        <v>Okaliptus Esans Yağı 20 Ml</v>
      </c>
      <c r="AC1172" s="27"/>
      <c r="AD1172" s="27"/>
      <c r="AE1172" s="27"/>
      <c r="AF1172" s="16"/>
    </row>
    <row r="1173" spans="1:32" x14ac:dyDescent="0.2">
      <c r="A1173" s="83">
        <v>8690448073777</v>
      </c>
      <c r="B1173" s="99" t="s">
        <v>3983</v>
      </c>
      <c r="C1173" s="97">
        <v>1</v>
      </c>
      <c r="D1173" s="44" t="s">
        <v>4045</v>
      </c>
      <c r="E1173" s="17" t="str">
        <f>IF(D1173="","",CONCATENATE(D1173,"1"))</f>
        <v>DOCTOR HERBAL1</v>
      </c>
      <c r="F1173" s="17" t="s">
        <v>514</v>
      </c>
      <c r="G1173" s="17" t="str">
        <f>IF(F1173="","",CONCATENATE(F1173,"1"))</f>
        <v>BAKIM ÜRÜNLERİ1</v>
      </c>
      <c r="H1173" s="17" t="s">
        <v>495</v>
      </c>
      <c r="I1173" s="17" t="str">
        <f>IF(H1173="","",CONCATENATE(H1173,"1"))</f>
        <v>BAKIM YAĞLARI1</v>
      </c>
      <c r="J1173" s="17"/>
      <c r="K1173" s="17" t="str">
        <f>IF(J1173="","",CONCATENATE(J1173,"1"))</f>
        <v/>
      </c>
      <c r="L1173" s="17"/>
      <c r="M1173" s="17"/>
      <c r="N1173" s="17"/>
      <c r="O1173" s="58">
        <v>5</v>
      </c>
      <c r="P1173" s="30"/>
      <c r="Q1173" s="30"/>
      <c r="R1173" s="30"/>
      <c r="S1173" s="30"/>
      <c r="T1173" s="106">
        <v>18</v>
      </c>
      <c r="U1173" s="19" t="s">
        <v>3018</v>
      </c>
      <c r="V1173" s="20"/>
      <c r="W1173" s="20">
        <v>2011</v>
      </c>
      <c r="X1173" s="19" t="s">
        <v>3021</v>
      </c>
      <c r="Y1173" s="30"/>
      <c r="Z1173" s="26" t="s">
        <v>4778</v>
      </c>
      <c r="AA1173" s="27"/>
      <c r="AB1173" s="16" t="str">
        <f>B1173</f>
        <v>Paçuli Esans Yağı 20 Ml</v>
      </c>
      <c r="AC1173" s="27"/>
      <c r="AD1173" s="27"/>
      <c r="AE1173" s="27"/>
      <c r="AF1173" s="16"/>
    </row>
    <row r="1174" spans="1:32" x14ac:dyDescent="0.2">
      <c r="A1174" s="83">
        <v>8690448073685</v>
      </c>
      <c r="B1174" s="99" t="s">
        <v>3984</v>
      </c>
      <c r="C1174" s="97">
        <v>1</v>
      </c>
      <c r="D1174" s="44" t="s">
        <v>4045</v>
      </c>
      <c r="E1174" s="17" t="str">
        <f>IF(D1174="","",CONCATENATE(D1174,"1"))</f>
        <v>DOCTOR HERBAL1</v>
      </c>
      <c r="F1174" s="17" t="s">
        <v>514</v>
      </c>
      <c r="G1174" s="17" t="str">
        <f>IF(F1174="","",CONCATENATE(F1174,"1"))</f>
        <v>BAKIM ÜRÜNLERİ1</v>
      </c>
      <c r="H1174" s="17" t="s">
        <v>495</v>
      </c>
      <c r="I1174" s="17" t="str">
        <f>IF(H1174="","",CONCATENATE(H1174,"1"))</f>
        <v>BAKIM YAĞLARI1</v>
      </c>
      <c r="J1174" s="17"/>
      <c r="K1174" s="17" t="str">
        <f>IF(J1174="","",CONCATENATE(J1174,"1"))</f>
        <v/>
      </c>
      <c r="L1174" s="17"/>
      <c r="M1174" s="17"/>
      <c r="N1174" s="17"/>
      <c r="O1174" s="58">
        <v>5</v>
      </c>
      <c r="P1174" s="30"/>
      <c r="Q1174" s="30"/>
      <c r="R1174" s="30"/>
      <c r="S1174" s="30"/>
      <c r="T1174" s="106">
        <v>18</v>
      </c>
      <c r="U1174" s="19" t="s">
        <v>3018</v>
      </c>
      <c r="V1174" s="20"/>
      <c r="W1174" s="20">
        <v>2002</v>
      </c>
      <c r="X1174" s="19" t="s">
        <v>3021</v>
      </c>
      <c r="Y1174" s="30"/>
      <c r="Z1174" s="26" t="s">
        <v>4779</v>
      </c>
      <c r="AA1174" s="27"/>
      <c r="AB1174" s="16" t="str">
        <f>B1174</f>
        <v>Papatya Esans Yağı 20 Ml</v>
      </c>
      <c r="AC1174" s="27"/>
      <c r="AD1174" s="27"/>
      <c r="AE1174" s="27"/>
      <c r="AF1174" s="16"/>
    </row>
    <row r="1175" spans="1:32" x14ac:dyDescent="0.2">
      <c r="A1175" s="83">
        <v>8690448074293</v>
      </c>
      <c r="B1175" s="99" t="s">
        <v>3868</v>
      </c>
      <c r="C1175" s="97">
        <v>1</v>
      </c>
      <c r="D1175" s="44" t="s">
        <v>4045</v>
      </c>
      <c r="E1175" s="17" t="str">
        <f>IF(D1175="","",CONCATENATE(D1175,"1"))</f>
        <v>DOCTOR HERBAL1</v>
      </c>
      <c r="F1175" s="17" t="s">
        <v>514</v>
      </c>
      <c r="G1175" s="17" t="str">
        <f>IF(F1175="","",CONCATENATE(F1175,"1"))</f>
        <v>BAKIM ÜRÜNLERİ1</v>
      </c>
      <c r="H1175" s="17" t="s">
        <v>495</v>
      </c>
      <c r="I1175" s="17" t="str">
        <f>IF(H1175="","",CONCATENATE(H1175,"1"))</f>
        <v>BAKIM YAĞLARI1</v>
      </c>
      <c r="J1175" s="17"/>
      <c r="K1175" s="17" t="str">
        <f>IF(J1175="","",CONCATENATE(J1175,"1"))</f>
        <v/>
      </c>
      <c r="L1175" s="17"/>
      <c r="M1175" s="17"/>
      <c r="N1175" s="17"/>
      <c r="O1175" s="58">
        <v>6</v>
      </c>
      <c r="P1175" s="30"/>
      <c r="Q1175" s="30"/>
      <c r="R1175" s="30"/>
      <c r="S1175" s="30"/>
      <c r="T1175" s="106">
        <v>18</v>
      </c>
      <c r="U1175" s="19" t="s">
        <v>3018</v>
      </c>
      <c r="V1175" s="20"/>
      <c r="W1175" s="20">
        <v>2045</v>
      </c>
      <c r="X1175" s="19" t="s">
        <v>3021</v>
      </c>
      <c r="Y1175" s="30"/>
      <c r="Z1175" s="26" t="s">
        <v>4780</v>
      </c>
      <c r="AA1175" s="27"/>
      <c r="AB1175" s="16" t="str">
        <f>B1175</f>
        <v>Pelesenk Yağı 50 Ml</v>
      </c>
      <c r="AC1175" s="27"/>
      <c r="AD1175" s="27"/>
      <c r="AE1175" s="27"/>
      <c r="AF1175" s="16"/>
    </row>
    <row r="1176" spans="1:32" x14ac:dyDescent="0.2">
      <c r="A1176" s="83">
        <v>8690448073791</v>
      </c>
      <c r="B1176" s="99" t="s">
        <v>3987</v>
      </c>
      <c r="C1176" s="97">
        <v>1</v>
      </c>
      <c r="D1176" s="44" t="s">
        <v>4045</v>
      </c>
      <c r="E1176" s="17" t="str">
        <f>IF(D1176="","",CONCATENATE(D1176,"1"))</f>
        <v>DOCTOR HERBAL1</v>
      </c>
      <c r="F1176" s="17" t="s">
        <v>514</v>
      </c>
      <c r="G1176" s="17" t="str">
        <f>IF(F1176="","",CONCATENATE(F1176,"1"))</f>
        <v>BAKIM ÜRÜNLERİ1</v>
      </c>
      <c r="H1176" s="17" t="s">
        <v>495</v>
      </c>
      <c r="I1176" s="17" t="str">
        <f>IF(H1176="","",CONCATENATE(H1176,"1"))</f>
        <v>BAKIM YAĞLARI1</v>
      </c>
      <c r="J1176" s="17"/>
      <c r="K1176" s="17" t="str">
        <f>IF(J1176="","",CONCATENATE(J1176,"1"))</f>
        <v/>
      </c>
      <c r="L1176" s="17"/>
      <c r="M1176" s="17"/>
      <c r="N1176" s="17"/>
      <c r="O1176" s="58">
        <v>5</v>
      </c>
      <c r="P1176" s="30"/>
      <c r="Q1176" s="30"/>
      <c r="R1176" s="30"/>
      <c r="S1176" s="30"/>
      <c r="T1176" s="106">
        <v>18</v>
      </c>
      <c r="U1176" s="19" t="s">
        <v>3018</v>
      </c>
      <c r="V1176" s="20"/>
      <c r="W1176" s="20">
        <v>2013</v>
      </c>
      <c r="X1176" s="19" t="s">
        <v>3021</v>
      </c>
      <c r="Y1176" s="30"/>
      <c r="Z1176" s="26" t="s">
        <v>4781</v>
      </c>
      <c r="AA1176" s="27"/>
      <c r="AB1176" s="16" t="str">
        <f>B1176</f>
        <v>Portakal Yağı 20 Ml</v>
      </c>
      <c r="AC1176" s="27"/>
      <c r="AD1176" s="27"/>
      <c r="AE1176" s="27"/>
      <c r="AF1176" s="16"/>
    </row>
    <row r="1177" spans="1:32" x14ac:dyDescent="0.2">
      <c r="A1177" s="83">
        <v>8690448073722</v>
      </c>
      <c r="B1177" s="99" t="s">
        <v>3988</v>
      </c>
      <c r="C1177" s="97">
        <v>1</v>
      </c>
      <c r="D1177" s="44" t="s">
        <v>4045</v>
      </c>
      <c r="E1177" s="17" t="str">
        <f>IF(D1177="","",CONCATENATE(D1177,"1"))</f>
        <v>DOCTOR HERBAL1</v>
      </c>
      <c r="F1177" s="17" t="s">
        <v>514</v>
      </c>
      <c r="G1177" s="17" t="str">
        <f>IF(F1177="","",CONCATENATE(F1177,"1"))</f>
        <v>BAKIM ÜRÜNLERİ1</v>
      </c>
      <c r="H1177" s="17" t="s">
        <v>495</v>
      </c>
      <c r="I1177" s="17" t="str">
        <f>IF(H1177="","",CONCATENATE(H1177,"1"))</f>
        <v>BAKIM YAĞLARI1</v>
      </c>
      <c r="J1177" s="17"/>
      <c r="K1177" s="17" t="str">
        <f>IF(J1177="","",CONCATENATE(J1177,"1"))</f>
        <v/>
      </c>
      <c r="L1177" s="17"/>
      <c r="M1177" s="17"/>
      <c r="N1177" s="17"/>
      <c r="O1177" s="58">
        <v>6</v>
      </c>
      <c r="P1177" s="30"/>
      <c r="Q1177" s="30"/>
      <c r="R1177" s="30"/>
      <c r="S1177" s="30"/>
      <c r="T1177" s="106">
        <v>18</v>
      </c>
      <c r="U1177" s="19" t="s">
        <v>3018</v>
      </c>
      <c r="V1177" s="20"/>
      <c r="W1177" s="20">
        <v>2006</v>
      </c>
      <c r="X1177" s="19" t="s">
        <v>3021</v>
      </c>
      <c r="Y1177" s="30"/>
      <c r="Z1177" s="26" t="s">
        <v>4782</v>
      </c>
      <c r="AA1177" s="27"/>
      <c r="AB1177" s="16" t="str">
        <f>B1177</f>
        <v>Rezene Yağı 20 Ml</v>
      </c>
      <c r="AC1177" s="27"/>
      <c r="AD1177" s="27"/>
      <c r="AE1177" s="27"/>
      <c r="AF1177" s="16"/>
    </row>
    <row r="1178" spans="1:32" x14ac:dyDescent="0.2">
      <c r="A1178" s="83">
        <v>8690448073678</v>
      </c>
      <c r="B1178" s="99" t="s">
        <v>3992</v>
      </c>
      <c r="C1178" s="97">
        <v>1</v>
      </c>
      <c r="D1178" s="44" t="s">
        <v>4045</v>
      </c>
      <c r="E1178" s="17" t="str">
        <f>IF(D1178="","",CONCATENATE(D1178,"1"))</f>
        <v>DOCTOR HERBAL1</v>
      </c>
      <c r="F1178" s="17" t="s">
        <v>514</v>
      </c>
      <c r="G1178" s="17" t="str">
        <f>IF(F1178="","",CONCATENATE(F1178,"1"))</f>
        <v>BAKIM ÜRÜNLERİ1</v>
      </c>
      <c r="H1178" s="17" t="s">
        <v>495</v>
      </c>
      <c r="I1178" s="17" t="str">
        <f>IF(H1178="","",CONCATENATE(H1178,"1"))</f>
        <v>BAKIM YAĞLARI1</v>
      </c>
      <c r="J1178" s="17"/>
      <c r="K1178" s="17" t="str">
        <f>IF(J1178="","",CONCATENATE(J1178,"1"))</f>
        <v/>
      </c>
      <c r="L1178" s="17"/>
      <c r="M1178" s="17"/>
      <c r="N1178" s="17"/>
      <c r="O1178" s="58">
        <v>5</v>
      </c>
      <c r="P1178" s="30"/>
      <c r="Q1178" s="30"/>
      <c r="R1178" s="30"/>
      <c r="S1178" s="30"/>
      <c r="T1178" s="106">
        <v>18</v>
      </c>
      <c r="U1178" s="19" t="s">
        <v>3018</v>
      </c>
      <c r="V1178" s="20"/>
      <c r="W1178" s="20">
        <v>2001</v>
      </c>
      <c r="X1178" s="19" t="s">
        <v>3021</v>
      </c>
      <c r="Y1178" s="30"/>
      <c r="Z1178" s="26" t="s">
        <v>4783</v>
      </c>
      <c r="AA1178" s="27"/>
      <c r="AB1178" s="16" t="str">
        <f>B1178</f>
        <v>Sandal Ağacı Yağı 20 Ml</v>
      </c>
      <c r="AC1178" s="27"/>
      <c r="AD1178" s="27"/>
      <c r="AE1178" s="27"/>
      <c r="AF1178" s="16"/>
    </row>
    <row r="1179" spans="1:32" x14ac:dyDescent="0.2">
      <c r="A1179" s="83">
        <v>8690448073869</v>
      </c>
      <c r="B1179" s="99" t="s">
        <v>4066</v>
      </c>
      <c r="C1179" s="97">
        <v>1</v>
      </c>
      <c r="D1179" s="44" t="s">
        <v>4045</v>
      </c>
      <c r="E1179" s="17" t="str">
        <f>IF(D1179="","",CONCATENATE(D1179,"1"))</f>
        <v>DOCTOR HERBAL1</v>
      </c>
      <c r="F1179" s="17" t="s">
        <v>514</v>
      </c>
      <c r="G1179" s="17" t="str">
        <f>IF(F1179="","",CONCATENATE(F1179,"1"))</f>
        <v>BAKIM ÜRÜNLERİ1</v>
      </c>
      <c r="H1179" s="17" t="s">
        <v>495</v>
      </c>
      <c r="I1179" s="17" t="str">
        <f>IF(H1179="","",CONCATENATE(H1179,"1"))</f>
        <v>BAKIM YAĞLARI1</v>
      </c>
      <c r="J1179" s="17"/>
      <c r="K1179" s="17" t="str">
        <f>IF(J1179="","",CONCATENATE(J1179,"1"))</f>
        <v/>
      </c>
      <c r="L1179" s="17"/>
      <c r="M1179" s="17"/>
      <c r="N1179" s="17"/>
      <c r="O1179" s="58">
        <v>7.5</v>
      </c>
      <c r="P1179" s="30"/>
      <c r="Q1179" s="30"/>
      <c r="R1179" s="30"/>
      <c r="S1179" s="30"/>
      <c r="T1179" s="106">
        <v>18</v>
      </c>
      <c r="U1179" s="19" t="s">
        <v>3018</v>
      </c>
      <c r="V1179" s="20"/>
      <c r="W1179" s="20">
        <v>2019</v>
      </c>
      <c r="X1179" s="19" t="s">
        <v>3021</v>
      </c>
      <c r="Y1179" s="30"/>
      <c r="Z1179" s="26" t="s">
        <v>4784</v>
      </c>
      <c r="AA1179" s="27"/>
      <c r="AB1179" s="16" t="str">
        <f>B1179</f>
        <v>Sardunya Yağı 20 Ml</v>
      </c>
      <c r="AC1179" s="27"/>
      <c r="AD1179" s="27"/>
      <c r="AE1179" s="27"/>
      <c r="AF1179" s="16"/>
    </row>
    <row r="1180" spans="1:32" x14ac:dyDescent="0.2">
      <c r="A1180" s="83">
        <v>8690448073814</v>
      </c>
      <c r="B1180" s="99" t="s">
        <v>3994</v>
      </c>
      <c r="C1180" s="97">
        <v>1</v>
      </c>
      <c r="D1180" s="44" t="s">
        <v>4045</v>
      </c>
      <c r="E1180" s="17" t="str">
        <f>IF(D1180="","",CONCATENATE(D1180,"1"))</f>
        <v>DOCTOR HERBAL1</v>
      </c>
      <c r="F1180" s="17" t="s">
        <v>514</v>
      </c>
      <c r="G1180" s="17" t="str">
        <f>IF(F1180="","",CONCATENATE(F1180,"1"))</f>
        <v>BAKIM ÜRÜNLERİ1</v>
      </c>
      <c r="H1180" s="17" t="s">
        <v>495</v>
      </c>
      <c r="I1180" s="17" t="str">
        <f>IF(H1180="","",CONCATENATE(H1180,"1"))</f>
        <v>BAKIM YAĞLARI1</v>
      </c>
      <c r="J1180" s="17"/>
      <c r="K1180" s="17" t="str">
        <f>IF(J1180="","",CONCATENATE(J1180,"1"))</f>
        <v/>
      </c>
      <c r="L1180" s="17"/>
      <c r="M1180" s="17"/>
      <c r="N1180" s="17"/>
      <c r="O1180" s="58">
        <v>5</v>
      </c>
      <c r="P1180" s="30"/>
      <c r="Q1180" s="30"/>
      <c r="R1180" s="30"/>
      <c r="S1180" s="30"/>
      <c r="T1180" s="106">
        <v>18</v>
      </c>
      <c r="U1180" s="19" t="s">
        <v>3018</v>
      </c>
      <c r="V1180" s="20"/>
      <c r="W1180" s="20">
        <v>2015</v>
      </c>
      <c r="X1180" s="19" t="s">
        <v>3021</v>
      </c>
      <c r="Y1180" s="30"/>
      <c r="Z1180" s="26" t="s">
        <v>4785</v>
      </c>
      <c r="AA1180" s="27"/>
      <c r="AB1180" s="16" t="str">
        <f>B1180</f>
        <v>Sarımsak Yağı 20 Ml</v>
      </c>
      <c r="AC1180" s="27"/>
      <c r="AD1180" s="27"/>
      <c r="AE1180" s="27"/>
      <c r="AF1180" s="16"/>
    </row>
    <row r="1181" spans="1:32" x14ac:dyDescent="0.2">
      <c r="A1181" s="83">
        <v>8690448073883</v>
      </c>
      <c r="B1181" s="99" t="s">
        <v>4067</v>
      </c>
      <c r="C1181" s="97">
        <v>1</v>
      </c>
      <c r="D1181" s="44" t="s">
        <v>4045</v>
      </c>
      <c r="E1181" s="17" t="str">
        <f>IF(D1181="","",CONCATENATE(D1181,"1"))</f>
        <v>DOCTOR HERBAL1</v>
      </c>
      <c r="F1181" s="17" t="s">
        <v>514</v>
      </c>
      <c r="G1181" s="17" t="str">
        <f>IF(F1181="","",CONCATENATE(F1181,"1"))</f>
        <v>BAKIM ÜRÜNLERİ1</v>
      </c>
      <c r="H1181" s="17" t="s">
        <v>495</v>
      </c>
      <c r="I1181" s="17" t="str">
        <f>IF(H1181="","",CONCATENATE(H1181,"1"))</f>
        <v>BAKIM YAĞLARI1</v>
      </c>
      <c r="J1181" s="17"/>
      <c r="K1181" s="17" t="str">
        <f>IF(J1181="","",CONCATENATE(J1181,"1"))</f>
        <v/>
      </c>
      <c r="L1181" s="17"/>
      <c r="M1181" s="17"/>
      <c r="N1181" s="17"/>
      <c r="O1181" s="58">
        <v>6</v>
      </c>
      <c r="P1181" s="30"/>
      <c r="Q1181" s="30"/>
      <c r="R1181" s="30"/>
      <c r="S1181" s="30"/>
      <c r="T1181" s="106">
        <v>18</v>
      </c>
      <c r="U1181" s="19" t="s">
        <v>3018</v>
      </c>
      <c r="V1181" s="20"/>
      <c r="W1181" s="20">
        <v>2021</v>
      </c>
      <c r="X1181" s="19" t="s">
        <v>3021</v>
      </c>
      <c r="Y1181" s="30"/>
      <c r="Z1181" s="26" t="s">
        <v>4786</v>
      </c>
      <c r="AA1181" s="27"/>
      <c r="AB1181" s="16" t="str">
        <f>B1181</f>
        <v>Sarmaşık Yağı 20 Ml</v>
      </c>
      <c r="AC1181" s="27"/>
      <c r="AD1181" s="27"/>
      <c r="AE1181" s="27"/>
      <c r="AF1181" s="16"/>
    </row>
    <row r="1182" spans="1:32" x14ac:dyDescent="0.2">
      <c r="A1182" s="83">
        <v>8690448074064</v>
      </c>
      <c r="B1182" s="99" t="s">
        <v>4068</v>
      </c>
      <c r="C1182" s="97">
        <v>1</v>
      </c>
      <c r="D1182" s="44" t="s">
        <v>4045</v>
      </c>
      <c r="E1182" s="17" t="str">
        <f>IF(D1182="","",CONCATENATE(D1182,"1"))</f>
        <v>DOCTOR HERBAL1</v>
      </c>
      <c r="F1182" s="17" t="s">
        <v>514</v>
      </c>
      <c r="G1182" s="17" t="str">
        <f>IF(F1182="","",CONCATENATE(F1182,"1"))</f>
        <v>BAKIM ÜRÜNLERİ1</v>
      </c>
      <c r="H1182" s="17" t="s">
        <v>495</v>
      </c>
      <c r="I1182" s="17" t="str">
        <f>IF(H1182="","",CONCATENATE(H1182,"1"))</f>
        <v>BAKIM YAĞLARI1</v>
      </c>
      <c r="J1182" s="17"/>
      <c r="K1182" s="17" t="str">
        <f>IF(J1182="","",CONCATENATE(J1182,"1"))</f>
        <v/>
      </c>
      <c r="L1182" s="17"/>
      <c r="M1182" s="17"/>
      <c r="N1182" s="17"/>
      <c r="O1182" s="58">
        <v>5</v>
      </c>
      <c r="P1182" s="30"/>
      <c r="Q1182" s="30"/>
      <c r="R1182" s="30"/>
      <c r="S1182" s="30"/>
      <c r="T1182" s="106">
        <v>18</v>
      </c>
      <c r="U1182" s="19" t="s">
        <v>3018</v>
      </c>
      <c r="V1182" s="20"/>
      <c r="W1182" s="20">
        <v>2036</v>
      </c>
      <c r="X1182" s="19" t="s">
        <v>3021</v>
      </c>
      <c r="Y1182" s="30"/>
      <c r="Z1182" s="26" t="s">
        <v>4787</v>
      </c>
      <c r="AA1182" s="27"/>
      <c r="AB1182" s="16" t="str">
        <f>B1182</f>
        <v>Sedir Ağacı Yağı 20 Ml</v>
      </c>
      <c r="AC1182" s="27"/>
      <c r="AD1182" s="27"/>
      <c r="AE1182" s="27"/>
      <c r="AF1182" s="16"/>
    </row>
    <row r="1183" spans="1:32" x14ac:dyDescent="0.2">
      <c r="A1183" s="83">
        <v>8690448073807</v>
      </c>
      <c r="B1183" s="99" t="s">
        <v>3995</v>
      </c>
      <c r="C1183" s="97">
        <v>1</v>
      </c>
      <c r="D1183" s="44" t="s">
        <v>4045</v>
      </c>
      <c r="E1183" s="17" t="str">
        <f>IF(D1183="","",CONCATENATE(D1183,"1"))</f>
        <v>DOCTOR HERBAL1</v>
      </c>
      <c r="F1183" s="17" t="s">
        <v>514</v>
      </c>
      <c r="G1183" s="17" t="str">
        <f>IF(F1183="","",CONCATENATE(F1183,"1"))</f>
        <v>BAKIM ÜRÜNLERİ1</v>
      </c>
      <c r="H1183" s="17" t="s">
        <v>495</v>
      </c>
      <c r="I1183" s="17" t="str">
        <f>IF(H1183="","",CONCATENATE(H1183,"1"))</f>
        <v>BAKIM YAĞLARI1</v>
      </c>
      <c r="J1183" s="17"/>
      <c r="K1183" s="17" t="str">
        <f>IF(J1183="","",CONCATENATE(J1183,"1"))</f>
        <v/>
      </c>
      <c r="L1183" s="17"/>
      <c r="M1183" s="17"/>
      <c r="N1183" s="17"/>
      <c r="O1183" s="58">
        <v>6</v>
      </c>
      <c r="P1183" s="30"/>
      <c r="Q1183" s="30"/>
      <c r="R1183" s="30"/>
      <c r="S1183" s="30"/>
      <c r="T1183" s="106">
        <v>18</v>
      </c>
      <c r="U1183" s="19" t="s">
        <v>3018</v>
      </c>
      <c r="V1183" s="20"/>
      <c r="W1183" s="20">
        <v>2014</v>
      </c>
      <c r="X1183" s="19" t="s">
        <v>3021</v>
      </c>
      <c r="Y1183" s="30"/>
      <c r="Z1183" s="26" t="s">
        <v>4788</v>
      </c>
      <c r="AA1183" s="27"/>
      <c r="AB1183" s="16" t="str">
        <f>B1183</f>
        <v>Selvi Yağı 20 Ml</v>
      </c>
      <c r="AC1183" s="27"/>
      <c r="AD1183" s="27"/>
      <c r="AE1183" s="27"/>
      <c r="AF1183" s="16"/>
    </row>
    <row r="1184" spans="1:32" x14ac:dyDescent="0.2">
      <c r="A1184" s="83">
        <v>8690448073999</v>
      </c>
      <c r="B1184" s="99" t="s">
        <v>4069</v>
      </c>
      <c r="C1184" s="97">
        <v>1</v>
      </c>
      <c r="D1184" s="44" t="s">
        <v>4045</v>
      </c>
      <c r="E1184" s="17" t="str">
        <f>IF(D1184="","",CONCATENATE(D1184,"1"))</f>
        <v>DOCTOR HERBAL1</v>
      </c>
      <c r="F1184" s="17" t="s">
        <v>514</v>
      </c>
      <c r="G1184" s="17" t="str">
        <f>IF(F1184="","",CONCATENATE(F1184,"1"))</f>
        <v>BAKIM ÜRÜNLERİ1</v>
      </c>
      <c r="H1184" s="17" t="s">
        <v>495</v>
      </c>
      <c r="I1184" s="17" t="str">
        <f>IF(H1184="","",CONCATENATE(H1184,"1"))</f>
        <v>BAKIM YAĞLARI1</v>
      </c>
      <c r="J1184" s="17"/>
      <c r="K1184" s="17" t="str">
        <f>IF(J1184="","",CONCATENATE(J1184,"1"))</f>
        <v/>
      </c>
      <c r="L1184" s="17"/>
      <c r="M1184" s="17"/>
      <c r="N1184" s="17"/>
      <c r="O1184" s="58">
        <v>5</v>
      </c>
      <c r="P1184" s="30"/>
      <c r="Q1184" s="30"/>
      <c r="R1184" s="30"/>
      <c r="S1184" s="30"/>
      <c r="T1184" s="106">
        <v>18</v>
      </c>
      <c r="U1184" s="19" t="s">
        <v>3018</v>
      </c>
      <c r="V1184" s="20"/>
      <c r="W1184" s="20">
        <v>2031</v>
      </c>
      <c r="X1184" s="19" t="s">
        <v>3021</v>
      </c>
      <c r="Y1184" s="30"/>
      <c r="Z1184" s="26" t="s">
        <v>4789</v>
      </c>
      <c r="AA1184" s="27"/>
      <c r="AB1184" s="16" t="str">
        <f>B1184</f>
        <v>Sığala Yağı 20 Ml</v>
      </c>
      <c r="AC1184" s="27"/>
      <c r="AD1184" s="27"/>
      <c r="AE1184" s="27"/>
      <c r="AF1184" s="16"/>
    </row>
    <row r="1185" spans="1:32" x14ac:dyDescent="0.2">
      <c r="A1185" s="83">
        <v>8690448073715</v>
      </c>
      <c r="B1185" s="99" t="s">
        <v>3998</v>
      </c>
      <c r="C1185" s="97">
        <v>1</v>
      </c>
      <c r="D1185" s="44" t="s">
        <v>4045</v>
      </c>
      <c r="E1185" s="17" t="str">
        <f>IF(D1185="","",CONCATENATE(D1185,"1"))</f>
        <v>DOCTOR HERBAL1</v>
      </c>
      <c r="F1185" s="17" t="s">
        <v>514</v>
      </c>
      <c r="G1185" s="17" t="str">
        <f>IF(F1185="","",CONCATENATE(F1185,"1"))</f>
        <v>BAKIM ÜRÜNLERİ1</v>
      </c>
      <c r="H1185" s="17" t="s">
        <v>495</v>
      </c>
      <c r="I1185" s="17" t="str">
        <f>IF(H1185="","",CONCATENATE(H1185,"1"))</f>
        <v>BAKIM YAĞLARI1</v>
      </c>
      <c r="J1185" s="17"/>
      <c r="K1185" s="17" t="str">
        <f>IF(J1185="","",CONCATENATE(J1185,"1"))</f>
        <v/>
      </c>
      <c r="L1185" s="17"/>
      <c r="M1185" s="17"/>
      <c r="N1185" s="17"/>
      <c r="O1185" s="58">
        <v>4</v>
      </c>
      <c r="P1185" s="30"/>
      <c r="Q1185" s="30"/>
      <c r="R1185" s="30"/>
      <c r="S1185" s="30"/>
      <c r="T1185" s="106">
        <v>18</v>
      </c>
      <c r="U1185" s="19" t="s">
        <v>3018</v>
      </c>
      <c r="V1185" s="20"/>
      <c r="W1185" s="20">
        <v>2005</v>
      </c>
      <c r="X1185" s="19" t="s">
        <v>3021</v>
      </c>
      <c r="Y1185" s="30"/>
      <c r="Z1185" s="26" t="s">
        <v>4790</v>
      </c>
      <c r="AA1185" s="27"/>
      <c r="AB1185" s="16" t="str">
        <f>B1185</f>
        <v>Soya Yağı 20 Ml</v>
      </c>
      <c r="AC1185" s="27"/>
      <c r="AD1185" s="27"/>
      <c r="AE1185" s="27"/>
      <c r="AF1185" s="16"/>
    </row>
    <row r="1186" spans="1:32" x14ac:dyDescent="0.2">
      <c r="A1186" s="83">
        <v>8690448074316</v>
      </c>
      <c r="B1186" s="99" t="s">
        <v>3876</v>
      </c>
      <c r="C1186" s="97">
        <v>1</v>
      </c>
      <c r="D1186" s="44" t="s">
        <v>4045</v>
      </c>
      <c r="E1186" s="17" t="str">
        <f>IF(D1186="","",CONCATENATE(D1186,"1"))</f>
        <v>DOCTOR HERBAL1</v>
      </c>
      <c r="F1186" s="17" t="s">
        <v>514</v>
      </c>
      <c r="G1186" s="17" t="str">
        <f>IF(F1186="","",CONCATENATE(F1186,"1"))</f>
        <v>BAKIM ÜRÜNLERİ1</v>
      </c>
      <c r="H1186" s="17" t="s">
        <v>495</v>
      </c>
      <c r="I1186" s="17" t="str">
        <f>IF(H1186="","",CONCATENATE(H1186,"1"))</f>
        <v>BAKIM YAĞLARI1</v>
      </c>
      <c r="J1186" s="17"/>
      <c r="K1186" s="17" t="str">
        <f>IF(J1186="","",CONCATENATE(J1186,"1"))</f>
        <v/>
      </c>
      <c r="L1186" s="17"/>
      <c r="M1186" s="17"/>
      <c r="N1186" s="17"/>
      <c r="O1186" s="58">
        <v>5</v>
      </c>
      <c r="P1186" s="30"/>
      <c r="Q1186" s="30"/>
      <c r="R1186" s="30"/>
      <c r="S1186" s="30"/>
      <c r="T1186" s="106">
        <v>18</v>
      </c>
      <c r="U1186" s="19" t="s">
        <v>3018</v>
      </c>
      <c r="V1186" s="20"/>
      <c r="W1186" s="20">
        <v>2047</v>
      </c>
      <c r="X1186" s="19" t="s">
        <v>3021</v>
      </c>
      <c r="Y1186" s="30"/>
      <c r="Z1186" s="26" t="s">
        <v>4791</v>
      </c>
      <c r="AA1186" s="27"/>
      <c r="AB1186" s="16" t="str">
        <f>B1186</f>
        <v>Susam Yağı 50 Ml</v>
      </c>
      <c r="AC1186" s="27"/>
      <c r="AD1186" s="27"/>
      <c r="AE1186" s="27"/>
      <c r="AF1186" s="16"/>
    </row>
    <row r="1187" spans="1:32" x14ac:dyDescent="0.2">
      <c r="A1187" s="83">
        <v>8690448073760</v>
      </c>
      <c r="B1187" s="99" t="s">
        <v>4001</v>
      </c>
      <c r="C1187" s="97">
        <v>1</v>
      </c>
      <c r="D1187" s="44" t="s">
        <v>4045</v>
      </c>
      <c r="E1187" s="17" t="str">
        <f>IF(D1187="","",CONCATENATE(D1187,"1"))</f>
        <v>DOCTOR HERBAL1</v>
      </c>
      <c r="F1187" s="17" t="s">
        <v>514</v>
      </c>
      <c r="G1187" s="17" t="str">
        <f>IF(F1187="","",CONCATENATE(F1187,"1"))</f>
        <v>BAKIM ÜRÜNLERİ1</v>
      </c>
      <c r="H1187" s="17" t="s">
        <v>495</v>
      </c>
      <c r="I1187" s="17" t="str">
        <f>IF(H1187="","",CONCATENATE(H1187,"1"))</f>
        <v>BAKIM YAĞLARI1</v>
      </c>
      <c r="J1187" s="17"/>
      <c r="K1187" s="17" t="str">
        <f>IF(J1187="","",CONCATENATE(J1187,"1"))</f>
        <v/>
      </c>
      <c r="L1187" s="17"/>
      <c r="M1187" s="17"/>
      <c r="N1187" s="17"/>
      <c r="O1187" s="58">
        <v>5</v>
      </c>
      <c r="P1187" s="30"/>
      <c r="Q1187" s="30"/>
      <c r="R1187" s="30"/>
      <c r="S1187" s="30"/>
      <c r="T1187" s="106">
        <v>18</v>
      </c>
      <c r="U1187" s="19" t="s">
        <v>3018</v>
      </c>
      <c r="V1187" s="20"/>
      <c r="W1187" s="20">
        <v>2010</v>
      </c>
      <c r="X1187" s="19" t="s">
        <v>3021</v>
      </c>
      <c r="Y1187" s="30"/>
      <c r="Z1187" s="26" t="s">
        <v>4792</v>
      </c>
      <c r="AA1187" s="27"/>
      <c r="AB1187" s="16" t="str">
        <f>B1187</f>
        <v>Şeftali Esans Yağı 20 Ml</v>
      </c>
      <c r="AC1187" s="27"/>
      <c r="AD1187" s="27"/>
      <c r="AE1187" s="27"/>
      <c r="AF1187" s="16"/>
    </row>
    <row r="1188" spans="1:32" x14ac:dyDescent="0.2">
      <c r="A1188" s="83">
        <v>8690448073753</v>
      </c>
      <c r="B1188" s="99" t="s">
        <v>4002</v>
      </c>
      <c r="C1188" s="97">
        <v>1</v>
      </c>
      <c r="D1188" s="44" t="s">
        <v>4045</v>
      </c>
      <c r="E1188" s="17" t="str">
        <f>IF(D1188="","",CONCATENATE(D1188,"1"))</f>
        <v>DOCTOR HERBAL1</v>
      </c>
      <c r="F1188" s="17" t="s">
        <v>514</v>
      </c>
      <c r="G1188" s="17" t="str">
        <f>IF(F1188="","",CONCATENATE(F1188,"1"))</f>
        <v>BAKIM ÜRÜNLERİ1</v>
      </c>
      <c r="H1188" s="17" t="s">
        <v>495</v>
      </c>
      <c r="I1188" s="17" t="str">
        <f>IF(H1188="","",CONCATENATE(H1188,"1"))</f>
        <v>BAKIM YAĞLARI1</v>
      </c>
      <c r="J1188" s="17"/>
      <c r="K1188" s="17" t="str">
        <f>IF(J1188="","",CONCATENATE(J1188,"1"))</f>
        <v/>
      </c>
      <c r="L1188" s="17"/>
      <c r="M1188" s="17"/>
      <c r="N1188" s="17"/>
      <c r="O1188" s="58">
        <v>6</v>
      </c>
      <c r="P1188" s="30"/>
      <c r="Q1188" s="30"/>
      <c r="R1188" s="30"/>
      <c r="S1188" s="30"/>
      <c r="T1188" s="106">
        <v>18</v>
      </c>
      <c r="U1188" s="19" t="s">
        <v>3018</v>
      </c>
      <c r="V1188" s="20"/>
      <c r="W1188" s="20">
        <v>2009</v>
      </c>
      <c r="X1188" s="19" t="s">
        <v>3021</v>
      </c>
      <c r="Y1188" s="30"/>
      <c r="Z1188" s="26" t="s">
        <v>4793</v>
      </c>
      <c r="AA1188" s="27"/>
      <c r="AB1188" s="16" t="str">
        <f>B1188</f>
        <v>Tarçın Yağı 20 Ml</v>
      </c>
      <c r="AC1188" s="27"/>
      <c r="AD1188" s="27"/>
      <c r="AE1188" s="27"/>
      <c r="AF1188" s="16"/>
    </row>
    <row r="1189" spans="1:32" x14ac:dyDescent="0.2">
      <c r="A1189" s="83">
        <v>8690448073258</v>
      </c>
      <c r="B1189" s="99" t="s">
        <v>4003</v>
      </c>
      <c r="C1189" s="97">
        <v>1</v>
      </c>
      <c r="D1189" s="44" t="s">
        <v>4045</v>
      </c>
      <c r="E1189" s="17" t="str">
        <f>IF(D1189="","",CONCATENATE(D1189,"1"))</f>
        <v>DOCTOR HERBAL1</v>
      </c>
      <c r="F1189" s="17" t="s">
        <v>514</v>
      </c>
      <c r="G1189" s="17" t="str">
        <f>IF(F1189="","",CONCATENATE(F1189,"1"))</f>
        <v>BAKIM ÜRÜNLERİ1</v>
      </c>
      <c r="H1189" s="17" t="s">
        <v>495</v>
      </c>
      <c r="I1189" s="17" t="str">
        <f>IF(H1189="","",CONCATENATE(H1189,"1"))</f>
        <v>BAKIM YAĞLARI1</v>
      </c>
      <c r="J1189" s="17"/>
      <c r="K1189" s="17" t="str">
        <f>IF(J1189="","",CONCATENATE(J1189,"1"))</f>
        <v/>
      </c>
      <c r="L1189" s="17"/>
      <c r="M1189" s="17"/>
      <c r="N1189" s="17"/>
      <c r="O1189" s="58">
        <v>4</v>
      </c>
      <c r="P1189" s="30"/>
      <c r="Q1189" s="30"/>
      <c r="R1189" s="30"/>
      <c r="S1189" s="30"/>
      <c r="T1189" s="106">
        <v>18</v>
      </c>
      <c r="U1189" s="19" t="s">
        <v>3018</v>
      </c>
      <c r="V1189" s="20"/>
      <c r="W1189" s="20">
        <v>1960</v>
      </c>
      <c r="X1189" s="19" t="s">
        <v>3021</v>
      </c>
      <c r="Y1189" s="30"/>
      <c r="Z1189" s="26" t="s">
        <v>4794</v>
      </c>
      <c r="AA1189" s="27"/>
      <c r="AB1189" s="16" t="str">
        <f>B1189</f>
        <v>Tatlı Badem Yağı 20 Ml</v>
      </c>
      <c r="AC1189" s="27"/>
      <c r="AD1189" s="27"/>
      <c r="AE1189" s="27"/>
      <c r="AF1189" s="16"/>
    </row>
    <row r="1190" spans="1:32" x14ac:dyDescent="0.2">
      <c r="A1190" s="83">
        <v>8690448074330</v>
      </c>
      <c r="B1190" s="99" t="s">
        <v>3879</v>
      </c>
      <c r="C1190" s="97">
        <v>1</v>
      </c>
      <c r="D1190" s="44" t="s">
        <v>4045</v>
      </c>
      <c r="E1190" s="17" t="str">
        <f>IF(D1190="","",CONCATENATE(D1190,"1"))</f>
        <v>DOCTOR HERBAL1</v>
      </c>
      <c r="F1190" s="17" t="s">
        <v>514</v>
      </c>
      <c r="G1190" s="17" t="str">
        <f>IF(F1190="","",CONCATENATE(F1190,"1"))</f>
        <v>BAKIM ÜRÜNLERİ1</v>
      </c>
      <c r="H1190" s="17" t="s">
        <v>495</v>
      </c>
      <c r="I1190" s="17" t="str">
        <f>IF(H1190="","",CONCATENATE(H1190,"1"))</f>
        <v>BAKIM YAĞLARI1</v>
      </c>
      <c r="J1190" s="17"/>
      <c r="K1190" s="17" t="str">
        <f>IF(J1190="","",CONCATENATE(J1190,"1"))</f>
        <v/>
      </c>
      <c r="L1190" s="17"/>
      <c r="M1190" s="17"/>
      <c r="N1190" s="17"/>
      <c r="O1190" s="58">
        <v>5</v>
      </c>
      <c r="P1190" s="30"/>
      <c r="Q1190" s="30"/>
      <c r="R1190" s="30"/>
      <c r="S1190" s="30"/>
      <c r="T1190" s="106">
        <v>18</v>
      </c>
      <c r="U1190" s="19" t="s">
        <v>3018</v>
      </c>
      <c r="V1190" s="20"/>
      <c r="W1190" s="20">
        <v>2049</v>
      </c>
      <c r="X1190" s="19" t="s">
        <v>3021</v>
      </c>
      <c r="Y1190" s="30"/>
      <c r="Z1190" s="27" t="s">
        <v>4794</v>
      </c>
      <c r="AA1190" s="33"/>
      <c r="AB1190" s="16" t="str">
        <f>B1190</f>
        <v>Tatlı Badem Yağı 50 Ml</v>
      </c>
      <c r="AC1190" s="33"/>
      <c r="AD1190" s="33"/>
      <c r="AE1190" s="33"/>
      <c r="AF1190" s="16"/>
    </row>
    <row r="1191" spans="1:32" x14ac:dyDescent="0.2">
      <c r="A1191" s="83">
        <v>8690448073395</v>
      </c>
      <c r="B1191" s="99" t="s">
        <v>4005</v>
      </c>
      <c r="C1191" s="97">
        <v>1</v>
      </c>
      <c r="D1191" s="44" t="s">
        <v>4045</v>
      </c>
      <c r="E1191" s="17" t="str">
        <f>IF(D1191="","",CONCATENATE(D1191,"1"))</f>
        <v>DOCTOR HERBAL1</v>
      </c>
      <c r="F1191" s="17" t="s">
        <v>514</v>
      </c>
      <c r="G1191" s="17" t="str">
        <f>IF(F1191="","",CONCATENATE(F1191,"1"))</f>
        <v>BAKIM ÜRÜNLERİ1</v>
      </c>
      <c r="H1191" s="17" t="s">
        <v>495</v>
      </c>
      <c r="I1191" s="17" t="str">
        <f>IF(H1191="","",CONCATENATE(H1191,"1"))</f>
        <v>BAKIM YAĞLARI1</v>
      </c>
      <c r="J1191" s="17"/>
      <c r="K1191" s="17" t="str">
        <f>IF(J1191="","",CONCATENATE(J1191,"1"))</f>
        <v/>
      </c>
      <c r="L1191" s="17"/>
      <c r="M1191" s="17"/>
      <c r="N1191" s="17"/>
      <c r="O1191" s="58">
        <v>5</v>
      </c>
      <c r="P1191" s="30"/>
      <c r="Q1191" s="30"/>
      <c r="R1191" s="30"/>
      <c r="S1191" s="30"/>
      <c r="T1191" s="106">
        <v>18</v>
      </c>
      <c r="U1191" s="19" t="s">
        <v>3018</v>
      </c>
      <c r="V1191" s="20"/>
      <c r="W1191" s="20">
        <v>1973</v>
      </c>
      <c r="X1191" s="19" t="s">
        <v>3021</v>
      </c>
      <c r="Y1191" s="30"/>
      <c r="Z1191" s="26" t="s">
        <v>4795</v>
      </c>
      <c r="AA1191" s="27"/>
      <c r="AB1191" s="16" t="str">
        <f>B1191</f>
        <v>Tatlı Elma Esans Yağı 20 Ml</v>
      </c>
      <c r="AC1191" s="27"/>
      <c r="AD1191" s="27"/>
      <c r="AE1191" s="27"/>
      <c r="AF1191" s="16"/>
    </row>
    <row r="1192" spans="1:32" x14ac:dyDescent="0.2">
      <c r="A1192" s="83">
        <v>8690448074248</v>
      </c>
      <c r="B1192" s="99" t="s">
        <v>4007</v>
      </c>
      <c r="C1192" s="97">
        <v>1</v>
      </c>
      <c r="D1192" s="44" t="s">
        <v>4045</v>
      </c>
      <c r="E1192" s="17" t="str">
        <f>IF(D1192="","",CONCATENATE(D1192,"1"))</f>
        <v>DOCTOR HERBAL1</v>
      </c>
      <c r="F1192" s="17" t="s">
        <v>514</v>
      </c>
      <c r="G1192" s="17" t="str">
        <f>IF(F1192="","",CONCATENATE(F1192,"1"))</f>
        <v>BAKIM ÜRÜNLERİ1</v>
      </c>
      <c r="H1192" s="17" t="s">
        <v>495</v>
      </c>
      <c r="I1192" s="17" t="str">
        <f>IF(H1192="","",CONCATENATE(H1192,"1"))</f>
        <v>BAKIM YAĞLARI1</v>
      </c>
      <c r="J1192" s="17"/>
      <c r="K1192" s="17" t="str">
        <f>IF(J1192="","",CONCATENATE(J1192,"1"))</f>
        <v/>
      </c>
      <c r="L1192" s="17"/>
      <c r="M1192" s="17"/>
      <c r="N1192" s="17"/>
      <c r="O1192" s="58">
        <v>6</v>
      </c>
      <c r="P1192" s="30"/>
      <c r="Q1192" s="30"/>
      <c r="R1192" s="30"/>
      <c r="S1192" s="30"/>
      <c r="T1192" s="106">
        <v>18</v>
      </c>
      <c r="U1192" s="19" t="s">
        <v>3018</v>
      </c>
      <c r="V1192" s="20"/>
      <c r="W1192" s="20">
        <v>2040</v>
      </c>
      <c r="X1192" s="19" t="s">
        <v>3021</v>
      </c>
      <c r="Y1192" s="30"/>
      <c r="Z1192" s="26" t="s">
        <v>4796</v>
      </c>
      <c r="AA1192" s="27"/>
      <c r="AB1192" s="16" t="str">
        <f>B1192</f>
        <v>Üzüm Çekirdeği Yağı 50 Ml</v>
      </c>
      <c r="AC1192" s="27"/>
      <c r="AD1192" s="27"/>
      <c r="AE1192" s="27"/>
      <c r="AF1192" s="16"/>
    </row>
    <row r="1193" spans="1:32" x14ac:dyDescent="0.2">
      <c r="A1193" s="83">
        <v>8690448073040</v>
      </c>
      <c r="B1193" s="99" t="s">
        <v>4008</v>
      </c>
      <c r="C1193" s="97">
        <v>1</v>
      </c>
      <c r="D1193" s="44" t="s">
        <v>4045</v>
      </c>
      <c r="E1193" s="17" t="str">
        <f>IF(D1193="","",CONCATENATE(D1193,"1"))</f>
        <v>DOCTOR HERBAL1</v>
      </c>
      <c r="F1193" s="17" t="s">
        <v>514</v>
      </c>
      <c r="G1193" s="17" t="str">
        <f>IF(F1193="","",CONCATENATE(F1193,"1"))</f>
        <v>BAKIM ÜRÜNLERİ1</v>
      </c>
      <c r="H1193" s="17" t="s">
        <v>495</v>
      </c>
      <c r="I1193" s="17" t="str">
        <f>IF(H1193="","",CONCATENATE(H1193,"1"))</f>
        <v>BAKIM YAĞLARI1</v>
      </c>
      <c r="J1193" s="17"/>
      <c r="K1193" s="17" t="str">
        <f>IF(J1193="","",CONCATENATE(J1193,"1"))</f>
        <v/>
      </c>
      <c r="L1193" s="17"/>
      <c r="M1193" s="17"/>
      <c r="N1193" s="17"/>
      <c r="O1193" s="58">
        <v>5</v>
      </c>
      <c r="P1193" s="30"/>
      <c r="Q1193" s="30"/>
      <c r="R1193" s="30"/>
      <c r="S1193" s="30"/>
      <c r="T1193" s="106">
        <v>18</v>
      </c>
      <c r="U1193" s="19" t="s">
        <v>3018</v>
      </c>
      <c r="V1193" s="20"/>
      <c r="W1193" s="20">
        <v>1948</v>
      </c>
      <c r="X1193" s="19" t="s">
        <v>3021</v>
      </c>
      <c r="Y1193" s="30"/>
      <c r="Z1193" s="26" t="s">
        <v>4797</v>
      </c>
      <c r="AA1193" s="27"/>
      <c r="AB1193" s="16" t="str">
        <f>B1193</f>
        <v>Vanilya Esans Yağı 20 Ml</v>
      </c>
      <c r="AC1193" s="27"/>
      <c r="AD1193" s="27"/>
      <c r="AE1193" s="27"/>
      <c r="AF1193" s="16"/>
    </row>
    <row r="1194" spans="1:32" x14ac:dyDescent="0.2">
      <c r="A1194" s="83">
        <v>8690448073975</v>
      </c>
      <c r="B1194" s="99" t="s">
        <v>4009</v>
      </c>
      <c r="C1194" s="97">
        <v>1</v>
      </c>
      <c r="D1194" s="44" t="s">
        <v>4045</v>
      </c>
      <c r="E1194" s="17" t="str">
        <f>IF(D1194="","",CONCATENATE(D1194,"1"))</f>
        <v>DOCTOR HERBAL1</v>
      </c>
      <c r="F1194" s="17" t="s">
        <v>514</v>
      </c>
      <c r="G1194" s="17" t="str">
        <f>IF(F1194="","",CONCATENATE(F1194,"1"))</f>
        <v>BAKIM ÜRÜNLERİ1</v>
      </c>
      <c r="H1194" s="17" t="s">
        <v>495</v>
      </c>
      <c r="I1194" s="17" t="str">
        <f>IF(H1194="","",CONCATENATE(H1194,"1"))</f>
        <v>BAKIM YAĞLARI1</v>
      </c>
      <c r="J1194" s="17"/>
      <c r="K1194" s="17" t="str">
        <f>IF(J1194="","",CONCATENATE(J1194,"1"))</f>
        <v/>
      </c>
      <c r="L1194" s="17"/>
      <c r="M1194" s="17"/>
      <c r="N1194" s="17"/>
      <c r="O1194" s="58">
        <v>5</v>
      </c>
      <c r="P1194" s="30"/>
      <c r="Q1194" s="30"/>
      <c r="R1194" s="30"/>
      <c r="S1194" s="30"/>
      <c r="T1194" s="106">
        <v>18</v>
      </c>
      <c r="U1194" s="19" t="s">
        <v>3018</v>
      </c>
      <c r="V1194" s="20"/>
      <c r="W1194" s="20">
        <v>2030</v>
      </c>
      <c r="X1194" s="19" t="s">
        <v>3021</v>
      </c>
      <c r="Y1194" s="30"/>
      <c r="Z1194" s="26" t="s">
        <v>4798</v>
      </c>
      <c r="AA1194" s="27"/>
      <c r="AB1194" s="16" t="str">
        <f>B1194</f>
        <v>Yasemin Esans Yağı 20 Ml</v>
      </c>
      <c r="AC1194" s="27"/>
      <c r="AD1194" s="27"/>
      <c r="AE1194" s="27"/>
      <c r="AF1194" s="16"/>
    </row>
    <row r="1195" spans="1:32" x14ac:dyDescent="0.2">
      <c r="A1195" s="83">
        <v>8690448073838</v>
      </c>
      <c r="B1195" s="99" t="s">
        <v>4070</v>
      </c>
      <c r="C1195" s="97">
        <v>1</v>
      </c>
      <c r="D1195" s="44" t="s">
        <v>4045</v>
      </c>
      <c r="E1195" s="17" t="str">
        <f>IF(D1195="","",CONCATENATE(D1195,"1"))</f>
        <v>DOCTOR HERBAL1</v>
      </c>
      <c r="F1195" s="17" t="s">
        <v>514</v>
      </c>
      <c r="G1195" s="17" t="str">
        <f>IF(F1195="","",CONCATENATE(F1195,"1"))</f>
        <v>BAKIM ÜRÜNLERİ1</v>
      </c>
      <c r="H1195" s="17" t="s">
        <v>495</v>
      </c>
      <c r="I1195" s="17" t="str">
        <f>IF(H1195="","",CONCATENATE(H1195,"1"))</f>
        <v>BAKIM YAĞLARI1</v>
      </c>
      <c r="J1195" s="17"/>
      <c r="K1195" s="17" t="str">
        <f>IF(J1195="","",CONCATENATE(J1195,"1"))</f>
        <v/>
      </c>
      <c r="L1195" s="17"/>
      <c r="M1195" s="17"/>
      <c r="N1195" s="17"/>
      <c r="O1195" s="58">
        <v>7</v>
      </c>
      <c r="P1195" s="30"/>
      <c r="Q1195" s="30"/>
      <c r="R1195" s="30"/>
      <c r="S1195" s="30"/>
      <c r="T1195" s="106">
        <v>18</v>
      </c>
      <c r="U1195" s="19" t="s">
        <v>3018</v>
      </c>
      <c r="V1195" s="20"/>
      <c r="W1195" s="20">
        <v>2017</v>
      </c>
      <c r="X1195" s="19" t="s">
        <v>3021</v>
      </c>
      <c r="Y1195" s="30"/>
      <c r="Z1195" s="26" t="s">
        <v>4799</v>
      </c>
      <c r="AA1195" s="27"/>
      <c r="AB1195" s="16" t="str">
        <f>B1195</f>
        <v>Yeşil Çay Yağı 20 Ml</v>
      </c>
      <c r="AC1195" s="27"/>
      <c r="AD1195" s="27"/>
      <c r="AE1195" s="27"/>
      <c r="AF1195" s="16"/>
    </row>
    <row r="1196" spans="1:32" x14ac:dyDescent="0.2">
      <c r="A1196" s="83">
        <v>8690448074057</v>
      </c>
      <c r="B1196" s="99" t="s">
        <v>4011</v>
      </c>
      <c r="C1196" s="97">
        <v>1</v>
      </c>
      <c r="D1196" s="44" t="s">
        <v>4045</v>
      </c>
      <c r="E1196" s="17" t="str">
        <f>IF(D1196="","",CONCATENATE(D1196,"1"))</f>
        <v>DOCTOR HERBAL1</v>
      </c>
      <c r="F1196" s="17" t="s">
        <v>514</v>
      </c>
      <c r="G1196" s="17" t="str">
        <f>IF(F1196="","",CONCATENATE(F1196,"1"))</f>
        <v>BAKIM ÜRÜNLERİ1</v>
      </c>
      <c r="H1196" s="17" t="s">
        <v>495</v>
      </c>
      <c r="I1196" s="17" t="str">
        <f>IF(H1196="","",CONCATENATE(H1196,"1"))</f>
        <v>BAKIM YAĞLARI1</v>
      </c>
      <c r="J1196" s="17"/>
      <c r="K1196" s="17" t="str">
        <f>IF(J1196="","",CONCATENATE(J1196,"1"))</f>
        <v/>
      </c>
      <c r="L1196" s="17"/>
      <c r="M1196" s="17"/>
      <c r="N1196" s="17"/>
      <c r="O1196" s="58">
        <v>5</v>
      </c>
      <c r="P1196" s="30"/>
      <c r="Q1196" s="30"/>
      <c r="R1196" s="30"/>
      <c r="S1196" s="30"/>
      <c r="T1196" s="106">
        <v>18</v>
      </c>
      <c r="U1196" s="19" t="s">
        <v>3018</v>
      </c>
      <c r="V1196" s="20"/>
      <c r="W1196" s="20">
        <v>2035</v>
      </c>
      <c r="X1196" s="19" t="s">
        <v>3021</v>
      </c>
      <c r="Y1196" s="30"/>
      <c r="Z1196" s="26" t="s">
        <v>4800</v>
      </c>
      <c r="AA1196" s="27"/>
      <c r="AB1196" s="16" t="str">
        <f>B1196</f>
        <v>Ylang-Ylang Esans Yağı 20 Ml</v>
      </c>
      <c r="AC1196" s="27"/>
      <c r="AD1196" s="27"/>
      <c r="AE1196" s="27"/>
      <c r="AF1196" s="16"/>
    </row>
    <row r="1197" spans="1:32" x14ac:dyDescent="0.2">
      <c r="A1197" s="83">
        <v>8690448073944</v>
      </c>
      <c r="B1197" s="99" t="s">
        <v>4012</v>
      </c>
      <c r="C1197" s="97">
        <v>1</v>
      </c>
      <c r="D1197" s="44" t="s">
        <v>4045</v>
      </c>
      <c r="E1197" s="17" t="str">
        <f>IF(D1197="","",CONCATENATE(D1197,"1"))</f>
        <v>DOCTOR HERBAL1</v>
      </c>
      <c r="F1197" s="17" t="s">
        <v>514</v>
      </c>
      <c r="G1197" s="17" t="str">
        <f>IF(F1197="","",CONCATENATE(F1197,"1"))</f>
        <v>BAKIM ÜRÜNLERİ1</v>
      </c>
      <c r="H1197" s="17" t="s">
        <v>495</v>
      </c>
      <c r="I1197" s="17" t="str">
        <f>IF(H1197="","",CONCATENATE(H1197,"1"))</f>
        <v>BAKIM YAĞLARI1</v>
      </c>
      <c r="J1197" s="17"/>
      <c r="K1197" s="17" t="str">
        <f>IF(J1197="","",CONCATENATE(J1197,"1"))</f>
        <v/>
      </c>
      <c r="L1197" s="17"/>
      <c r="M1197" s="17"/>
      <c r="N1197" s="17"/>
      <c r="O1197" s="58">
        <v>7</v>
      </c>
      <c r="P1197" s="30"/>
      <c r="Q1197" s="30"/>
      <c r="R1197" s="30"/>
      <c r="S1197" s="30"/>
      <c r="T1197" s="106">
        <v>18</v>
      </c>
      <c r="U1197" s="19" t="s">
        <v>3018</v>
      </c>
      <c r="V1197" s="20"/>
      <c r="W1197" s="20">
        <v>2027</v>
      </c>
      <c r="X1197" s="19" t="s">
        <v>3021</v>
      </c>
      <c r="Y1197" s="30"/>
      <c r="Z1197" s="26" t="s">
        <v>4801</v>
      </c>
      <c r="AA1197" s="27"/>
      <c r="AB1197" s="16" t="str">
        <f>B1197</f>
        <v>Yosun Yağı 20 Ml</v>
      </c>
      <c r="AC1197" s="27"/>
      <c r="AD1197" s="27"/>
      <c r="AE1197" s="27"/>
      <c r="AF1197" s="16"/>
    </row>
    <row r="1198" spans="1:32" x14ac:dyDescent="0.2">
      <c r="A1198" s="83">
        <v>8690448073876</v>
      </c>
      <c r="B1198" s="99" t="s">
        <v>4013</v>
      </c>
      <c r="C1198" s="97">
        <v>1</v>
      </c>
      <c r="D1198" s="44" t="s">
        <v>4045</v>
      </c>
      <c r="E1198" s="17" t="str">
        <f>IF(D1198="","",CONCATENATE(D1198,"1"))</f>
        <v>DOCTOR HERBAL1</v>
      </c>
      <c r="F1198" s="17" t="s">
        <v>514</v>
      </c>
      <c r="G1198" s="17" t="str">
        <f>IF(F1198="","",CONCATENATE(F1198,"1"))</f>
        <v>BAKIM ÜRÜNLERİ1</v>
      </c>
      <c r="H1198" s="17" t="s">
        <v>495</v>
      </c>
      <c r="I1198" s="17" t="str">
        <f>IF(H1198="","",CONCATENATE(H1198,"1"))</f>
        <v>BAKIM YAĞLARI1</v>
      </c>
      <c r="J1198" s="17"/>
      <c r="K1198" s="17" t="str">
        <f>IF(J1198="","",CONCATENATE(J1198,"1"))</f>
        <v/>
      </c>
      <c r="L1198" s="17"/>
      <c r="M1198" s="17"/>
      <c r="N1198" s="17"/>
      <c r="O1198" s="58">
        <v>5</v>
      </c>
      <c r="P1198" s="30"/>
      <c r="Q1198" s="30"/>
      <c r="R1198" s="30"/>
      <c r="S1198" s="30"/>
      <c r="T1198" s="106">
        <v>18</v>
      </c>
      <c r="U1198" s="19" t="s">
        <v>3018</v>
      </c>
      <c r="V1198" s="20"/>
      <c r="W1198" s="20">
        <v>2020</v>
      </c>
      <c r="X1198" s="19" t="s">
        <v>3021</v>
      </c>
      <c r="Y1198" s="30"/>
      <c r="Z1198" s="26" t="s">
        <v>4802</v>
      </c>
      <c r="AA1198" s="27"/>
      <c r="AB1198" s="16" t="str">
        <f>B1198</f>
        <v>Zambak Esans Yağı 20 Ml</v>
      </c>
      <c r="AC1198" s="27"/>
      <c r="AD1198" s="27"/>
      <c r="AE1198" s="27"/>
      <c r="AF1198" s="16"/>
    </row>
    <row r="1199" spans="1:32" x14ac:dyDescent="0.2">
      <c r="A1199" s="83">
        <v>8690448074002</v>
      </c>
      <c r="B1199" s="99" t="s">
        <v>4014</v>
      </c>
      <c r="C1199" s="97">
        <v>1</v>
      </c>
      <c r="D1199" s="44" t="s">
        <v>4045</v>
      </c>
      <c r="E1199" s="17" t="str">
        <f>IF(D1199="","",CONCATENATE(D1199,"1"))</f>
        <v>DOCTOR HERBAL1</v>
      </c>
      <c r="F1199" s="17" t="s">
        <v>514</v>
      </c>
      <c r="G1199" s="17" t="str">
        <f>IF(F1199="","",CONCATENATE(F1199,"1"))</f>
        <v>BAKIM ÜRÜNLERİ1</v>
      </c>
      <c r="H1199" s="17" t="s">
        <v>495</v>
      </c>
      <c r="I1199" s="17" t="str">
        <f>IF(H1199="","",CONCATENATE(H1199,"1"))</f>
        <v>BAKIM YAĞLARI1</v>
      </c>
      <c r="J1199" s="17"/>
      <c r="K1199" s="17" t="str">
        <f>IF(J1199="","",CONCATENATE(J1199,"1"))</f>
        <v/>
      </c>
      <c r="L1199" s="17"/>
      <c r="M1199" s="17"/>
      <c r="N1199" s="17"/>
      <c r="O1199" s="58">
        <v>6</v>
      </c>
      <c r="P1199" s="30"/>
      <c r="Q1199" s="30"/>
      <c r="R1199" s="30"/>
      <c r="S1199" s="30"/>
      <c r="T1199" s="106">
        <v>18</v>
      </c>
      <c r="U1199" s="19" t="s">
        <v>3018</v>
      </c>
      <c r="V1199" s="20"/>
      <c r="W1199" s="20">
        <v>2032</v>
      </c>
      <c r="X1199" s="19" t="s">
        <v>3021</v>
      </c>
      <c r="Y1199" s="30"/>
      <c r="Z1199" s="31" t="s">
        <v>5394</v>
      </c>
      <c r="AA1199" s="33"/>
      <c r="AB1199" s="16" t="str">
        <f>B1199</f>
        <v>Zencefil Yağı 20 Ml</v>
      </c>
      <c r="AC1199" s="33"/>
      <c r="AD1199" s="33"/>
      <c r="AE1199" s="33"/>
      <c r="AF1199" s="16"/>
    </row>
    <row r="1200" spans="1:32" x14ac:dyDescent="0.2">
      <c r="A1200" s="83">
        <v>8690448074378</v>
      </c>
      <c r="B1200" s="99" t="s">
        <v>4071</v>
      </c>
      <c r="C1200" s="97">
        <v>1</v>
      </c>
      <c r="D1200" s="44" t="s">
        <v>4045</v>
      </c>
      <c r="E1200" s="17" t="str">
        <f>IF(D1200="","",CONCATENATE(D1200,"1"))</f>
        <v>DOCTOR HERBAL1</v>
      </c>
      <c r="F1200" s="17" t="s">
        <v>514</v>
      </c>
      <c r="G1200" s="17" t="str">
        <f>IF(F1200="","",CONCATENATE(F1200,"1"))</f>
        <v>BAKIM ÜRÜNLERİ1</v>
      </c>
      <c r="H1200" s="17" t="s">
        <v>495</v>
      </c>
      <c r="I1200" s="17" t="str">
        <f>IF(H1200="","",CONCATENATE(H1200,"1"))</f>
        <v>BAKIM YAĞLARI1</v>
      </c>
      <c r="J1200" s="17"/>
      <c r="K1200" s="17" t="str">
        <f>IF(J1200="","",CONCATENATE(J1200,"1"))</f>
        <v/>
      </c>
      <c r="L1200" s="17"/>
      <c r="M1200" s="17"/>
      <c r="N1200" s="17"/>
      <c r="O1200" s="58">
        <v>4</v>
      </c>
      <c r="P1200" s="30"/>
      <c r="Q1200" s="30"/>
      <c r="R1200" s="30"/>
      <c r="S1200" s="30"/>
      <c r="T1200" s="106">
        <v>18</v>
      </c>
      <c r="U1200" s="19" t="s">
        <v>3018</v>
      </c>
      <c r="V1200" s="20"/>
      <c r="W1200" s="20">
        <v>2053</v>
      </c>
      <c r="X1200" s="19" t="s">
        <v>3021</v>
      </c>
      <c r="Y1200" s="30"/>
      <c r="Z1200" s="26" t="s">
        <v>4803</v>
      </c>
      <c r="AA1200" s="27"/>
      <c r="AB1200" s="16" t="str">
        <f>B1200</f>
        <v>Zeytinyağı 50 Ml</v>
      </c>
      <c r="AC1200" s="27"/>
      <c r="AD1200" s="27"/>
      <c r="AE1200" s="27"/>
      <c r="AF1200" s="16"/>
    </row>
    <row r="1201" spans="1:32" x14ac:dyDescent="0.2">
      <c r="A1201" s="73">
        <v>1234500001048</v>
      </c>
      <c r="B1201" s="99" t="s">
        <v>3707</v>
      </c>
      <c r="C1201" s="97">
        <v>1</v>
      </c>
      <c r="D1201" s="44" t="s">
        <v>447</v>
      </c>
      <c r="E1201" s="17" t="str">
        <f>IF(D1201="","",CONCATENATE(D1201,"1"))</f>
        <v>ECEM1</v>
      </c>
      <c r="F1201" s="17" t="s">
        <v>513</v>
      </c>
      <c r="G1201" s="17" t="str">
        <f>IF(F1201="","",CONCATENATE(F1201,"1"))</f>
        <v>GIDA TAKVİYELERİ1</v>
      </c>
      <c r="H1201" s="17" t="s">
        <v>3047</v>
      </c>
      <c r="I1201" s="17" t="str">
        <f>IF(H1201="","",CONCATENATE(H1201,"1"))</f>
        <v>BİTKİ KÖKLERİ1</v>
      </c>
      <c r="J1201" s="17"/>
      <c r="K1201" s="17" t="str">
        <f>IF(J1201="","",CONCATENATE(J1201,"1"))</f>
        <v/>
      </c>
      <c r="L1201" s="17"/>
      <c r="M1201" s="17"/>
      <c r="N1201" s="17"/>
      <c r="O1201" s="18">
        <v>25</v>
      </c>
      <c r="P1201" s="18"/>
      <c r="Q1201" s="18"/>
      <c r="R1201" s="18"/>
      <c r="S1201" s="18"/>
      <c r="T1201" s="19">
        <v>18</v>
      </c>
      <c r="U1201" s="19" t="s">
        <v>3018</v>
      </c>
      <c r="V1201" s="20"/>
      <c r="W1201" s="20">
        <v>1151</v>
      </c>
      <c r="X1201" s="19" t="s">
        <v>3021</v>
      </c>
      <c r="Y1201" s="18"/>
      <c r="Z1201" s="23"/>
      <c r="AA1201" s="23"/>
      <c r="AB1201" s="16" t="str">
        <f>B1201</f>
        <v xml:space="preserve">Ganoderma Esktresi </v>
      </c>
      <c r="AC1201" s="23"/>
      <c r="AD1201" s="23"/>
      <c r="AE1201" s="23"/>
      <c r="AF1201" s="16"/>
    </row>
    <row r="1202" spans="1:32" x14ac:dyDescent="0.2">
      <c r="A1202" s="83">
        <v>8690448075504</v>
      </c>
      <c r="B1202" s="99" t="s">
        <v>4077</v>
      </c>
      <c r="C1202" s="97">
        <v>1</v>
      </c>
      <c r="D1202" s="44" t="s">
        <v>447</v>
      </c>
      <c r="E1202" s="17" t="str">
        <f>IF(D1202="","",CONCATENATE(D1202,"1"))</f>
        <v>ECEM1</v>
      </c>
      <c r="F1202" s="17" t="s">
        <v>514</v>
      </c>
      <c r="G1202" s="17" t="str">
        <f>IF(F1202="","",CONCATENATE(F1202,"1"))</f>
        <v>BAKIM ÜRÜNLERİ1</v>
      </c>
      <c r="H1202" s="17" t="s">
        <v>498</v>
      </c>
      <c r="I1202" s="17" t="str">
        <f>IF(H1202="","",CONCATENATE(H1202,"1"))</f>
        <v>MASAJ YAĞLARI1</v>
      </c>
      <c r="J1202" s="17"/>
      <c r="K1202" s="17" t="str">
        <f>IF(J1202="","",CONCATENATE(J1202,"1"))</f>
        <v/>
      </c>
      <c r="L1202" s="17"/>
      <c r="M1202" s="17"/>
      <c r="N1202" s="17"/>
      <c r="O1202" s="58">
        <v>15</v>
      </c>
      <c r="P1202" s="30"/>
      <c r="Q1202" s="30"/>
      <c r="R1202" s="30"/>
      <c r="S1202" s="30"/>
      <c r="T1202" s="19">
        <v>18</v>
      </c>
      <c r="U1202" s="19" t="s">
        <v>3018</v>
      </c>
      <c r="V1202" s="20"/>
      <c r="W1202" s="20">
        <v>2089</v>
      </c>
      <c r="X1202" s="19" t="s">
        <v>3021</v>
      </c>
      <c r="Y1202" s="30"/>
      <c r="Z1202" s="33"/>
      <c r="AA1202" s="33"/>
      <c r="AB1202" s="16" t="str">
        <f>B1202</f>
        <v>Sprey Antiselülit Masaj Yağı 100 Ml</v>
      </c>
      <c r="AC1202" s="33"/>
      <c r="AD1202" s="33"/>
      <c r="AE1202" s="33"/>
      <c r="AF1202" s="16"/>
    </row>
    <row r="1203" spans="1:32" x14ac:dyDescent="0.2">
      <c r="A1203" s="83">
        <v>8690448075528</v>
      </c>
      <c r="B1203" s="99" t="s">
        <v>4078</v>
      </c>
      <c r="C1203" s="97">
        <v>1</v>
      </c>
      <c r="D1203" s="44" t="s">
        <v>447</v>
      </c>
      <c r="E1203" s="17" t="str">
        <f>IF(D1203="","",CONCATENATE(D1203,"1"))</f>
        <v>ECEM1</v>
      </c>
      <c r="F1203" s="17" t="s">
        <v>514</v>
      </c>
      <c r="G1203" s="17" t="str">
        <f>IF(F1203="","",CONCATENATE(F1203,"1"))</f>
        <v>BAKIM ÜRÜNLERİ1</v>
      </c>
      <c r="H1203" s="17" t="s">
        <v>501</v>
      </c>
      <c r="I1203" s="17" t="str">
        <f>IF(H1203="","",CONCATENATE(H1203,"1"))</f>
        <v>SAÇ BAKIMI1</v>
      </c>
      <c r="J1203" s="17"/>
      <c r="K1203" s="17" t="str">
        <f>IF(J1203="","",CONCATENATE(J1203,"1"))</f>
        <v/>
      </c>
      <c r="L1203" s="17"/>
      <c r="M1203" s="17"/>
      <c r="N1203" s="17"/>
      <c r="O1203" s="58">
        <v>15</v>
      </c>
      <c r="P1203" s="30"/>
      <c r="Q1203" s="30"/>
      <c r="R1203" s="30"/>
      <c r="S1203" s="30"/>
      <c r="T1203" s="19">
        <v>18</v>
      </c>
      <c r="U1203" s="19" t="s">
        <v>3018</v>
      </c>
      <c r="V1203" s="20"/>
      <c r="W1203" s="20">
        <v>2090</v>
      </c>
      <c r="X1203" s="19" t="s">
        <v>3021</v>
      </c>
      <c r="Y1203" s="30"/>
      <c r="Z1203" s="33"/>
      <c r="AA1203" s="33"/>
      <c r="AB1203" s="16" t="str">
        <f>B1203</f>
        <v>Sprey Saç Bakım Yağı Bay 100 Ml</v>
      </c>
      <c r="AC1203" s="33"/>
      <c r="AD1203" s="33"/>
      <c r="AE1203" s="33"/>
      <c r="AF1203" s="16"/>
    </row>
    <row r="1204" spans="1:32" x14ac:dyDescent="0.2">
      <c r="A1204" s="83">
        <v>8690448075542</v>
      </c>
      <c r="B1204" s="99" t="s">
        <v>4079</v>
      </c>
      <c r="C1204" s="97">
        <v>1</v>
      </c>
      <c r="D1204" s="44" t="s">
        <v>447</v>
      </c>
      <c r="E1204" s="17" t="str">
        <f>IF(D1204="","",CONCATENATE(D1204,"1"))</f>
        <v>ECEM1</v>
      </c>
      <c r="F1204" s="17" t="s">
        <v>514</v>
      </c>
      <c r="G1204" s="17" t="str">
        <f>IF(F1204="","",CONCATENATE(F1204,"1"))</f>
        <v>BAKIM ÜRÜNLERİ1</v>
      </c>
      <c r="H1204" s="17" t="s">
        <v>501</v>
      </c>
      <c r="I1204" s="17" t="str">
        <f>IF(H1204="","",CONCATENATE(H1204,"1"))</f>
        <v>SAÇ BAKIMI1</v>
      </c>
      <c r="J1204" s="17"/>
      <c r="K1204" s="17" t="str">
        <f>IF(J1204="","",CONCATENATE(J1204,"1"))</f>
        <v/>
      </c>
      <c r="L1204" s="17"/>
      <c r="M1204" s="17"/>
      <c r="N1204" s="17"/>
      <c r="O1204" s="58">
        <v>15</v>
      </c>
      <c r="P1204" s="30"/>
      <c r="Q1204" s="30"/>
      <c r="R1204" s="30"/>
      <c r="S1204" s="30"/>
      <c r="T1204" s="19">
        <v>18</v>
      </c>
      <c r="U1204" s="19" t="s">
        <v>3018</v>
      </c>
      <c r="V1204" s="20"/>
      <c r="W1204" s="20">
        <v>2091</v>
      </c>
      <c r="X1204" s="19" t="s">
        <v>3021</v>
      </c>
      <c r="Y1204" s="30"/>
      <c r="Z1204" s="33"/>
      <c r="AA1204" s="33"/>
      <c r="AB1204" s="16" t="str">
        <f>B1204</f>
        <v>Sprey Saç Bakım Yağı Kadın 100 Ml</v>
      </c>
      <c r="AC1204" s="33"/>
      <c r="AD1204" s="33"/>
      <c r="AE1204" s="33"/>
      <c r="AF1204" s="16"/>
    </row>
    <row r="1205" spans="1:32" x14ac:dyDescent="0.2">
      <c r="A1205" s="83">
        <v>8690448071940</v>
      </c>
      <c r="B1205" s="99" t="s">
        <v>4080</v>
      </c>
      <c r="C1205" s="97">
        <v>1</v>
      </c>
      <c r="D1205" s="44" t="s">
        <v>106</v>
      </c>
      <c r="E1205" s="17" t="str">
        <f>IF(D1205="","",CONCATENATE(D1205,"1"))</f>
        <v>EFFECT1</v>
      </c>
      <c r="F1205" s="17" t="s">
        <v>514</v>
      </c>
      <c r="G1205" s="17" t="str">
        <f>IF(F1205="","",CONCATENATE(F1205,"1"))</f>
        <v>BAKIM ÜRÜNLERİ1</v>
      </c>
      <c r="H1205" s="17" t="s">
        <v>501</v>
      </c>
      <c r="I1205" s="17" t="str">
        <f>IF(H1205="","",CONCATENATE(H1205,"1"))</f>
        <v>SAÇ BAKIMI1</v>
      </c>
      <c r="J1205" s="17"/>
      <c r="K1205" s="17" t="str">
        <f>IF(J1205="","",CONCATENATE(J1205,"1"))</f>
        <v/>
      </c>
      <c r="L1205" s="17"/>
      <c r="M1205" s="17"/>
      <c r="N1205" s="17"/>
      <c r="O1205" s="58">
        <v>25</v>
      </c>
      <c r="P1205" s="30"/>
      <c r="Q1205" s="30"/>
      <c r="R1205" s="30"/>
      <c r="S1205" s="30"/>
      <c r="T1205" s="106">
        <v>18</v>
      </c>
      <c r="U1205" s="19" t="s">
        <v>3018</v>
      </c>
      <c r="V1205" s="20"/>
      <c r="W1205" s="20">
        <v>1897</v>
      </c>
      <c r="X1205" s="19" t="s">
        <v>3021</v>
      </c>
      <c r="Y1205" s="30"/>
      <c r="Z1205" s="26" t="s">
        <v>4804</v>
      </c>
      <c r="AA1205" s="27"/>
      <c r="AB1205" s="16" t="str">
        <f>B1205</f>
        <v>Bıoenergızer Yoğun Bakım Şampuanı 250 Ml Erkek</v>
      </c>
      <c r="AC1205" s="27"/>
      <c r="AD1205" s="27"/>
      <c r="AE1205" s="27"/>
      <c r="AF1205" s="16"/>
    </row>
    <row r="1206" spans="1:32" x14ac:dyDescent="0.2">
      <c r="A1206" s="83">
        <v>8690448071988</v>
      </c>
      <c r="B1206" s="99" t="s">
        <v>4081</v>
      </c>
      <c r="C1206" s="97">
        <v>1</v>
      </c>
      <c r="D1206" s="44" t="s">
        <v>106</v>
      </c>
      <c r="E1206" s="17" t="str">
        <f>IF(D1206="","",CONCATENATE(D1206,"1"))</f>
        <v>EFFECT1</v>
      </c>
      <c r="F1206" s="17" t="s">
        <v>514</v>
      </c>
      <c r="G1206" s="17" t="str">
        <f>IF(F1206="","",CONCATENATE(F1206,"1"))</f>
        <v>BAKIM ÜRÜNLERİ1</v>
      </c>
      <c r="H1206" s="17" t="s">
        <v>501</v>
      </c>
      <c r="I1206" s="17" t="str">
        <f>IF(H1206="","",CONCATENATE(H1206,"1"))</f>
        <v>SAÇ BAKIMI1</v>
      </c>
      <c r="J1206" s="17"/>
      <c r="K1206" s="17" t="str">
        <f>IF(J1206="","",CONCATENATE(J1206,"1"))</f>
        <v/>
      </c>
      <c r="L1206" s="17"/>
      <c r="M1206" s="17"/>
      <c r="N1206" s="17"/>
      <c r="O1206" s="58">
        <v>25</v>
      </c>
      <c r="P1206" s="30"/>
      <c r="Q1206" s="30"/>
      <c r="R1206" s="30"/>
      <c r="S1206" s="30"/>
      <c r="T1206" s="106">
        <v>18</v>
      </c>
      <c r="U1206" s="19" t="s">
        <v>3018</v>
      </c>
      <c r="V1206" s="20"/>
      <c r="W1206" s="20">
        <v>1898</v>
      </c>
      <c r="X1206" s="19" t="s">
        <v>3021</v>
      </c>
      <c r="Y1206" s="30"/>
      <c r="Z1206" s="26" t="s">
        <v>4805</v>
      </c>
      <c r="AA1206" s="27"/>
      <c r="AB1206" s="16" t="str">
        <f>B1206</f>
        <v>Bıoenergızer Yoğun Bakım Şampuanı 250 Ml Kadın</v>
      </c>
      <c r="AC1206" s="27"/>
      <c r="AD1206" s="27"/>
      <c r="AE1206" s="27"/>
      <c r="AF1206" s="16"/>
    </row>
    <row r="1207" spans="1:32" x14ac:dyDescent="0.2">
      <c r="A1207" s="83">
        <v>8690448075382</v>
      </c>
      <c r="B1207" s="99" t="s">
        <v>4082</v>
      </c>
      <c r="C1207" s="97">
        <v>1</v>
      </c>
      <c r="D1207" s="44" t="s">
        <v>106</v>
      </c>
      <c r="E1207" s="17" t="str">
        <f>IF(D1207="","",CONCATENATE(D1207,"1"))</f>
        <v>EFFECT1</v>
      </c>
      <c r="F1207" s="17" t="s">
        <v>514</v>
      </c>
      <c r="G1207" s="17" t="str">
        <f>IF(F1207="","",CONCATENATE(F1207,"1"))</f>
        <v>BAKIM ÜRÜNLERİ1</v>
      </c>
      <c r="H1207" s="17" t="s">
        <v>496</v>
      </c>
      <c r="I1207" s="17" t="str">
        <f>IF(H1207="","",CONCATENATE(H1207,"1"))</f>
        <v>CİLT BAKIMI1</v>
      </c>
      <c r="J1207" s="17"/>
      <c r="K1207" s="17" t="str">
        <f>IF(J1207="","",CONCATENATE(J1207,"1"))</f>
        <v/>
      </c>
      <c r="L1207" s="17"/>
      <c r="M1207" s="17"/>
      <c r="N1207" s="17"/>
      <c r="O1207" s="58">
        <v>99</v>
      </c>
      <c r="P1207" s="30"/>
      <c r="Q1207" s="30"/>
      <c r="R1207" s="30"/>
      <c r="S1207" s="30"/>
      <c r="T1207" s="106">
        <v>18</v>
      </c>
      <c r="U1207" s="19" t="s">
        <v>3018</v>
      </c>
      <c r="V1207" s="20"/>
      <c r="W1207" s="20">
        <v>2084</v>
      </c>
      <c r="X1207" s="19" t="s">
        <v>3021</v>
      </c>
      <c r="Y1207" s="30"/>
      <c r="Z1207" s="31" t="s">
        <v>4806</v>
      </c>
      <c r="AA1207" s="33"/>
      <c r="AB1207" s="16" t="str">
        <f>B1207</f>
        <v>B-T-X Biopeptides Göz Kremi 15 Ml</v>
      </c>
      <c r="AC1207" s="33"/>
      <c r="AD1207" s="33"/>
      <c r="AE1207" s="33"/>
      <c r="AF1207" s="16"/>
    </row>
    <row r="1208" spans="1:32" x14ac:dyDescent="0.2">
      <c r="A1208" s="83">
        <v>8690448075269</v>
      </c>
      <c r="B1208" s="99" t="s">
        <v>4083</v>
      </c>
      <c r="C1208" s="97">
        <v>1</v>
      </c>
      <c r="D1208" s="44" t="s">
        <v>106</v>
      </c>
      <c r="E1208" s="17" t="str">
        <f>IF(D1208="","",CONCATENATE(D1208,"1"))</f>
        <v>EFFECT1</v>
      </c>
      <c r="F1208" s="17" t="s">
        <v>514</v>
      </c>
      <c r="G1208" s="17" t="str">
        <f>IF(F1208="","",CONCATENATE(F1208,"1"))</f>
        <v>BAKIM ÜRÜNLERİ1</v>
      </c>
      <c r="H1208" s="17" t="s">
        <v>496</v>
      </c>
      <c r="I1208" s="17" t="str">
        <f>IF(H1208="","",CONCATENATE(H1208,"1"))</f>
        <v>CİLT BAKIMI1</v>
      </c>
      <c r="J1208" s="17"/>
      <c r="K1208" s="17" t="str">
        <f>IF(J1208="","",CONCATENATE(J1208,"1"))</f>
        <v/>
      </c>
      <c r="L1208" s="17"/>
      <c r="M1208" s="17"/>
      <c r="N1208" s="17"/>
      <c r="O1208" s="58">
        <v>129</v>
      </c>
      <c r="P1208" s="30"/>
      <c r="Q1208" s="30"/>
      <c r="R1208" s="30"/>
      <c r="S1208" s="30"/>
      <c r="T1208" s="106">
        <v>18</v>
      </c>
      <c r="U1208" s="19" t="s">
        <v>3018</v>
      </c>
      <c r="V1208" s="20"/>
      <c r="W1208" s="20">
        <v>2075</v>
      </c>
      <c r="X1208" s="19" t="s">
        <v>3021</v>
      </c>
      <c r="Y1208" s="30"/>
      <c r="Z1208" s="26" t="s">
        <v>4807</v>
      </c>
      <c r="AA1208" s="33"/>
      <c r="AB1208" s="16" t="str">
        <f>B1208</f>
        <v>B-T-X Biopeptides Yüz Kremi 50 Ml</v>
      </c>
      <c r="AC1208" s="33"/>
      <c r="AD1208" s="33"/>
      <c r="AE1208" s="33"/>
      <c r="AF1208" s="16"/>
    </row>
    <row r="1209" spans="1:32" x14ac:dyDescent="0.2">
      <c r="A1209" s="83">
        <v>8690448073074</v>
      </c>
      <c r="B1209" s="99" t="s">
        <v>4084</v>
      </c>
      <c r="C1209" s="97">
        <v>1</v>
      </c>
      <c r="D1209" s="44" t="s">
        <v>106</v>
      </c>
      <c r="E1209" s="17" t="str">
        <f>IF(D1209="","",CONCATENATE(D1209,"1"))</f>
        <v>EFFECT1</v>
      </c>
      <c r="F1209" s="17" t="s">
        <v>514</v>
      </c>
      <c r="G1209" s="17" t="str">
        <f>IF(F1209="","",CONCATENATE(F1209,"1"))</f>
        <v>BAKIM ÜRÜNLERİ1</v>
      </c>
      <c r="H1209" s="17" t="s">
        <v>496</v>
      </c>
      <c r="I1209" s="17" t="str">
        <f>IF(H1209="","",CONCATENATE(H1209,"1"))</f>
        <v>CİLT BAKIMI1</v>
      </c>
      <c r="J1209" s="17"/>
      <c r="K1209" s="17" t="str">
        <f>IF(J1209="","",CONCATENATE(J1209,"1"))</f>
        <v/>
      </c>
      <c r="L1209" s="17"/>
      <c r="M1209" s="17"/>
      <c r="N1209" s="17"/>
      <c r="O1209" s="58">
        <v>25</v>
      </c>
      <c r="P1209" s="30"/>
      <c r="Q1209" s="30"/>
      <c r="R1209" s="30"/>
      <c r="S1209" s="30"/>
      <c r="T1209" s="106">
        <v>18</v>
      </c>
      <c r="U1209" s="19" t="s">
        <v>3018</v>
      </c>
      <c r="V1209" s="20"/>
      <c r="W1209" s="20">
        <v>1950</v>
      </c>
      <c r="X1209" s="19" t="s">
        <v>3021</v>
      </c>
      <c r="Y1209" s="30"/>
      <c r="Z1209" s="33"/>
      <c r="AA1209" s="33"/>
      <c r="AB1209" s="16" t="str">
        <f>B1209</f>
        <v>Cilt Temizleme Sütü 150 Ml</v>
      </c>
      <c r="AC1209" s="33"/>
      <c r="AD1209" s="33"/>
      <c r="AE1209" s="33"/>
      <c r="AF1209" s="16"/>
    </row>
    <row r="1210" spans="1:32" x14ac:dyDescent="0.2">
      <c r="A1210" s="75">
        <v>8697785603582</v>
      </c>
      <c r="B1210" s="99" t="s">
        <v>4085</v>
      </c>
      <c r="C1210" s="97">
        <v>1</v>
      </c>
      <c r="D1210" s="44" t="s">
        <v>106</v>
      </c>
      <c r="E1210" s="17" t="str">
        <f>IF(D1210="","",CONCATENATE(D1210,"1"))</f>
        <v>EFFECT1</v>
      </c>
      <c r="F1210" s="17" t="s">
        <v>514</v>
      </c>
      <c r="G1210" s="17" t="str">
        <f>IF(F1210="","",CONCATENATE(F1210,"1"))</f>
        <v>BAKIM ÜRÜNLERİ1</v>
      </c>
      <c r="H1210" s="17" t="s">
        <v>496</v>
      </c>
      <c r="I1210" s="17" t="str">
        <f>IF(H1210="","",CONCATENATE(H1210,"1"))</f>
        <v>CİLT BAKIMI1</v>
      </c>
      <c r="J1210" s="17"/>
      <c r="K1210" s="17" t="str">
        <f>IF(J1210="","",CONCATENATE(J1210,"1"))</f>
        <v/>
      </c>
      <c r="L1210" s="17"/>
      <c r="M1210" s="17"/>
      <c r="N1210" s="17"/>
      <c r="O1210" s="18">
        <v>20</v>
      </c>
      <c r="P1210" s="18"/>
      <c r="Q1210" s="18"/>
      <c r="R1210" s="18"/>
      <c r="S1210" s="18"/>
      <c r="T1210" s="106">
        <v>18</v>
      </c>
      <c r="U1210" s="19" t="s">
        <v>3018</v>
      </c>
      <c r="V1210" s="20"/>
      <c r="W1210" s="20">
        <v>2270</v>
      </c>
      <c r="X1210" s="19" t="s">
        <v>3021</v>
      </c>
      <c r="Y1210" s="18"/>
      <c r="Z1210" s="31" t="s">
        <v>5395</v>
      </c>
      <c r="AA1210" s="21"/>
      <c r="AB1210" s="16" t="str">
        <f>B1210</f>
        <v>Dudak Bakım Yağı 10 Ml</v>
      </c>
      <c r="AC1210" s="21"/>
      <c r="AD1210" s="21"/>
      <c r="AE1210" s="21"/>
      <c r="AF1210" s="16"/>
    </row>
    <row r="1211" spans="1:32" x14ac:dyDescent="0.2">
      <c r="A1211" s="83">
        <v>8690448073067</v>
      </c>
      <c r="B1211" s="99" t="s">
        <v>4088</v>
      </c>
      <c r="C1211" s="97">
        <v>1</v>
      </c>
      <c r="D1211" s="44" t="s">
        <v>106</v>
      </c>
      <c r="E1211" s="17" t="str">
        <f>IF(D1211="","",CONCATENATE(D1211,"1"))</f>
        <v>EFFECT1</v>
      </c>
      <c r="F1211" s="17" t="s">
        <v>514</v>
      </c>
      <c r="G1211" s="17" t="str">
        <f>IF(F1211="","",CONCATENATE(F1211,"1"))</f>
        <v>BAKIM ÜRÜNLERİ1</v>
      </c>
      <c r="H1211" s="17" t="s">
        <v>496</v>
      </c>
      <c r="I1211" s="17" t="str">
        <f>IF(H1211="","",CONCATENATE(H1211,"1"))</f>
        <v>CİLT BAKIMI1</v>
      </c>
      <c r="J1211" s="17"/>
      <c r="K1211" s="17" t="str">
        <f>IF(J1211="","",CONCATENATE(J1211,"1"))</f>
        <v/>
      </c>
      <c r="L1211" s="17"/>
      <c r="M1211" s="17"/>
      <c r="N1211" s="17"/>
      <c r="O1211" s="58">
        <v>25</v>
      </c>
      <c r="P1211" s="30"/>
      <c r="Q1211" s="30"/>
      <c r="R1211" s="30"/>
      <c r="S1211" s="30"/>
      <c r="T1211" s="106">
        <v>18</v>
      </c>
      <c r="U1211" s="19" t="s">
        <v>3018</v>
      </c>
      <c r="V1211" s="20"/>
      <c r="W1211" s="20">
        <v>1949</v>
      </c>
      <c r="X1211" s="19" t="s">
        <v>3021</v>
      </c>
      <c r="Y1211" s="30"/>
      <c r="Z1211" s="31" t="s">
        <v>5396</v>
      </c>
      <c r="AA1211" s="33"/>
      <c r="AB1211" s="16" t="str">
        <f>B1211</f>
        <v>Göz Makyaj Temizleme Sütü 150 Ml</v>
      </c>
      <c r="AC1211" s="33"/>
      <c r="AD1211" s="33"/>
      <c r="AE1211" s="33"/>
      <c r="AF1211" s="16"/>
    </row>
    <row r="1212" spans="1:32" x14ac:dyDescent="0.2">
      <c r="A1212" s="83">
        <v>8690448075672</v>
      </c>
      <c r="B1212" s="99" t="s">
        <v>4089</v>
      </c>
      <c r="C1212" s="97">
        <v>1</v>
      </c>
      <c r="D1212" s="44" t="s">
        <v>106</v>
      </c>
      <c r="E1212" s="17" t="str">
        <f>IF(D1212="","",CONCATENATE(D1212,"1"))</f>
        <v>EFFECT1</v>
      </c>
      <c r="F1212" s="17" t="s">
        <v>514</v>
      </c>
      <c r="G1212" s="17" t="str">
        <f>IF(F1212="","",CONCATENATE(F1212,"1"))</f>
        <v>BAKIM ÜRÜNLERİ1</v>
      </c>
      <c r="H1212" s="17" t="s">
        <v>496</v>
      </c>
      <c r="I1212" s="17" t="str">
        <f>IF(H1212="","",CONCATENATE(H1212,"1"))</f>
        <v>CİLT BAKIMI1</v>
      </c>
      <c r="J1212" s="17"/>
      <c r="K1212" s="17" t="str">
        <f>IF(J1212="","",CONCATENATE(J1212,"1"))</f>
        <v/>
      </c>
      <c r="L1212" s="17"/>
      <c r="M1212" s="17"/>
      <c r="N1212" s="17"/>
      <c r="O1212" s="58">
        <v>20</v>
      </c>
      <c r="P1212" s="30"/>
      <c r="Q1212" s="30"/>
      <c r="R1212" s="30"/>
      <c r="S1212" s="30"/>
      <c r="T1212" s="106">
        <v>18</v>
      </c>
      <c r="U1212" s="19" t="s">
        <v>3018</v>
      </c>
      <c r="V1212" s="20"/>
      <c r="W1212" s="20">
        <v>2094</v>
      </c>
      <c r="X1212" s="19" t="s">
        <v>3021</v>
      </c>
      <c r="Y1212" s="30"/>
      <c r="Z1212" s="31" t="s">
        <v>4808</v>
      </c>
      <c r="AA1212" s="27"/>
      <c r="AB1212" s="16" t="str">
        <f>B1212</f>
        <v>Hassas Ciltler İçin Termal Çamur Maskesi 50 Ml</v>
      </c>
      <c r="AC1212" s="27"/>
      <c r="AD1212" s="27"/>
      <c r="AE1212" s="27"/>
      <c r="AF1212" s="16"/>
    </row>
    <row r="1213" spans="1:32" x14ac:dyDescent="0.2">
      <c r="A1213" s="83">
        <v>8690448075641</v>
      </c>
      <c r="B1213" s="99" t="s">
        <v>4090</v>
      </c>
      <c r="C1213" s="97">
        <v>1</v>
      </c>
      <c r="D1213" s="44" t="s">
        <v>106</v>
      </c>
      <c r="E1213" s="17" t="str">
        <f>IF(D1213="","",CONCATENATE(D1213,"1"))</f>
        <v>EFFECT1</v>
      </c>
      <c r="F1213" s="17" t="s">
        <v>514</v>
      </c>
      <c r="G1213" s="17" t="str">
        <f>IF(F1213="","",CONCATENATE(F1213,"1"))</f>
        <v>BAKIM ÜRÜNLERİ1</v>
      </c>
      <c r="H1213" s="17" t="s">
        <v>496</v>
      </c>
      <c r="I1213" s="17" t="str">
        <f>IF(H1213="","",CONCATENATE(H1213,"1"))</f>
        <v>CİLT BAKIMI1</v>
      </c>
      <c r="J1213" s="17"/>
      <c r="K1213" s="17" t="str">
        <f>IF(J1213="","",CONCATENATE(J1213,"1"))</f>
        <v/>
      </c>
      <c r="L1213" s="17"/>
      <c r="M1213" s="17"/>
      <c r="N1213" s="17"/>
      <c r="O1213" s="58">
        <v>30</v>
      </c>
      <c r="P1213" s="30"/>
      <c r="Q1213" s="30"/>
      <c r="R1213" s="30"/>
      <c r="S1213" s="30"/>
      <c r="T1213" s="106">
        <v>18</v>
      </c>
      <c r="U1213" s="19" t="s">
        <v>3018</v>
      </c>
      <c r="V1213" s="20"/>
      <c r="W1213" s="20">
        <v>2093</v>
      </c>
      <c r="X1213" s="19" t="s">
        <v>3021</v>
      </c>
      <c r="Y1213" s="30"/>
      <c r="Z1213" s="26" t="s">
        <v>4809</v>
      </c>
      <c r="AA1213" s="27"/>
      <c r="AB1213" s="16" t="str">
        <f>B1213</f>
        <v>Havyar Özlü Termal Çamur Maskesi 50 Ml</v>
      </c>
      <c r="AC1213" s="27"/>
      <c r="AD1213" s="27"/>
      <c r="AE1213" s="27"/>
      <c r="AF1213" s="16"/>
    </row>
    <row r="1214" spans="1:32" x14ac:dyDescent="0.2">
      <c r="A1214" s="83">
        <v>8690448075399</v>
      </c>
      <c r="B1214" s="99" t="s">
        <v>4091</v>
      </c>
      <c r="C1214" s="97">
        <v>1</v>
      </c>
      <c r="D1214" s="44" t="s">
        <v>106</v>
      </c>
      <c r="E1214" s="17" t="str">
        <f>IF(D1214="","",CONCATENATE(D1214,"1"))</f>
        <v>EFFECT1</v>
      </c>
      <c r="F1214" s="17" t="s">
        <v>514</v>
      </c>
      <c r="G1214" s="17" t="str">
        <f>IF(F1214="","",CONCATENATE(F1214,"1"))</f>
        <v>BAKIM ÜRÜNLERİ1</v>
      </c>
      <c r="H1214" s="17" t="s">
        <v>499</v>
      </c>
      <c r="I1214" s="17" t="str">
        <f>IF(H1214="","",CONCATENATE(H1214,"1"))</f>
        <v>GÖZ ÇEVRESİ BAKIMI1</v>
      </c>
      <c r="J1214" s="17"/>
      <c r="K1214" s="17" t="str">
        <f>IF(J1214="","",CONCATENATE(J1214,"1"))</f>
        <v/>
      </c>
      <c r="L1214" s="17"/>
      <c r="M1214" s="17"/>
      <c r="N1214" s="17"/>
      <c r="O1214" s="58">
        <v>54</v>
      </c>
      <c r="P1214" s="30"/>
      <c r="Q1214" s="30"/>
      <c r="R1214" s="30"/>
      <c r="S1214" s="30"/>
      <c r="T1214" s="106">
        <v>18</v>
      </c>
      <c r="U1214" s="19" t="s">
        <v>3018</v>
      </c>
      <c r="V1214" s="20"/>
      <c r="W1214" s="20">
        <v>2085</v>
      </c>
      <c r="X1214" s="19" t="s">
        <v>3021</v>
      </c>
      <c r="Y1214" s="30"/>
      <c r="Z1214" s="31" t="s">
        <v>4810</v>
      </c>
      <c r="AA1214" s="33"/>
      <c r="AB1214" s="16" t="str">
        <f>B1214</f>
        <v>Naturel Antı Ageıng Göz Kremi 15 Ml</v>
      </c>
      <c r="AC1214" s="33"/>
      <c r="AD1214" s="33"/>
      <c r="AE1214" s="33"/>
      <c r="AF1214" s="16"/>
    </row>
    <row r="1215" spans="1:32" x14ac:dyDescent="0.2">
      <c r="A1215" s="83">
        <v>8690448075252</v>
      </c>
      <c r="B1215" s="99" t="s">
        <v>4092</v>
      </c>
      <c r="C1215" s="97">
        <v>1</v>
      </c>
      <c r="D1215" s="44" t="s">
        <v>106</v>
      </c>
      <c r="E1215" s="17" t="str">
        <f>IF(D1215="","",CONCATENATE(D1215,"1"))</f>
        <v>EFFECT1</v>
      </c>
      <c r="F1215" s="17" t="s">
        <v>514</v>
      </c>
      <c r="G1215" s="17" t="str">
        <f>IF(F1215="","",CONCATENATE(F1215,"1"))</f>
        <v>BAKIM ÜRÜNLERİ1</v>
      </c>
      <c r="H1215" s="17" t="s">
        <v>496</v>
      </c>
      <c r="I1215" s="17" t="str">
        <f>IF(H1215="","",CONCATENATE(H1215,"1"))</f>
        <v>CİLT BAKIMI1</v>
      </c>
      <c r="J1215" s="17"/>
      <c r="K1215" s="17" t="str">
        <f>IF(J1215="","",CONCATENATE(J1215,"1"))</f>
        <v/>
      </c>
      <c r="L1215" s="17"/>
      <c r="M1215" s="17"/>
      <c r="N1215" s="17"/>
      <c r="O1215" s="58">
        <v>69</v>
      </c>
      <c r="P1215" s="30"/>
      <c r="Q1215" s="30"/>
      <c r="R1215" s="30"/>
      <c r="S1215" s="30"/>
      <c r="T1215" s="106">
        <v>18</v>
      </c>
      <c r="U1215" s="19" t="s">
        <v>3018</v>
      </c>
      <c r="V1215" s="20"/>
      <c r="W1215" s="20">
        <v>2074</v>
      </c>
      <c r="X1215" s="19" t="s">
        <v>3021</v>
      </c>
      <c r="Y1215" s="30"/>
      <c r="Z1215" s="31" t="s">
        <v>4811</v>
      </c>
      <c r="AA1215" s="33"/>
      <c r="AB1215" s="16" t="str">
        <f>B1215</f>
        <v>Naturel Antı Ageıng Yüz Kremi 50 Ml</v>
      </c>
      <c r="AC1215" s="33"/>
      <c r="AD1215" s="33"/>
      <c r="AE1215" s="33"/>
      <c r="AF1215" s="16"/>
    </row>
    <row r="1216" spans="1:32" x14ac:dyDescent="0.2">
      <c r="A1216" s="83">
        <v>8690448075313</v>
      </c>
      <c r="B1216" s="99" t="s">
        <v>4093</v>
      </c>
      <c r="C1216" s="97">
        <v>1</v>
      </c>
      <c r="D1216" s="44" t="s">
        <v>106</v>
      </c>
      <c r="E1216" s="17" t="str">
        <f>IF(D1216="","",CONCATENATE(D1216,"1"))</f>
        <v>EFFECT1</v>
      </c>
      <c r="F1216" s="17" t="s">
        <v>514</v>
      </c>
      <c r="G1216" s="17" t="str">
        <f>IF(F1216="","",CONCATENATE(F1216,"1"))</f>
        <v>BAKIM ÜRÜNLERİ1</v>
      </c>
      <c r="H1216" s="17" t="s">
        <v>496</v>
      </c>
      <c r="I1216" s="17" t="str">
        <f>IF(H1216="","",CONCATENATE(H1216,"1"))</f>
        <v>CİLT BAKIMI1</v>
      </c>
      <c r="J1216" s="17"/>
      <c r="K1216" s="17" t="str">
        <f>IF(J1216="","",CONCATENATE(J1216,"1"))</f>
        <v/>
      </c>
      <c r="L1216" s="17"/>
      <c r="M1216" s="17"/>
      <c r="N1216" s="17"/>
      <c r="O1216" s="58">
        <v>44</v>
      </c>
      <c r="P1216" s="30"/>
      <c r="Q1216" s="30"/>
      <c r="R1216" s="30"/>
      <c r="S1216" s="30"/>
      <c r="T1216" s="106">
        <v>18</v>
      </c>
      <c r="U1216" s="19" t="s">
        <v>3018</v>
      </c>
      <c r="V1216" s="20"/>
      <c r="W1216" s="20">
        <v>2079</v>
      </c>
      <c r="X1216" s="19" t="s">
        <v>3021</v>
      </c>
      <c r="Y1216" s="30"/>
      <c r="Z1216" s="33"/>
      <c r="AA1216" s="33"/>
      <c r="AB1216" s="16" t="str">
        <f>B1216</f>
        <v>Naturel Antı Akne Krem 50 Ml</v>
      </c>
      <c r="AC1216" s="33"/>
      <c r="AD1216" s="33"/>
      <c r="AE1216" s="33"/>
      <c r="AF1216" s="16"/>
    </row>
    <row r="1217" spans="1:32" x14ac:dyDescent="0.2">
      <c r="A1217" s="83">
        <v>8690448070127</v>
      </c>
      <c r="B1217" s="99" t="s">
        <v>4094</v>
      </c>
      <c r="C1217" s="97">
        <v>1</v>
      </c>
      <c r="D1217" s="44" t="s">
        <v>106</v>
      </c>
      <c r="E1217" s="17" t="str">
        <f>IF(D1217="","",CONCATENATE(D1217,"1"))</f>
        <v>EFFECT1</v>
      </c>
      <c r="F1217" s="17" t="s">
        <v>514</v>
      </c>
      <c r="G1217" s="17" t="str">
        <f>IF(F1217="","",CONCATENATE(F1217,"1"))</f>
        <v>BAKIM ÜRÜNLERİ1</v>
      </c>
      <c r="H1217" s="17" t="s">
        <v>502</v>
      </c>
      <c r="I1217" s="17" t="str">
        <f>IF(H1217="","",CONCATENATE(H1217,"1"))</f>
        <v>VÜCUT BAKIMI1</v>
      </c>
      <c r="J1217" s="17"/>
      <c r="K1217" s="17" t="str">
        <f>IF(J1217="","",CONCATENATE(J1217,"1"))</f>
        <v/>
      </c>
      <c r="L1217" s="17"/>
      <c r="M1217" s="17"/>
      <c r="N1217" s="17"/>
      <c r="O1217" s="58">
        <v>39</v>
      </c>
      <c r="P1217" s="30"/>
      <c r="Q1217" s="30"/>
      <c r="R1217" s="30"/>
      <c r="S1217" s="30"/>
      <c r="T1217" s="106">
        <v>18</v>
      </c>
      <c r="U1217" s="19" t="s">
        <v>3018</v>
      </c>
      <c r="V1217" s="20"/>
      <c r="W1217" s="20">
        <v>1863</v>
      </c>
      <c r="X1217" s="19" t="s">
        <v>3021</v>
      </c>
      <c r="Y1217" s="30"/>
      <c r="Z1217" s="26" t="s">
        <v>4812</v>
      </c>
      <c r="AA1217" s="33"/>
      <c r="AB1217" s="16" t="str">
        <f>B1217</f>
        <v>Naturel Anti-Selülit Losyon - 150 Ml</v>
      </c>
      <c r="AC1217" s="33"/>
      <c r="AD1217" s="33"/>
      <c r="AE1217" s="33"/>
      <c r="AF1217" s="16"/>
    </row>
    <row r="1218" spans="1:32" x14ac:dyDescent="0.2">
      <c r="A1218" s="83">
        <v>8690448070172</v>
      </c>
      <c r="B1218" s="99" t="s">
        <v>4095</v>
      </c>
      <c r="C1218" s="97">
        <v>1</v>
      </c>
      <c r="D1218" s="44" t="s">
        <v>106</v>
      </c>
      <c r="E1218" s="17" t="str">
        <f>IF(D1218="","",CONCATENATE(D1218,"1"))</f>
        <v>EFFECT1</v>
      </c>
      <c r="F1218" s="17" t="s">
        <v>514</v>
      </c>
      <c r="G1218" s="17" t="str">
        <f>IF(F1218="","",CONCATENATE(F1218,"1"))</f>
        <v>BAKIM ÜRÜNLERİ1</v>
      </c>
      <c r="H1218" s="17" t="s">
        <v>496</v>
      </c>
      <c r="I1218" s="17" t="str">
        <f>IF(H1218="","",CONCATENATE(H1218,"1"))</f>
        <v>CİLT BAKIMI1</v>
      </c>
      <c r="J1218" s="17"/>
      <c r="K1218" s="17" t="str">
        <f>IF(J1218="","",CONCATENATE(J1218,"1"))</f>
        <v/>
      </c>
      <c r="L1218" s="17"/>
      <c r="M1218" s="17"/>
      <c r="N1218" s="17"/>
      <c r="O1218" s="58">
        <v>25</v>
      </c>
      <c r="P1218" s="30"/>
      <c r="Q1218" s="30"/>
      <c r="R1218" s="30"/>
      <c r="S1218" s="30"/>
      <c r="T1218" s="106">
        <v>18</v>
      </c>
      <c r="U1218" s="19" t="s">
        <v>3018</v>
      </c>
      <c r="V1218" s="20"/>
      <c r="W1218" s="20">
        <v>1865</v>
      </c>
      <c r="X1218" s="19" t="s">
        <v>3021</v>
      </c>
      <c r="Y1218" s="30"/>
      <c r="Z1218" s="26" t="s">
        <v>4813</v>
      </c>
      <c r="AA1218" s="27"/>
      <c r="AB1218" s="16" t="str">
        <f>B1218</f>
        <v>Naturel Arındırıcı Temizleme Jeli 150 Ml</v>
      </c>
      <c r="AC1218" s="27"/>
      <c r="AD1218" s="27"/>
      <c r="AE1218" s="27"/>
      <c r="AF1218" s="16"/>
    </row>
    <row r="1219" spans="1:32" x14ac:dyDescent="0.2">
      <c r="A1219" s="83">
        <v>8690448075283</v>
      </c>
      <c r="B1219" s="99" t="s">
        <v>4096</v>
      </c>
      <c r="C1219" s="97">
        <v>1</v>
      </c>
      <c r="D1219" s="44" t="s">
        <v>106</v>
      </c>
      <c r="E1219" s="17" t="str">
        <f>IF(D1219="","",CONCATENATE(D1219,"1"))</f>
        <v>EFFECT1</v>
      </c>
      <c r="F1219" s="17" t="s">
        <v>514</v>
      </c>
      <c r="G1219" s="17" t="str">
        <f>IF(F1219="","",CONCATENATE(F1219,"1"))</f>
        <v>BAKIM ÜRÜNLERİ1</v>
      </c>
      <c r="H1219" s="17" t="s">
        <v>502</v>
      </c>
      <c r="I1219" s="17" t="str">
        <f>IF(H1219="","",CONCATENATE(H1219,"1"))</f>
        <v>VÜCUT BAKIMI1</v>
      </c>
      <c r="J1219" s="17"/>
      <c r="K1219" s="17" t="str">
        <f>IF(J1219="","",CONCATENATE(J1219,"1"))</f>
        <v/>
      </c>
      <c r="L1219" s="17"/>
      <c r="M1219" s="17"/>
      <c r="N1219" s="17"/>
      <c r="O1219" s="58">
        <v>59</v>
      </c>
      <c r="P1219" s="30"/>
      <c r="Q1219" s="30"/>
      <c r="R1219" s="30"/>
      <c r="S1219" s="30"/>
      <c r="T1219" s="106">
        <v>18</v>
      </c>
      <c r="U1219" s="19" t="s">
        <v>3018</v>
      </c>
      <c r="V1219" s="20"/>
      <c r="W1219" s="20">
        <v>2076</v>
      </c>
      <c r="X1219" s="19" t="s">
        <v>3021</v>
      </c>
      <c r="Y1219" s="30"/>
      <c r="Z1219" s="26" t="s">
        <v>4814</v>
      </c>
      <c r="AA1219" s="27"/>
      <c r="AB1219" s="16" t="str">
        <f>B1219</f>
        <v>Naturel Çatlak Önleyici Krem 50 Ml</v>
      </c>
      <c r="AC1219" s="27"/>
      <c r="AD1219" s="27"/>
      <c r="AE1219" s="27"/>
      <c r="AF1219" s="16"/>
    </row>
    <row r="1220" spans="1:32" x14ac:dyDescent="0.2">
      <c r="A1220" s="83">
        <v>8690448075429</v>
      </c>
      <c r="B1220" s="99" t="s">
        <v>4097</v>
      </c>
      <c r="C1220" s="97">
        <v>1</v>
      </c>
      <c r="D1220" s="44" t="s">
        <v>106</v>
      </c>
      <c r="E1220" s="17" t="str">
        <f>IF(D1220="","",CONCATENATE(D1220,"1"))</f>
        <v>EFFECT1</v>
      </c>
      <c r="F1220" s="17" t="s">
        <v>514</v>
      </c>
      <c r="G1220" s="17" t="str">
        <f>IF(F1220="","",CONCATENATE(F1220,"1"))</f>
        <v>BAKIM ÜRÜNLERİ1</v>
      </c>
      <c r="H1220" s="17" t="s">
        <v>499</v>
      </c>
      <c r="I1220" s="17" t="str">
        <f>IF(H1220="","",CONCATENATE(H1220,"1"))</f>
        <v>GÖZ ÇEVRESİ BAKIMI1</v>
      </c>
      <c r="J1220" s="17"/>
      <c r="K1220" s="17" t="str">
        <f>IF(J1220="","",CONCATENATE(J1220,"1"))</f>
        <v/>
      </c>
      <c r="L1220" s="17"/>
      <c r="M1220" s="17"/>
      <c r="N1220" s="17"/>
      <c r="O1220" s="58">
        <v>69</v>
      </c>
      <c r="P1220" s="30"/>
      <c r="Q1220" s="30"/>
      <c r="R1220" s="30"/>
      <c r="S1220" s="30"/>
      <c r="T1220" s="106">
        <v>18</v>
      </c>
      <c r="U1220" s="19" t="s">
        <v>3018</v>
      </c>
      <c r="V1220" s="20"/>
      <c r="W1220" s="20">
        <v>2088</v>
      </c>
      <c r="X1220" s="19" t="s">
        <v>3021</v>
      </c>
      <c r="Y1220" s="30"/>
      <c r="Z1220" s="26" t="s">
        <v>4815</v>
      </c>
      <c r="AA1220" s="33"/>
      <c r="AB1220" s="16" t="str">
        <f>B1220</f>
        <v>Naturel Havyar Göz Kremi 15 Ml</v>
      </c>
      <c r="AC1220" s="33"/>
      <c r="AD1220" s="33"/>
      <c r="AE1220" s="33"/>
      <c r="AF1220" s="16"/>
    </row>
    <row r="1221" spans="1:32" x14ac:dyDescent="0.2">
      <c r="A1221" s="83">
        <v>8690448070240</v>
      </c>
      <c r="B1221" s="99" t="s">
        <v>4098</v>
      </c>
      <c r="C1221" s="97">
        <v>1</v>
      </c>
      <c r="D1221" s="44" t="s">
        <v>106</v>
      </c>
      <c r="E1221" s="17" t="str">
        <f>IF(D1221="","",CONCATENATE(D1221,"1"))</f>
        <v>EFFECT1</v>
      </c>
      <c r="F1221" s="17" t="s">
        <v>514</v>
      </c>
      <c r="G1221" s="17" t="str">
        <f>IF(F1221="","",CONCATENATE(F1221,"1"))</f>
        <v>BAKIM ÜRÜNLERİ1</v>
      </c>
      <c r="H1221" s="17" t="s">
        <v>496</v>
      </c>
      <c r="I1221" s="17" t="str">
        <f>IF(H1221="","",CONCATENATE(H1221,"1"))</f>
        <v>CİLT BAKIMI1</v>
      </c>
      <c r="J1221" s="17"/>
      <c r="K1221" s="17" t="str">
        <f>IF(J1221="","",CONCATENATE(J1221,"1"))</f>
        <v/>
      </c>
      <c r="L1221" s="17"/>
      <c r="M1221" s="17"/>
      <c r="N1221" s="17"/>
      <c r="O1221" s="58">
        <v>30</v>
      </c>
      <c r="P1221" s="30"/>
      <c r="Q1221" s="30"/>
      <c r="R1221" s="30"/>
      <c r="S1221" s="30"/>
      <c r="T1221" s="106">
        <v>18</v>
      </c>
      <c r="U1221" s="19" t="s">
        <v>3018</v>
      </c>
      <c r="V1221" s="20"/>
      <c r="W1221" s="20">
        <v>1869</v>
      </c>
      <c r="X1221" s="19" t="s">
        <v>3021</v>
      </c>
      <c r="Y1221" s="30"/>
      <c r="Z1221" s="31" t="s">
        <v>5397</v>
      </c>
      <c r="AA1221" s="33"/>
      <c r="AB1221" s="16" t="str">
        <f>B1221</f>
        <v>Naturel Havyar Tonığı 150 Ml</v>
      </c>
      <c r="AC1221" s="33"/>
      <c r="AD1221" s="33"/>
      <c r="AE1221" s="33"/>
      <c r="AF1221" s="16"/>
    </row>
    <row r="1222" spans="1:32" x14ac:dyDescent="0.2">
      <c r="A1222" s="83">
        <v>8690448075337</v>
      </c>
      <c r="B1222" s="99" t="s">
        <v>4099</v>
      </c>
      <c r="C1222" s="97">
        <v>1</v>
      </c>
      <c r="D1222" s="44" t="s">
        <v>106</v>
      </c>
      <c r="E1222" s="17" t="str">
        <f>IF(D1222="","",CONCATENATE(D1222,"1"))</f>
        <v>EFFECT1</v>
      </c>
      <c r="F1222" s="17" t="s">
        <v>514</v>
      </c>
      <c r="G1222" s="17" t="str">
        <f>IF(F1222="","",CONCATENATE(F1222,"1"))</f>
        <v>BAKIM ÜRÜNLERİ1</v>
      </c>
      <c r="H1222" s="17" t="s">
        <v>496</v>
      </c>
      <c r="I1222" s="17" t="str">
        <f>IF(H1222="","",CONCATENATE(H1222,"1"))</f>
        <v>CİLT BAKIMI1</v>
      </c>
      <c r="J1222" s="17"/>
      <c r="K1222" s="17" t="str">
        <f>IF(J1222="","",CONCATENATE(J1222,"1"))</f>
        <v/>
      </c>
      <c r="L1222" s="17"/>
      <c r="M1222" s="17"/>
      <c r="N1222" s="17"/>
      <c r="O1222" s="58">
        <v>79</v>
      </c>
      <c r="P1222" s="30"/>
      <c r="Q1222" s="30"/>
      <c r="R1222" s="30"/>
      <c r="S1222" s="30"/>
      <c r="T1222" s="106">
        <v>18</v>
      </c>
      <c r="U1222" s="19" t="s">
        <v>3018</v>
      </c>
      <c r="V1222" s="20"/>
      <c r="W1222" s="20">
        <v>2081</v>
      </c>
      <c r="X1222" s="19" t="s">
        <v>3021</v>
      </c>
      <c r="Y1222" s="30"/>
      <c r="Z1222" s="26" t="s">
        <v>4816</v>
      </c>
      <c r="AA1222" s="33"/>
      <c r="AB1222" s="16" t="str">
        <f>B1222</f>
        <v>Naturel Havyar Yüz Kremi 50 Ml</v>
      </c>
      <c r="AC1222" s="33"/>
      <c r="AD1222" s="33"/>
      <c r="AE1222" s="33"/>
      <c r="AF1222" s="16"/>
    </row>
    <row r="1223" spans="1:32" x14ac:dyDescent="0.2">
      <c r="A1223" s="83">
        <v>8690448070226</v>
      </c>
      <c r="B1223" s="99" t="s">
        <v>4100</v>
      </c>
      <c r="C1223" s="97">
        <v>1</v>
      </c>
      <c r="D1223" s="44" t="s">
        <v>106</v>
      </c>
      <c r="E1223" s="17" t="str">
        <f>IF(D1223="","",CONCATENATE(D1223,"1"))</f>
        <v>EFFECT1</v>
      </c>
      <c r="F1223" s="17" t="s">
        <v>514</v>
      </c>
      <c r="G1223" s="17" t="str">
        <f>IF(F1223="","",CONCATENATE(F1223,"1"))</f>
        <v>BAKIM ÜRÜNLERİ1</v>
      </c>
      <c r="H1223" s="17" t="s">
        <v>496</v>
      </c>
      <c r="I1223" s="17" t="str">
        <f>IF(H1223="","",CONCATENATE(H1223,"1"))</f>
        <v>CİLT BAKIMI1</v>
      </c>
      <c r="J1223" s="17"/>
      <c r="K1223" s="17" t="str">
        <f>IF(J1223="","",CONCATENATE(J1223,"1"))</f>
        <v/>
      </c>
      <c r="L1223" s="17"/>
      <c r="M1223" s="17"/>
      <c r="N1223" s="17"/>
      <c r="O1223" s="58">
        <v>25</v>
      </c>
      <c r="P1223" s="30"/>
      <c r="Q1223" s="30"/>
      <c r="R1223" s="30"/>
      <c r="S1223" s="30"/>
      <c r="T1223" s="106">
        <v>18</v>
      </c>
      <c r="U1223" s="19" t="s">
        <v>3018</v>
      </c>
      <c r="V1223" s="20"/>
      <c r="W1223" s="20">
        <v>1867</v>
      </c>
      <c r="X1223" s="19" t="s">
        <v>3021</v>
      </c>
      <c r="Y1223" s="30"/>
      <c r="Z1223" s="26" t="s">
        <v>4817</v>
      </c>
      <c r="AA1223" s="27"/>
      <c r="AB1223" s="16" t="str">
        <f>B1223</f>
        <v>Naturel Hızlı Sıkılaştırıcı Tonik 150 Ml</v>
      </c>
      <c r="AC1223" s="27"/>
      <c r="AD1223" s="27"/>
      <c r="AE1223" s="27"/>
      <c r="AF1223" s="16"/>
    </row>
    <row r="1224" spans="1:32" x14ac:dyDescent="0.2">
      <c r="A1224" s="83">
        <v>8690448074767</v>
      </c>
      <c r="B1224" s="99" t="s">
        <v>3976</v>
      </c>
      <c r="C1224" s="97">
        <v>1</v>
      </c>
      <c r="D1224" s="44" t="s">
        <v>106</v>
      </c>
      <c r="E1224" s="17" t="str">
        <f>IF(D1224="","",CONCATENATE(D1224,"1"))</f>
        <v>EFFECT1</v>
      </c>
      <c r="F1224" s="17" t="s">
        <v>514</v>
      </c>
      <c r="G1224" s="17" t="str">
        <f>IF(F1224="","",CONCATENATE(F1224,"1"))</f>
        <v>BAKIM ÜRÜNLERİ1</v>
      </c>
      <c r="H1224" s="17" t="s">
        <v>499</v>
      </c>
      <c r="I1224" s="17" t="str">
        <f>IF(H1224="","",CONCATENATE(H1224,"1"))</f>
        <v>GÖZ ÇEVRESİ BAKIMI1</v>
      </c>
      <c r="J1224" s="17"/>
      <c r="K1224" s="17" t="str">
        <f>IF(J1224="","",CONCATENATE(J1224,"1"))</f>
        <v/>
      </c>
      <c r="L1224" s="17"/>
      <c r="M1224" s="17"/>
      <c r="N1224" s="17"/>
      <c r="O1224" s="58">
        <v>12.5</v>
      </c>
      <c r="P1224" s="30"/>
      <c r="Q1224" s="30"/>
      <c r="R1224" s="30"/>
      <c r="S1224" s="30"/>
      <c r="T1224" s="106">
        <v>18</v>
      </c>
      <c r="U1224" s="19" t="s">
        <v>3018</v>
      </c>
      <c r="V1224" s="20"/>
      <c r="W1224" s="20">
        <v>2071</v>
      </c>
      <c r="X1224" s="19" t="s">
        <v>3021</v>
      </c>
      <c r="Y1224" s="30"/>
      <c r="Z1224" s="31" t="s">
        <v>5398</v>
      </c>
      <c r="AA1224" s="33"/>
      <c r="AB1224" s="16" t="str">
        <f>B1224</f>
        <v>Naturel Kaş Bakım Yağı 10 Ml</v>
      </c>
      <c r="AC1224" s="33"/>
      <c r="AD1224" s="33"/>
      <c r="AE1224" s="33"/>
      <c r="AF1224" s="16"/>
    </row>
    <row r="1225" spans="1:32" x14ac:dyDescent="0.2">
      <c r="A1225" s="83">
        <v>8690448072756</v>
      </c>
      <c r="B1225" s="99" t="s">
        <v>3977</v>
      </c>
      <c r="C1225" s="97">
        <v>1</v>
      </c>
      <c r="D1225" s="44" t="s">
        <v>106</v>
      </c>
      <c r="E1225" s="17" t="str">
        <f>IF(D1225="","",CONCATENATE(D1225,"1"))</f>
        <v>EFFECT1</v>
      </c>
      <c r="F1225" s="17" t="s">
        <v>514</v>
      </c>
      <c r="G1225" s="17" t="str">
        <f>IF(F1225="","",CONCATENATE(F1225,"1"))</f>
        <v>BAKIM ÜRÜNLERİ1</v>
      </c>
      <c r="H1225" s="17" t="s">
        <v>499</v>
      </c>
      <c r="I1225" s="17" t="str">
        <f>IF(H1225="","",CONCATENATE(H1225,"1"))</f>
        <v>GÖZ ÇEVRESİ BAKIMI1</v>
      </c>
      <c r="J1225" s="17"/>
      <c r="K1225" s="17" t="str">
        <f>IF(J1225="","",CONCATENATE(J1225,"1"))</f>
        <v/>
      </c>
      <c r="L1225" s="17"/>
      <c r="M1225" s="17"/>
      <c r="N1225" s="17"/>
      <c r="O1225" s="58">
        <v>20</v>
      </c>
      <c r="P1225" s="30"/>
      <c r="Q1225" s="30"/>
      <c r="R1225" s="30"/>
      <c r="S1225" s="30"/>
      <c r="T1225" s="106">
        <v>18</v>
      </c>
      <c r="U1225" s="19" t="s">
        <v>3018</v>
      </c>
      <c r="V1225" s="20"/>
      <c r="W1225" s="20">
        <v>1936</v>
      </c>
      <c r="X1225" s="19" t="s">
        <v>3021</v>
      </c>
      <c r="Y1225" s="30"/>
      <c r="Z1225" s="31" t="s">
        <v>5399</v>
      </c>
      <c r="AA1225" s="33"/>
      <c r="AB1225" s="16" t="str">
        <f>B1225</f>
        <v>Naturel Kaş Kirpik Bakım Yağı 20 Ml</v>
      </c>
      <c r="AC1225" s="33"/>
      <c r="AD1225" s="33"/>
      <c r="AE1225" s="33"/>
      <c r="AF1225" s="16"/>
    </row>
    <row r="1226" spans="1:32" x14ac:dyDescent="0.2">
      <c r="A1226" s="83">
        <v>8690448074774</v>
      </c>
      <c r="B1226" s="99" t="s">
        <v>3978</v>
      </c>
      <c r="C1226" s="97">
        <v>1</v>
      </c>
      <c r="D1226" s="44" t="s">
        <v>106</v>
      </c>
      <c r="E1226" s="17" t="str">
        <f>IF(D1226="","",CONCATENATE(D1226,"1"))</f>
        <v>EFFECT1</v>
      </c>
      <c r="F1226" s="17" t="s">
        <v>514</v>
      </c>
      <c r="G1226" s="17" t="str">
        <f>IF(F1226="","",CONCATENATE(F1226,"1"))</f>
        <v>BAKIM ÜRÜNLERİ1</v>
      </c>
      <c r="H1226" s="17" t="s">
        <v>499</v>
      </c>
      <c r="I1226" s="17" t="str">
        <f>IF(H1226="","",CONCATENATE(H1226,"1"))</f>
        <v>GÖZ ÇEVRESİ BAKIMI1</v>
      </c>
      <c r="J1226" s="17"/>
      <c r="K1226" s="17" t="str">
        <f>IF(J1226="","",CONCATENATE(J1226,"1"))</f>
        <v/>
      </c>
      <c r="L1226" s="17"/>
      <c r="M1226" s="17"/>
      <c r="N1226" s="17"/>
      <c r="O1226" s="58">
        <v>12.5</v>
      </c>
      <c r="P1226" s="30"/>
      <c r="Q1226" s="30"/>
      <c r="R1226" s="30"/>
      <c r="S1226" s="30"/>
      <c r="T1226" s="106">
        <v>18</v>
      </c>
      <c r="U1226" s="19" t="s">
        <v>3018</v>
      </c>
      <c r="V1226" s="20"/>
      <c r="W1226" s="20">
        <v>2072</v>
      </c>
      <c r="X1226" s="19" t="s">
        <v>3021</v>
      </c>
      <c r="Y1226" s="30"/>
      <c r="Z1226" s="31" t="s">
        <v>5400</v>
      </c>
      <c r="AA1226" s="33"/>
      <c r="AB1226" s="16" t="str">
        <f>B1226</f>
        <v>Naturel Kirpik Bakım Yağı 10 Ml</v>
      </c>
      <c r="AC1226" s="33"/>
      <c r="AD1226" s="33"/>
      <c r="AE1226" s="33"/>
      <c r="AF1226" s="16"/>
    </row>
    <row r="1227" spans="1:32" x14ac:dyDescent="0.2">
      <c r="A1227" s="83">
        <v>8690448075351</v>
      </c>
      <c r="B1227" s="99" t="s">
        <v>4101</v>
      </c>
      <c r="C1227" s="97">
        <v>1</v>
      </c>
      <c r="D1227" s="44" t="s">
        <v>106</v>
      </c>
      <c r="E1227" s="17" t="str">
        <f>IF(D1227="","",CONCATENATE(D1227,"1"))</f>
        <v>EFFECT1</v>
      </c>
      <c r="F1227" s="17" t="s">
        <v>514</v>
      </c>
      <c r="G1227" s="17" t="str">
        <f>IF(F1227="","",CONCATENATE(F1227,"1"))</f>
        <v>BAKIM ÜRÜNLERİ1</v>
      </c>
      <c r="H1227" s="17" t="s">
        <v>496</v>
      </c>
      <c r="I1227" s="17" t="str">
        <f>IF(H1227="","",CONCATENATE(H1227,"1"))</f>
        <v>CİLT BAKIMI1</v>
      </c>
      <c r="J1227" s="17"/>
      <c r="K1227" s="17" t="str">
        <f>IF(J1227="","",CONCATENATE(J1227,"1"))</f>
        <v/>
      </c>
      <c r="L1227" s="17"/>
      <c r="M1227" s="17"/>
      <c r="N1227" s="17"/>
      <c r="O1227" s="58">
        <v>45</v>
      </c>
      <c r="P1227" s="30"/>
      <c r="Q1227" s="30"/>
      <c r="R1227" s="30"/>
      <c r="S1227" s="30"/>
      <c r="T1227" s="106">
        <v>18</v>
      </c>
      <c r="U1227" s="19" t="s">
        <v>3018</v>
      </c>
      <c r="V1227" s="20"/>
      <c r="W1227" s="20">
        <v>2082</v>
      </c>
      <c r="X1227" s="19" t="s">
        <v>3021</v>
      </c>
      <c r="Y1227" s="30"/>
      <c r="Z1227" s="31" t="s">
        <v>4818</v>
      </c>
      <c r="AA1227" s="33"/>
      <c r="AB1227" s="16" t="str">
        <f>B1227</f>
        <v>Naturel Kuru Ve Hassas Ciltler İçin Nemlendirici Krem 50 Ml</v>
      </c>
      <c r="AC1227" s="33"/>
      <c r="AD1227" s="33"/>
      <c r="AE1227" s="33"/>
      <c r="AF1227" s="16"/>
    </row>
    <row r="1228" spans="1:32" x14ac:dyDescent="0.2">
      <c r="A1228" s="83">
        <v>8690448071711</v>
      </c>
      <c r="B1228" s="99" t="s">
        <v>4102</v>
      </c>
      <c r="C1228" s="97">
        <v>1</v>
      </c>
      <c r="D1228" s="44" t="s">
        <v>106</v>
      </c>
      <c r="E1228" s="17" t="str">
        <f>IF(D1228="","",CONCATENATE(D1228,"1"))</f>
        <v>EFFECT1</v>
      </c>
      <c r="F1228" s="17" t="s">
        <v>514</v>
      </c>
      <c r="G1228" s="17" t="str">
        <f>IF(F1228="","",CONCATENATE(F1228,"1"))</f>
        <v>BAKIM ÜRÜNLERİ1</v>
      </c>
      <c r="H1228" s="17" t="s">
        <v>496</v>
      </c>
      <c r="I1228" s="17" t="str">
        <f>IF(H1228="","",CONCATENATE(H1228,"1"))</f>
        <v>CİLT BAKIMI1</v>
      </c>
      <c r="J1228" s="17"/>
      <c r="K1228" s="17" t="str">
        <f>IF(J1228="","",CONCATENATE(J1228,"1"))</f>
        <v/>
      </c>
      <c r="L1228" s="17"/>
      <c r="M1228" s="17"/>
      <c r="N1228" s="17"/>
      <c r="O1228" s="58">
        <v>25</v>
      </c>
      <c r="P1228" s="30"/>
      <c r="Q1228" s="30"/>
      <c r="R1228" s="30"/>
      <c r="S1228" s="30"/>
      <c r="T1228" s="106">
        <v>18</v>
      </c>
      <c r="U1228" s="19" t="s">
        <v>3018</v>
      </c>
      <c r="V1228" s="20"/>
      <c r="W1228" s="20">
        <v>1887</v>
      </c>
      <c r="X1228" s="19" t="s">
        <v>3021</v>
      </c>
      <c r="Y1228" s="30"/>
      <c r="Z1228" s="26" t="s">
        <v>4819</v>
      </c>
      <c r="AA1228" s="27"/>
      <c r="AB1228" s="16" t="str">
        <f>B1228</f>
        <v>Naturel Kuru Ve Hassas Ciltler İçin Tonik 150 Ml</v>
      </c>
      <c r="AC1228" s="27"/>
      <c r="AD1228" s="27"/>
      <c r="AE1228" s="27"/>
      <c r="AF1228" s="16"/>
    </row>
    <row r="1229" spans="1:32" x14ac:dyDescent="0.2">
      <c r="A1229" s="83">
        <v>8690448075306</v>
      </c>
      <c r="B1229" s="99" t="s">
        <v>4103</v>
      </c>
      <c r="C1229" s="97">
        <v>1</v>
      </c>
      <c r="D1229" s="44" t="s">
        <v>106</v>
      </c>
      <c r="E1229" s="17" t="str">
        <f>IF(D1229="","",CONCATENATE(D1229,"1"))</f>
        <v>EFFECT1</v>
      </c>
      <c r="F1229" s="17" t="s">
        <v>514</v>
      </c>
      <c r="G1229" s="17" t="str">
        <f>IF(F1229="","",CONCATENATE(F1229,"1"))</f>
        <v>BAKIM ÜRÜNLERİ1</v>
      </c>
      <c r="H1229" s="17" t="s">
        <v>496</v>
      </c>
      <c r="I1229" s="17" t="str">
        <f>IF(H1229="","",CONCATENATE(H1229,"1"))</f>
        <v>CİLT BAKIMI1</v>
      </c>
      <c r="J1229" s="17"/>
      <c r="K1229" s="17" t="str">
        <f>IF(J1229="","",CONCATENATE(J1229,"1"))</f>
        <v/>
      </c>
      <c r="L1229" s="17"/>
      <c r="M1229" s="17"/>
      <c r="N1229" s="17"/>
      <c r="O1229" s="58">
        <v>59</v>
      </c>
      <c r="P1229" s="30"/>
      <c r="Q1229" s="30"/>
      <c r="R1229" s="30"/>
      <c r="S1229" s="30"/>
      <c r="T1229" s="106">
        <v>18</v>
      </c>
      <c r="U1229" s="19" t="s">
        <v>3018</v>
      </c>
      <c r="V1229" s="20"/>
      <c r="W1229" s="20">
        <v>2078</v>
      </c>
      <c r="X1229" s="19" t="s">
        <v>3021</v>
      </c>
      <c r="Y1229" s="30"/>
      <c r="Z1229" s="26" t="s">
        <v>4820</v>
      </c>
      <c r="AA1229" s="27"/>
      <c r="AB1229" s="16" t="str">
        <f>B1229</f>
        <v>Naturel Leke Giderici Krem 50 Ml</v>
      </c>
      <c r="AC1229" s="27"/>
      <c r="AD1229" s="27"/>
      <c r="AE1229" s="27"/>
      <c r="AF1229" s="16"/>
    </row>
    <row r="1230" spans="1:32" x14ac:dyDescent="0.2">
      <c r="A1230" s="83">
        <v>8690448075412</v>
      </c>
      <c r="B1230" s="99" t="s">
        <v>4104</v>
      </c>
      <c r="C1230" s="97">
        <v>1</v>
      </c>
      <c r="D1230" s="44" t="s">
        <v>106</v>
      </c>
      <c r="E1230" s="17" t="str">
        <f>IF(D1230="","",CONCATENATE(D1230,"1"))</f>
        <v>EFFECT1</v>
      </c>
      <c r="F1230" s="17" t="s">
        <v>514</v>
      </c>
      <c r="G1230" s="17" t="str">
        <f>IF(F1230="","",CONCATENATE(F1230,"1"))</f>
        <v>BAKIM ÜRÜNLERİ1</v>
      </c>
      <c r="H1230" s="17" t="s">
        <v>499</v>
      </c>
      <c r="I1230" s="17" t="str">
        <f>IF(H1230="","",CONCATENATE(H1230,"1"))</f>
        <v>GÖZ ÇEVRESİ BAKIMI1</v>
      </c>
      <c r="J1230" s="17"/>
      <c r="K1230" s="17" t="str">
        <f>IF(J1230="","",CONCATENATE(J1230,"1"))</f>
        <v/>
      </c>
      <c r="L1230" s="17"/>
      <c r="M1230" s="17"/>
      <c r="N1230" s="17"/>
      <c r="O1230" s="58">
        <v>54</v>
      </c>
      <c r="P1230" s="30"/>
      <c r="Q1230" s="30"/>
      <c r="R1230" s="30"/>
      <c r="S1230" s="30"/>
      <c r="T1230" s="106">
        <v>18</v>
      </c>
      <c r="U1230" s="19" t="s">
        <v>3018</v>
      </c>
      <c r="V1230" s="20"/>
      <c r="W1230" s="20">
        <v>2087</v>
      </c>
      <c r="X1230" s="19" t="s">
        <v>3021</v>
      </c>
      <c r="Y1230" s="30"/>
      <c r="Z1230" s="26" t="s">
        <v>4821</v>
      </c>
      <c r="AA1230" s="27"/>
      <c r="AB1230" s="16" t="str">
        <f>B1230</f>
        <v>Naturel Multımıneral Complex Göz Kremi 15 Ml</v>
      </c>
      <c r="AC1230" s="27"/>
      <c r="AD1230" s="27"/>
      <c r="AE1230" s="27"/>
      <c r="AF1230" s="16"/>
    </row>
    <row r="1231" spans="1:32" x14ac:dyDescent="0.2">
      <c r="A1231" s="83">
        <v>8690448070257</v>
      </c>
      <c r="B1231" s="99" t="s">
        <v>4105</v>
      </c>
      <c r="C1231" s="97">
        <v>1</v>
      </c>
      <c r="D1231" s="44" t="s">
        <v>106</v>
      </c>
      <c r="E1231" s="17" t="str">
        <f>IF(D1231="","",CONCATENATE(D1231,"1"))</f>
        <v>EFFECT1</v>
      </c>
      <c r="F1231" s="17" t="s">
        <v>514</v>
      </c>
      <c r="G1231" s="17" t="str">
        <f>IF(F1231="","",CONCATENATE(F1231,"1"))</f>
        <v>BAKIM ÜRÜNLERİ1</v>
      </c>
      <c r="H1231" s="17" t="s">
        <v>496</v>
      </c>
      <c r="I1231" s="17" t="str">
        <f>IF(H1231="","",CONCATENATE(H1231,"1"))</f>
        <v>CİLT BAKIMI1</v>
      </c>
      <c r="J1231" s="17"/>
      <c r="K1231" s="17" t="str">
        <f>IF(J1231="","",CONCATENATE(J1231,"1"))</f>
        <v/>
      </c>
      <c r="L1231" s="17"/>
      <c r="M1231" s="17"/>
      <c r="N1231" s="17"/>
      <c r="O1231" s="58">
        <v>25</v>
      </c>
      <c r="P1231" s="30"/>
      <c r="Q1231" s="30"/>
      <c r="R1231" s="30"/>
      <c r="S1231" s="30"/>
      <c r="T1231" s="106">
        <v>18</v>
      </c>
      <c r="U1231" s="19" t="s">
        <v>3018</v>
      </c>
      <c r="V1231" s="20"/>
      <c r="W1231" s="20">
        <v>1870</v>
      </c>
      <c r="X1231" s="19" t="s">
        <v>3021</v>
      </c>
      <c r="Y1231" s="30"/>
      <c r="Z1231" s="26" t="s">
        <v>4822</v>
      </c>
      <c r="AA1231" s="27"/>
      <c r="AB1231" s="16" t="str">
        <f>B1231</f>
        <v>Naturel Multımıneral Complex Tonık 150 Ml</v>
      </c>
      <c r="AC1231" s="27"/>
      <c r="AD1231" s="27"/>
      <c r="AE1231" s="27"/>
      <c r="AF1231" s="16"/>
    </row>
    <row r="1232" spans="1:32" x14ac:dyDescent="0.2">
      <c r="A1232" s="83">
        <v>8690448075320</v>
      </c>
      <c r="B1232" s="99" t="s">
        <v>4106</v>
      </c>
      <c r="C1232" s="97">
        <v>1</v>
      </c>
      <c r="D1232" s="44" t="s">
        <v>106</v>
      </c>
      <c r="E1232" s="17" t="str">
        <f>IF(D1232="","",CONCATENATE(D1232,"1"))</f>
        <v>EFFECT1</v>
      </c>
      <c r="F1232" s="17" t="s">
        <v>514</v>
      </c>
      <c r="G1232" s="17" t="str">
        <f>IF(F1232="","",CONCATENATE(F1232,"1"))</f>
        <v>BAKIM ÜRÜNLERİ1</v>
      </c>
      <c r="H1232" s="17" t="s">
        <v>496</v>
      </c>
      <c r="I1232" s="17" t="str">
        <f>IF(H1232="","",CONCATENATE(H1232,"1"))</f>
        <v>CİLT BAKIMI1</v>
      </c>
      <c r="J1232" s="17"/>
      <c r="K1232" s="17" t="str">
        <f>IF(J1232="","",CONCATENATE(J1232,"1"))</f>
        <v/>
      </c>
      <c r="L1232" s="17"/>
      <c r="M1232" s="17"/>
      <c r="N1232" s="17"/>
      <c r="O1232" s="58">
        <v>69</v>
      </c>
      <c r="P1232" s="30"/>
      <c r="Q1232" s="30"/>
      <c r="R1232" s="30"/>
      <c r="S1232" s="30"/>
      <c r="T1232" s="106">
        <v>18</v>
      </c>
      <c r="U1232" s="19" t="s">
        <v>3018</v>
      </c>
      <c r="V1232" s="20"/>
      <c r="W1232" s="20">
        <v>2080</v>
      </c>
      <c r="X1232" s="19" t="s">
        <v>3021</v>
      </c>
      <c r="Y1232" s="30"/>
      <c r="Z1232" s="26" t="s">
        <v>4823</v>
      </c>
      <c r="AA1232" s="27"/>
      <c r="AB1232" s="16" t="str">
        <f>B1232</f>
        <v>Naturel Multımıneral Complex Yüz Kremi 50 Ml</v>
      </c>
      <c r="AC1232" s="27"/>
      <c r="AD1232" s="27"/>
      <c r="AE1232" s="27"/>
      <c r="AF1232" s="16"/>
    </row>
    <row r="1233" spans="1:32" x14ac:dyDescent="0.2">
      <c r="A1233" s="83">
        <v>8690448075405</v>
      </c>
      <c r="B1233" s="99" t="s">
        <v>4107</v>
      </c>
      <c r="C1233" s="97">
        <v>1</v>
      </c>
      <c r="D1233" s="44" t="s">
        <v>106</v>
      </c>
      <c r="E1233" s="17" t="str">
        <f>IF(D1233="","",CONCATENATE(D1233,"1"))</f>
        <v>EFFECT1</v>
      </c>
      <c r="F1233" s="17" t="s">
        <v>514</v>
      </c>
      <c r="G1233" s="17" t="str">
        <f>IF(F1233="","",CONCATENATE(F1233,"1"))</f>
        <v>BAKIM ÜRÜNLERİ1</v>
      </c>
      <c r="H1233" s="17" t="s">
        <v>499</v>
      </c>
      <c r="I1233" s="17" t="str">
        <f>IF(H1233="","",CONCATENATE(H1233,"1"))</f>
        <v>GÖZ ÇEVRESİ BAKIMI1</v>
      </c>
      <c r="J1233" s="17"/>
      <c r="K1233" s="17" t="str">
        <f>IF(J1233="","",CONCATENATE(J1233,"1"))</f>
        <v/>
      </c>
      <c r="L1233" s="17"/>
      <c r="M1233" s="17"/>
      <c r="N1233" s="17"/>
      <c r="O1233" s="58">
        <v>49</v>
      </c>
      <c r="P1233" s="30"/>
      <c r="Q1233" s="30"/>
      <c r="R1233" s="30"/>
      <c r="S1233" s="30"/>
      <c r="T1233" s="106">
        <v>18</v>
      </c>
      <c r="U1233" s="19" t="s">
        <v>3018</v>
      </c>
      <c r="V1233" s="20"/>
      <c r="W1233" s="20">
        <v>2086</v>
      </c>
      <c r="X1233" s="19" t="s">
        <v>3021</v>
      </c>
      <c r="Y1233" s="30"/>
      <c r="Z1233" s="26" t="s">
        <v>4824</v>
      </c>
      <c r="AA1233" s="27"/>
      <c r="AB1233" s="16" t="str">
        <f>B1233</f>
        <v>Naturel Sıkılaştırıcı Canlandırıcı Göz Krem 15 Ml</v>
      </c>
      <c r="AC1233" s="27"/>
      <c r="AD1233" s="27"/>
      <c r="AE1233" s="27"/>
      <c r="AF1233" s="16"/>
    </row>
    <row r="1234" spans="1:32" x14ac:dyDescent="0.2">
      <c r="A1234" s="83">
        <v>8690448075290</v>
      </c>
      <c r="B1234" s="99" t="s">
        <v>4108</v>
      </c>
      <c r="C1234" s="97">
        <v>1</v>
      </c>
      <c r="D1234" s="44" t="s">
        <v>106</v>
      </c>
      <c r="E1234" s="17" t="str">
        <f>IF(D1234="","",CONCATENATE(D1234,"1"))</f>
        <v>EFFECT1</v>
      </c>
      <c r="F1234" s="17" t="s">
        <v>514</v>
      </c>
      <c r="G1234" s="17" t="str">
        <f>IF(F1234="","",CONCATENATE(F1234,"1"))</f>
        <v>BAKIM ÜRÜNLERİ1</v>
      </c>
      <c r="H1234" s="17" t="s">
        <v>496</v>
      </c>
      <c r="I1234" s="17" t="str">
        <f>IF(H1234="","",CONCATENATE(H1234,"1"))</f>
        <v>CİLT BAKIMI1</v>
      </c>
      <c r="J1234" s="17"/>
      <c r="K1234" s="17" t="str">
        <f>IF(J1234="","",CONCATENATE(J1234,"1"))</f>
        <v/>
      </c>
      <c r="L1234" s="17"/>
      <c r="M1234" s="17"/>
      <c r="N1234" s="17"/>
      <c r="O1234" s="58">
        <v>59</v>
      </c>
      <c r="P1234" s="30"/>
      <c r="Q1234" s="30"/>
      <c r="R1234" s="30"/>
      <c r="S1234" s="30"/>
      <c r="T1234" s="106">
        <v>18</v>
      </c>
      <c r="U1234" s="19" t="s">
        <v>3018</v>
      </c>
      <c r="V1234" s="20"/>
      <c r="W1234" s="20">
        <v>2077</v>
      </c>
      <c r="X1234" s="19" t="s">
        <v>3021</v>
      </c>
      <c r="Y1234" s="30"/>
      <c r="Z1234" s="26" t="s">
        <v>4825</v>
      </c>
      <c r="AA1234" s="27"/>
      <c r="AB1234" s="16" t="str">
        <f>B1234</f>
        <v>Naturel Sıkılaştırıcı Canlandırıcı Yüz Kremi 50 Ml</v>
      </c>
      <c r="AC1234" s="27"/>
      <c r="AD1234" s="27"/>
      <c r="AE1234" s="27"/>
      <c r="AF1234" s="16"/>
    </row>
    <row r="1235" spans="1:32" x14ac:dyDescent="0.2">
      <c r="A1235" s="83">
        <v>8690448070158</v>
      </c>
      <c r="B1235" s="99" t="s">
        <v>4109</v>
      </c>
      <c r="C1235" s="97">
        <v>1</v>
      </c>
      <c r="D1235" s="44" t="s">
        <v>106</v>
      </c>
      <c r="E1235" s="17" t="str">
        <f>IF(D1235="","",CONCATENATE(D1235,"1"))</f>
        <v>EFFECT1</v>
      </c>
      <c r="F1235" s="17" t="s">
        <v>514</v>
      </c>
      <c r="G1235" s="17" t="str">
        <f>IF(F1235="","",CONCATENATE(F1235,"1"))</f>
        <v>BAKIM ÜRÜNLERİ1</v>
      </c>
      <c r="H1235" s="17" t="s">
        <v>496</v>
      </c>
      <c r="I1235" s="17" t="str">
        <f>IF(H1235="","",CONCATENATE(H1235,"1"))</f>
        <v>CİLT BAKIMI1</v>
      </c>
      <c r="J1235" s="17"/>
      <c r="K1235" s="17" t="str">
        <f>IF(J1235="","",CONCATENATE(J1235,"1"))</f>
        <v/>
      </c>
      <c r="L1235" s="17"/>
      <c r="M1235" s="17"/>
      <c r="N1235" s="17"/>
      <c r="O1235" s="58">
        <v>25</v>
      </c>
      <c r="P1235" s="30"/>
      <c r="Q1235" s="30"/>
      <c r="R1235" s="30"/>
      <c r="S1235" s="30"/>
      <c r="T1235" s="106">
        <v>18</v>
      </c>
      <c r="U1235" s="19" t="s">
        <v>3018</v>
      </c>
      <c r="V1235" s="20"/>
      <c r="W1235" s="20">
        <v>1864</v>
      </c>
      <c r="X1235" s="19" t="s">
        <v>3021</v>
      </c>
      <c r="Y1235" s="30"/>
      <c r="Z1235" s="26" t="s">
        <v>4826</v>
      </c>
      <c r="AA1235" s="27"/>
      <c r="AB1235" s="16" t="str">
        <f>B1235</f>
        <v>Naturel Sivilceli Ciltler İçin Temzileme Jeli 150 Ml</v>
      </c>
      <c r="AC1235" s="27"/>
      <c r="AD1235" s="27"/>
      <c r="AE1235" s="27"/>
      <c r="AF1235" s="16"/>
    </row>
    <row r="1236" spans="1:32" x14ac:dyDescent="0.2">
      <c r="A1236" s="83">
        <v>8690448070233</v>
      </c>
      <c r="B1236" s="99" t="s">
        <v>4110</v>
      </c>
      <c r="C1236" s="97">
        <v>1</v>
      </c>
      <c r="D1236" s="44" t="s">
        <v>106</v>
      </c>
      <c r="E1236" s="17" t="str">
        <f>IF(D1236="","",CONCATENATE(D1236,"1"))</f>
        <v>EFFECT1</v>
      </c>
      <c r="F1236" s="17" t="s">
        <v>514</v>
      </c>
      <c r="G1236" s="17" t="str">
        <f>IF(F1236="","",CONCATENATE(F1236,"1"))</f>
        <v>BAKIM ÜRÜNLERİ1</v>
      </c>
      <c r="H1236" s="17" t="s">
        <v>496</v>
      </c>
      <c r="I1236" s="17" t="str">
        <f>IF(H1236="","",CONCATENATE(H1236,"1"))</f>
        <v>CİLT BAKIMI1</v>
      </c>
      <c r="J1236" s="17"/>
      <c r="K1236" s="17" t="str">
        <f>IF(J1236="","",CONCATENATE(J1236,"1"))</f>
        <v/>
      </c>
      <c r="L1236" s="17"/>
      <c r="M1236" s="17"/>
      <c r="N1236" s="17"/>
      <c r="O1236" s="58">
        <v>25</v>
      </c>
      <c r="P1236" s="30"/>
      <c r="Q1236" s="30"/>
      <c r="R1236" s="30"/>
      <c r="S1236" s="30"/>
      <c r="T1236" s="106">
        <v>18</v>
      </c>
      <c r="U1236" s="19" t="s">
        <v>3018</v>
      </c>
      <c r="V1236" s="20"/>
      <c r="W1236" s="20">
        <v>1868</v>
      </c>
      <c r="X1236" s="19" t="s">
        <v>3021</v>
      </c>
      <c r="Y1236" s="30"/>
      <c r="Z1236" s="33"/>
      <c r="AA1236" s="33"/>
      <c r="AB1236" s="16" t="str">
        <f>B1236</f>
        <v>Naturel Sivilceli Ciltler İçin Tonik 150 Ml</v>
      </c>
      <c r="AC1236" s="33"/>
      <c r="AD1236" s="33"/>
      <c r="AE1236" s="33"/>
      <c r="AF1236" s="16"/>
    </row>
    <row r="1237" spans="1:32" x14ac:dyDescent="0.2">
      <c r="A1237" s="83">
        <v>8690448071445</v>
      </c>
      <c r="B1237" s="99" t="s">
        <v>3979</v>
      </c>
      <c r="C1237" s="97">
        <v>1</v>
      </c>
      <c r="D1237" s="44" t="s">
        <v>106</v>
      </c>
      <c r="E1237" s="17" t="str">
        <f>IF(D1237="","",CONCATENATE(D1237,"1"))</f>
        <v>EFFECT1</v>
      </c>
      <c r="F1237" s="17" t="s">
        <v>514</v>
      </c>
      <c r="G1237" s="17" t="str">
        <f>IF(F1237="","",CONCATENATE(F1237,"1"))</f>
        <v>BAKIM ÜRÜNLERİ1</v>
      </c>
      <c r="H1237" s="17" t="s">
        <v>502</v>
      </c>
      <c r="I1237" s="17" t="str">
        <f>IF(H1237="","",CONCATENATE(H1237,"1"))</f>
        <v>VÜCUT BAKIMI1</v>
      </c>
      <c r="J1237" s="17"/>
      <c r="K1237" s="17" t="str">
        <f>IF(J1237="","",CONCATENATE(J1237,"1"))</f>
        <v/>
      </c>
      <c r="L1237" s="17"/>
      <c r="M1237" s="17"/>
      <c r="N1237" s="17"/>
      <c r="O1237" s="58">
        <v>12.5</v>
      </c>
      <c r="P1237" s="30"/>
      <c r="Q1237" s="30"/>
      <c r="R1237" s="30"/>
      <c r="S1237" s="30"/>
      <c r="T1237" s="106">
        <v>18</v>
      </c>
      <c r="U1237" s="19" t="s">
        <v>3018</v>
      </c>
      <c r="V1237" s="20"/>
      <c r="W1237" s="20">
        <v>1884</v>
      </c>
      <c r="X1237" s="19" t="s">
        <v>3021</v>
      </c>
      <c r="Y1237" s="30"/>
      <c r="Z1237" s="31" t="s">
        <v>5401</v>
      </c>
      <c r="AA1237" s="33"/>
      <c r="AB1237" s="16" t="str">
        <f>B1237</f>
        <v>Naturel Tırnak Bakım Yağı 10 Ml</v>
      </c>
      <c r="AC1237" s="33"/>
      <c r="AD1237" s="33"/>
      <c r="AE1237" s="33"/>
      <c r="AF1237" s="16"/>
    </row>
    <row r="1238" spans="1:32" x14ac:dyDescent="0.2">
      <c r="A1238" s="83">
        <v>8690448070219</v>
      </c>
      <c r="B1238" s="99" t="s">
        <v>4111</v>
      </c>
      <c r="C1238" s="97">
        <v>1</v>
      </c>
      <c r="D1238" s="44" t="s">
        <v>106</v>
      </c>
      <c r="E1238" s="17" t="str">
        <f>IF(D1238="","",CONCATENATE(D1238,"1"))</f>
        <v>EFFECT1</v>
      </c>
      <c r="F1238" s="17" t="s">
        <v>514</v>
      </c>
      <c r="G1238" s="17" t="str">
        <f>IF(F1238="","",CONCATENATE(F1238,"1"))</f>
        <v>BAKIM ÜRÜNLERİ1</v>
      </c>
      <c r="H1238" s="17" t="s">
        <v>498</v>
      </c>
      <c r="I1238" s="17" t="str">
        <f>IF(H1238="","",CONCATENATE(H1238,"1"))</f>
        <v>MASAJ YAĞLARI1</v>
      </c>
      <c r="J1238" s="17"/>
      <c r="K1238" s="17" t="str">
        <f>IF(J1238="","",CONCATENATE(J1238,"1"))</f>
        <v/>
      </c>
      <c r="L1238" s="17"/>
      <c r="M1238" s="17"/>
      <c r="N1238" s="17"/>
      <c r="O1238" s="58">
        <v>24</v>
      </c>
      <c r="P1238" s="30"/>
      <c r="Q1238" s="30"/>
      <c r="R1238" s="30"/>
      <c r="S1238" s="30"/>
      <c r="T1238" s="106">
        <v>18</v>
      </c>
      <c r="U1238" s="19" t="s">
        <v>3018</v>
      </c>
      <c r="V1238" s="20"/>
      <c r="W1238" s="20">
        <v>1866</v>
      </c>
      <c r="X1238" s="19" t="s">
        <v>3021</v>
      </c>
      <c r="Y1238" s="30"/>
      <c r="Z1238" s="26" t="s">
        <v>4827</v>
      </c>
      <c r="AA1238" s="27"/>
      <c r="AB1238" s="16" t="str">
        <f>B1238</f>
        <v>Naturel Vücut Yağı 150 Ml</v>
      </c>
      <c r="AC1238" s="27"/>
      <c r="AD1238" s="27"/>
      <c r="AE1238" s="27"/>
      <c r="AF1238" s="16"/>
    </row>
    <row r="1239" spans="1:32" x14ac:dyDescent="0.2">
      <c r="A1239" s="83">
        <v>8690448075368</v>
      </c>
      <c r="B1239" s="99" t="s">
        <v>4112</v>
      </c>
      <c r="C1239" s="97">
        <v>1</v>
      </c>
      <c r="D1239" s="44" t="s">
        <v>106</v>
      </c>
      <c r="E1239" s="17" t="str">
        <f>IF(D1239="","",CONCATENATE(D1239,"1"))</f>
        <v>EFFECT1</v>
      </c>
      <c r="F1239" s="17" t="s">
        <v>514</v>
      </c>
      <c r="G1239" s="17" t="str">
        <f>IF(F1239="","",CONCATENATE(F1239,"1"))</f>
        <v>BAKIM ÜRÜNLERİ1</v>
      </c>
      <c r="H1239" s="17" t="s">
        <v>496</v>
      </c>
      <c r="I1239" s="17" t="str">
        <f>IF(H1239="","",CONCATENATE(H1239,"1"))</f>
        <v>CİLT BAKIMI1</v>
      </c>
      <c r="J1239" s="17"/>
      <c r="K1239" s="17" t="str">
        <f>IF(J1239="","",CONCATENATE(J1239,"1"))</f>
        <v/>
      </c>
      <c r="L1239" s="17"/>
      <c r="M1239" s="17"/>
      <c r="N1239" s="17"/>
      <c r="O1239" s="58">
        <v>45</v>
      </c>
      <c r="P1239" s="30"/>
      <c r="Q1239" s="30"/>
      <c r="R1239" s="30"/>
      <c r="S1239" s="30"/>
      <c r="T1239" s="106">
        <v>18</v>
      </c>
      <c r="U1239" s="19" t="s">
        <v>3018</v>
      </c>
      <c r="V1239" s="20"/>
      <c r="W1239" s="20">
        <v>2083</v>
      </c>
      <c r="X1239" s="19" t="s">
        <v>3021</v>
      </c>
      <c r="Y1239" s="30"/>
      <c r="Z1239" s="31" t="s">
        <v>4828</v>
      </c>
      <c r="AA1239" s="33"/>
      <c r="AB1239" s="16" t="str">
        <f>B1239</f>
        <v>Naturel Yağlı Ciltler İçin Nemlendirici Krem 50 Ml</v>
      </c>
      <c r="AC1239" s="33"/>
      <c r="AD1239" s="33"/>
      <c r="AE1239" s="33"/>
      <c r="AF1239" s="16"/>
    </row>
    <row r="1240" spans="1:32" x14ac:dyDescent="0.2">
      <c r="A1240" s="83">
        <v>8690448071704</v>
      </c>
      <c r="B1240" s="99" t="s">
        <v>4113</v>
      </c>
      <c r="C1240" s="97">
        <v>1</v>
      </c>
      <c r="D1240" s="44" t="s">
        <v>106</v>
      </c>
      <c r="E1240" s="17" t="str">
        <f>IF(D1240="","",CONCATENATE(D1240,"1"))</f>
        <v>EFFECT1</v>
      </c>
      <c r="F1240" s="17" t="s">
        <v>514</v>
      </c>
      <c r="G1240" s="17" t="str">
        <f>IF(F1240="","",CONCATENATE(F1240,"1"))</f>
        <v>BAKIM ÜRÜNLERİ1</v>
      </c>
      <c r="H1240" s="17" t="s">
        <v>496</v>
      </c>
      <c r="I1240" s="17" t="str">
        <f>IF(H1240="","",CONCATENATE(H1240,"1"))</f>
        <v>CİLT BAKIMI1</v>
      </c>
      <c r="J1240" s="17"/>
      <c r="K1240" s="17" t="str">
        <f>IF(J1240="","",CONCATENATE(J1240,"1"))</f>
        <v/>
      </c>
      <c r="L1240" s="17"/>
      <c r="M1240" s="17"/>
      <c r="N1240" s="17"/>
      <c r="O1240" s="58">
        <v>25</v>
      </c>
      <c r="P1240" s="30"/>
      <c r="Q1240" s="30"/>
      <c r="R1240" s="30"/>
      <c r="S1240" s="30"/>
      <c r="T1240" s="106">
        <v>18</v>
      </c>
      <c r="U1240" s="19" t="s">
        <v>3018</v>
      </c>
      <c r="V1240" s="20"/>
      <c r="W1240" s="20">
        <v>1886</v>
      </c>
      <c r="X1240" s="19" t="s">
        <v>3021</v>
      </c>
      <c r="Y1240" s="30"/>
      <c r="Z1240" s="26" t="s">
        <v>4829</v>
      </c>
      <c r="AA1240" s="27"/>
      <c r="AB1240" s="16" t="str">
        <f>B1240</f>
        <v>Naturel Yağlı Ve Yağlıya Dönük Ciltler İçin Tonik 150 Ml</v>
      </c>
      <c r="AC1240" s="27"/>
      <c r="AD1240" s="27"/>
      <c r="AE1240" s="27"/>
      <c r="AF1240" s="16"/>
    </row>
    <row r="1241" spans="1:32" x14ac:dyDescent="0.2">
      <c r="A1241" s="83">
        <v>8690448074507</v>
      </c>
      <c r="B1241" s="99" t="s">
        <v>4086</v>
      </c>
      <c r="C1241" s="97">
        <v>1</v>
      </c>
      <c r="D1241" s="44" t="s">
        <v>106</v>
      </c>
      <c r="E1241" s="17" t="str">
        <f>IF(D1241="","",CONCATENATE(D1241,"1"))</f>
        <v>EFFECT1</v>
      </c>
      <c r="F1241" s="17" t="s">
        <v>514</v>
      </c>
      <c r="G1241" s="17" t="str">
        <f>IF(F1241="","",CONCATENATE(F1241,"1"))</f>
        <v>BAKIM ÜRÜNLERİ1</v>
      </c>
      <c r="H1241" s="17" t="s">
        <v>501</v>
      </c>
      <c r="I1241" s="17" t="str">
        <f>IF(H1241="","",CONCATENATE(H1241,"1"))</f>
        <v>SAÇ BAKIMI1</v>
      </c>
      <c r="J1241" s="17"/>
      <c r="K1241" s="17" t="str">
        <f>IF(J1241="","",CONCATENATE(J1241,"1"))</f>
        <v/>
      </c>
      <c r="L1241" s="17"/>
      <c r="M1241" s="17"/>
      <c r="N1241" s="17"/>
      <c r="O1241" s="58">
        <v>110</v>
      </c>
      <c r="P1241" s="30"/>
      <c r="Q1241" s="30"/>
      <c r="R1241" s="30"/>
      <c r="S1241" s="30"/>
      <c r="T1241" s="106">
        <v>18</v>
      </c>
      <c r="U1241" s="19" t="s">
        <v>3018</v>
      </c>
      <c r="V1241" s="20"/>
      <c r="W1241" s="20">
        <v>2055</v>
      </c>
      <c r="X1241" s="19" t="s">
        <v>3021</v>
      </c>
      <c r="Y1241" s="30"/>
      <c r="Z1241" s="31" t="s">
        <v>4830</v>
      </c>
      <c r="AA1241" s="33"/>
      <c r="AB1241" s="16" t="str">
        <f>B1241</f>
        <v>Saç Bakım Serumu Erkek</v>
      </c>
      <c r="AC1241" s="33"/>
      <c r="AD1241" s="33"/>
      <c r="AE1241" s="33"/>
      <c r="AF1241" s="16"/>
    </row>
    <row r="1242" spans="1:32" x14ac:dyDescent="0.2">
      <c r="A1242" s="83">
        <v>8690448074514</v>
      </c>
      <c r="B1242" s="99" t="s">
        <v>4087</v>
      </c>
      <c r="C1242" s="97">
        <v>1</v>
      </c>
      <c r="D1242" s="44" t="s">
        <v>106</v>
      </c>
      <c r="E1242" s="17" t="str">
        <f>IF(D1242="","",CONCATENATE(D1242,"1"))</f>
        <v>EFFECT1</v>
      </c>
      <c r="F1242" s="17" t="s">
        <v>514</v>
      </c>
      <c r="G1242" s="17" t="str">
        <f>IF(F1242="","",CONCATENATE(F1242,"1"))</f>
        <v>BAKIM ÜRÜNLERİ1</v>
      </c>
      <c r="H1242" s="17" t="s">
        <v>501</v>
      </c>
      <c r="I1242" s="17" t="str">
        <f>IF(H1242="","",CONCATENATE(H1242,"1"))</f>
        <v>SAÇ BAKIMI1</v>
      </c>
      <c r="J1242" s="17"/>
      <c r="K1242" s="17" t="str">
        <f>IF(J1242="","",CONCATENATE(J1242,"1"))</f>
        <v/>
      </c>
      <c r="L1242" s="17"/>
      <c r="M1242" s="17"/>
      <c r="N1242" s="17"/>
      <c r="O1242" s="58">
        <v>110</v>
      </c>
      <c r="P1242" s="30"/>
      <c r="Q1242" s="30"/>
      <c r="R1242" s="30"/>
      <c r="S1242" s="30"/>
      <c r="T1242" s="106">
        <v>18</v>
      </c>
      <c r="U1242" s="19" t="s">
        <v>3018</v>
      </c>
      <c r="V1242" s="20"/>
      <c r="W1242" s="20">
        <v>2056</v>
      </c>
      <c r="X1242" s="19" t="s">
        <v>3021</v>
      </c>
      <c r="Y1242" s="30"/>
      <c r="Z1242" s="31" t="s">
        <v>4831</v>
      </c>
      <c r="AA1242" s="33"/>
      <c r="AB1242" s="16" t="str">
        <f>B1242</f>
        <v>Saç Bakım Serumu Kadın</v>
      </c>
      <c r="AC1242" s="33"/>
      <c r="AD1242" s="33"/>
      <c r="AE1242" s="33"/>
      <c r="AF1242" s="16"/>
    </row>
    <row r="1243" spans="1:32" x14ac:dyDescent="0.2">
      <c r="A1243" s="83">
        <v>8690448075689</v>
      </c>
      <c r="B1243" s="99" t="s">
        <v>4114</v>
      </c>
      <c r="C1243" s="97">
        <v>1</v>
      </c>
      <c r="D1243" s="44" t="s">
        <v>106</v>
      </c>
      <c r="E1243" s="17" t="str">
        <f>IF(D1243="","",CONCATENATE(D1243,"1"))</f>
        <v>EFFECT1</v>
      </c>
      <c r="F1243" s="17" t="s">
        <v>514</v>
      </c>
      <c r="G1243" s="17" t="str">
        <f>IF(F1243="","",CONCATENATE(F1243,"1"))</f>
        <v>BAKIM ÜRÜNLERİ1</v>
      </c>
      <c r="H1243" s="17" t="s">
        <v>496</v>
      </c>
      <c r="I1243" s="17" t="str">
        <f>IF(H1243="","",CONCATENATE(H1243,"1"))</f>
        <v>CİLT BAKIMI1</v>
      </c>
      <c r="J1243" s="17"/>
      <c r="K1243" s="17" t="str">
        <f>IF(J1243="","",CONCATENATE(J1243,"1"))</f>
        <v/>
      </c>
      <c r="L1243" s="17"/>
      <c r="M1243" s="17"/>
      <c r="N1243" s="17"/>
      <c r="O1243" s="58">
        <v>20</v>
      </c>
      <c r="P1243" s="30"/>
      <c r="Q1243" s="30"/>
      <c r="R1243" s="30"/>
      <c r="S1243" s="30"/>
      <c r="T1243" s="106">
        <v>18</v>
      </c>
      <c r="U1243" s="19" t="s">
        <v>3018</v>
      </c>
      <c r="V1243" s="20"/>
      <c r="W1243" s="20">
        <v>2095</v>
      </c>
      <c r="X1243" s="19" t="s">
        <v>3021</v>
      </c>
      <c r="Y1243" s="30"/>
      <c r="Z1243" s="26" t="s">
        <v>4832</v>
      </c>
      <c r="AA1243" s="27"/>
      <c r="AB1243" s="16" t="str">
        <f>B1243</f>
        <v>Sıkılaştırıcı&amp;Toparlayıcı Termal Çamur Maskesi 50 Ml</v>
      </c>
      <c r="AC1243" s="27"/>
      <c r="AD1243" s="27"/>
      <c r="AE1243" s="27"/>
      <c r="AF1243" s="16"/>
    </row>
    <row r="1244" spans="1:32" x14ac:dyDescent="0.2">
      <c r="A1244" s="83">
        <v>8690448075603</v>
      </c>
      <c r="B1244" s="99" t="s">
        <v>4115</v>
      </c>
      <c r="C1244" s="97">
        <v>1</v>
      </c>
      <c r="D1244" s="44" t="s">
        <v>106</v>
      </c>
      <c r="E1244" s="17" t="str">
        <f>IF(D1244="","",CONCATENATE(D1244,"1"))</f>
        <v>EFFECT1</v>
      </c>
      <c r="F1244" s="17" t="s">
        <v>514</v>
      </c>
      <c r="G1244" s="17" t="str">
        <f>IF(F1244="","",CONCATENATE(F1244,"1"))</f>
        <v>BAKIM ÜRÜNLERİ1</v>
      </c>
      <c r="H1244" s="17" t="s">
        <v>496</v>
      </c>
      <c r="I1244" s="17" t="str">
        <f>IF(H1244="","",CONCATENATE(H1244,"1"))</f>
        <v>CİLT BAKIMI1</v>
      </c>
      <c r="J1244" s="17"/>
      <c r="K1244" s="17" t="str">
        <f>IF(J1244="","",CONCATENATE(J1244,"1"))</f>
        <v/>
      </c>
      <c r="L1244" s="17"/>
      <c r="M1244" s="17"/>
      <c r="N1244" s="17"/>
      <c r="O1244" s="58">
        <v>20</v>
      </c>
      <c r="P1244" s="30"/>
      <c r="Q1244" s="30"/>
      <c r="R1244" s="30"/>
      <c r="S1244" s="30"/>
      <c r="T1244" s="106">
        <v>18</v>
      </c>
      <c r="U1244" s="19" t="s">
        <v>3018</v>
      </c>
      <c r="V1244" s="20"/>
      <c r="W1244" s="20">
        <v>2092</v>
      </c>
      <c r="X1244" s="19" t="s">
        <v>3021</v>
      </c>
      <c r="Y1244" s="30"/>
      <c r="Z1244" s="26" t="s">
        <v>4833</v>
      </c>
      <c r="AA1244" s="27"/>
      <c r="AB1244" s="16" t="str">
        <f>B1244</f>
        <v>Sivilceli Ciltler İçin Naturel Termal Çamur Maskesi 50 Ml</v>
      </c>
      <c r="AC1244" s="27"/>
      <c r="AD1244" s="27"/>
      <c r="AE1244" s="27"/>
      <c r="AF1244" s="16"/>
    </row>
    <row r="1245" spans="1:32" x14ac:dyDescent="0.2">
      <c r="A1245" s="83">
        <v>8690448073128</v>
      </c>
      <c r="B1245" s="99" t="s">
        <v>4116</v>
      </c>
      <c r="C1245" s="97">
        <v>1</v>
      </c>
      <c r="D1245" s="44" t="s">
        <v>106</v>
      </c>
      <c r="E1245" s="17" t="str">
        <f>IF(D1245="","",CONCATENATE(D1245,"1"))</f>
        <v>EFFECT1</v>
      </c>
      <c r="F1245" s="17" t="s">
        <v>514</v>
      </c>
      <c r="G1245" s="17" t="str">
        <f>IF(F1245="","",CONCATENATE(F1245,"1"))</f>
        <v>BAKIM ÜRÜNLERİ1</v>
      </c>
      <c r="H1245" s="17" t="s">
        <v>502</v>
      </c>
      <c r="I1245" s="17" t="str">
        <f>IF(H1245="","",CONCATENATE(H1245,"1"))</f>
        <v>VÜCUT BAKIMI1</v>
      </c>
      <c r="J1245" s="17"/>
      <c r="K1245" s="17" t="str">
        <f>IF(J1245="","",CONCATENATE(J1245,"1"))</f>
        <v/>
      </c>
      <c r="L1245" s="17"/>
      <c r="M1245" s="17"/>
      <c r="N1245" s="17"/>
      <c r="O1245" s="58">
        <v>40</v>
      </c>
      <c r="P1245" s="30"/>
      <c r="Q1245" s="30"/>
      <c r="R1245" s="30"/>
      <c r="S1245" s="30"/>
      <c r="T1245" s="106">
        <v>18</v>
      </c>
      <c r="U1245" s="19" t="s">
        <v>3018</v>
      </c>
      <c r="V1245" s="20"/>
      <c r="W1245" s="20">
        <v>1951</v>
      </c>
      <c r="X1245" s="19" t="s">
        <v>3021</v>
      </c>
      <c r="Y1245" s="30"/>
      <c r="Z1245" s="26" t="s">
        <v>4834</v>
      </c>
      <c r="AA1245" s="27"/>
      <c r="AB1245" s="16" t="str">
        <f>B1245</f>
        <v>Vücut Losyonu At Kestanesi Sarmaşık Özlü  250 Ml</v>
      </c>
      <c r="AC1245" s="27"/>
      <c r="AD1245" s="27"/>
      <c r="AE1245" s="27"/>
      <c r="AF1245" s="16"/>
    </row>
    <row r="1246" spans="1:32" x14ac:dyDescent="0.2">
      <c r="A1246" s="75">
        <v>8680440742795</v>
      </c>
      <c r="B1246" s="99" t="s">
        <v>4149</v>
      </c>
      <c r="C1246" s="97">
        <v>1</v>
      </c>
      <c r="D1246" s="44" t="s">
        <v>141</v>
      </c>
      <c r="E1246" s="17" t="str">
        <f>IF(D1246="","",CONCATENATE(D1246,"1"))</f>
        <v>GREAT MOUNTAIN1</v>
      </c>
      <c r="F1246" s="17" t="s">
        <v>507</v>
      </c>
      <c r="G1246" s="17" t="str">
        <f>IF(F1246="","",CONCATENATE(F1246,"1"))</f>
        <v>KURUTULMUŞ GIDALAR1</v>
      </c>
      <c r="H1246" s="17" t="s">
        <v>484</v>
      </c>
      <c r="I1246" s="17" t="str">
        <f>IF(H1246="","",CONCATENATE(H1246,"1"))</f>
        <v>TAHILLAR1</v>
      </c>
      <c r="J1246" s="17"/>
      <c r="K1246" s="17" t="str">
        <f>IF(J1246="","",CONCATENATE(J1246,"1"))</f>
        <v/>
      </c>
      <c r="L1246" s="17"/>
      <c r="M1246" s="17"/>
      <c r="N1246" s="17"/>
      <c r="O1246" s="18">
        <v>29</v>
      </c>
      <c r="P1246" s="18"/>
      <c r="Q1246" s="18"/>
      <c r="R1246" s="18"/>
      <c r="S1246" s="18"/>
      <c r="T1246" s="19">
        <v>18</v>
      </c>
      <c r="U1246" s="19" t="s">
        <v>3018</v>
      </c>
      <c r="V1246" s="20"/>
      <c r="W1246" s="20">
        <v>1751</v>
      </c>
      <c r="X1246" s="19" t="s">
        <v>3021</v>
      </c>
      <c r="Y1246" s="18"/>
      <c r="Z1246" s="26" t="s">
        <v>4835</v>
      </c>
      <c r="AA1246" s="27"/>
      <c r="AB1246" s="16" t="str">
        <f>B1246</f>
        <v>Amarant 454 Gr</v>
      </c>
      <c r="AC1246" s="27"/>
      <c r="AD1246" s="27"/>
      <c r="AE1246" s="27"/>
      <c r="AF1246" s="16"/>
    </row>
    <row r="1247" spans="1:32" x14ac:dyDescent="0.2">
      <c r="A1247" s="75">
        <v>8680440742801</v>
      </c>
      <c r="B1247" s="99" t="s">
        <v>4150</v>
      </c>
      <c r="C1247" s="97">
        <v>1</v>
      </c>
      <c r="D1247" s="44" t="s">
        <v>141</v>
      </c>
      <c r="E1247" s="17" t="str">
        <f>IF(D1247="","",CONCATENATE(D1247,"1"))</f>
        <v>GREAT MOUNTAIN1</v>
      </c>
      <c r="F1247" s="17" t="s">
        <v>507</v>
      </c>
      <c r="G1247" s="17" t="str">
        <f>IF(F1247="","",CONCATENATE(F1247,"1"))</f>
        <v>KURUTULMUŞ GIDALAR1</v>
      </c>
      <c r="H1247" s="17" t="s">
        <v>484</v>
      </c>
      <c r="I1247" s="17" t="str">
        <f>IF(H1247="","",CONCATENATE(H1247,"1"))</f>
        <v>TAHILLAR1</v>
      </c>
      <c r="J1247" s="17"/>
      <c r="K1247" s="17" t="str">
        <f>IF(J1247="","",CONCATENATE(J1247,"1"))</f>
        <v/>
      </c>
      <c r="L1247" s="17"/>
      <c r="M1247" s="17"/>
      <c r="N1247" s="17"/>
      <c r="O1247" s="18">
        <v>25</v>
      </c>
      <c r="P1247" s="18"/>
      <c r="Q1247" s="18"/>
      <c r="R1247" s="18"/>
      <c r="S1247" s="18"/>
      <c r="T1247" s="19">
        <v>18</v>
      </c>
      <c r="U1247" s="19" t="s">
        <v>3018</v>
      </c>
      <c r="V1247" s="20"/>
      <c r="W1247" s="20">
        <v>1752</v>
      </c>
      <c r="X1247" s="19" t="s">
        <v>3021</v>
      </c>
      <c r="Y1247" s="18"/>
      <c r="Z1247" s="26" t="s">
        <v>4836</v>
      </c>
      <c r="AA1247" s="27"/>
      <c r="AB1247" s="16" t="str">
        <f>B1247</f>
        <v>Beyaz Kinoa 454 Gr</v>
      </c>
      <c r="AC1247" s="27"/>
      <c r="AD1247" s="27"/>
      <c r="AE1247" s="27"/>
      <c r="AF1247" s="16"/>
    </row>
    <row r="1248" spans="1:32" x14ac:dyDescent="0.2">
      <c r="A1248" s="75">
        <v>8680440747295</v>
      </c>
      <c r="B1248" s="99" t="s">
        <v>4151</v>
      </c>
      <c r="C1248" s="97">
        <v>1</v>
      </c>
      <c r="D1248" s="44" t="s">
        <v>141</v>
      </c>
      <c r="E1248" s="17" t="str">
        <f>IF(D1248="","",CONCATENATE(D1248,"1"))</f>
        <v>GREAT MOUNTAIN1</v>
      </c>
      <c r="F1248" s="17" t="s">
        <v>507</v>
      </c>
      <c r="G1248" s="17" t="str">
        <f>IF(F1248="","",CONCATENATE(F1248,"1"))</f>
        <v>KURUTULMUŞ GIDALAR1</v>
      </c>
      <c r="H1248" s="17" t="s">
        <v>484</v>
      </c>
      <c r="I1248" s="17" t="str">
        <f>IF(H1248="","",CONCATENATE(H1248,"1"))</f>
        <v>TAHILLAR1</v>
      </c>
      <c r="J1248" s="17"/>
      <c r="K1248" s="17" t="str">
        <f>IF(J1248="","",CONCATENATE(J1248,"1"))</f>
        <v/>
      </c>
      <c r="L1248" s="17"/>
      <c r="M1248" s="17"/>
      <c r="N1248" s="17"/>
      <c r="O1248" s="18">
        <v>25</v>
      </c>
      <c r="P1248" s="18"/>
      <c r="Q1248" s="18"/>
      <c r="R1248" s="18"/>
      <c r="S1248" s="18"/>
      <c r="T1248" s="19">
        <v>18</v>
      </c>
      <c r="U1248" s="19" t="s">
        <v>3018</v>
      </c>
      <c r="V1248" s="20"/>
      <c r="W1248" s="20">
        <v>1753</v>
      </c>
      <c r="X1248" s="19" t="s">
        <v>3021</v>
      </c>
      <c r="Y1248" s="18"/>
      <c r="Z1248" s="26" t="s">
        <v>4837</v>
      </c>
      <c r="AA1248" s="27"/>
      <c r="AB1248" s="16" t="str">
        <f>B1248</f>
        <v>Kırmızı Kinoa 454 Gr</v>
      </c>
      <c r="AC1248" s="27"/>
      <c r="AD1248" s="27"/>
      <c r="AE1248" s="27"/>
      <c r="AF1248" s="16"/>
    </row>
    <row r="1249" spans="1:32" x14ac:dyDescent="0.2">
      <c r="A1249" s="94">
        <v>22772120014</v>
      </c>
      <c r="B1249" s="99" t="s">
        <v>4152</v>
      </c>
      <c r="C1249" s="97">
        <v>1</v>
      </c>
      <c r="D1249" s="44" t="s">
        <v>141</v>
      </c>
      <c r="E1249" s="17" t="str">
        <f>IF(D1249="","",CONCATENATE(D1249,"1"))</f>
        <v>GREAT MOUNTAIN1</v>
      </c>
      <c r="F1249" s="17" t="s">
        <v>507</v>
      </c>
      <c r="G1249" s="17" t="str">
        <f>IF(F1249="","",CONCATENATE(F1249,"1"))</f>
        <v>KURUTULMUŞ GIDALAR1</v>
      </c>
      <c r="H1249" s="17" t="s">
        <v>484</v>
      </c>
      <c r="I1249" s="17" t="str">
        <f>IF(H1249="","",CONCATENATE(H1249,"1"))</f>
        <v>TAHILLAR1</v>
      </c>
      <c r="J1249" s="17"/>
      <c r="K1249" s="17" t="str">
        <f>IF(J1249="","",CONCATENATE(J1249,"1"))</f>
        <v/>
      </c>
      <c r="L1249" s="17"/>
      <c r="M1249" s="17"/>
      <c r="N1249" s="17"/>
      <c r="O1249" s="18">
        <v>27</v>
      </c>
      <c r="P1249" s="18"/>
      <c r="Q1249" s="18"/>
      <c r="R1249" s="18"/>
      <c r="S1249" s="18"/>
      <c r="T1249" s="19">
        <v>18</v>
      </c>
      <c r="U1249" s="19" t="s">
        <v>3018</v>
      </c>
      <c r="V1249" s="20"/>
      <c r="W1249" s="20">
        <v>1001</v>
      </c>
      <c r="X1249" s="19" t="s">
        <v>3021</v>
      </c>
      <c r="Y1249" s="20"/>
      <c r="Z1249" s="24"/>
      <c r="AA1249" s="17"/>
      <c r="AB1249" s="16" t="str">
        <f>B1249</f>
        <v>Siyah Pirinç 454 Gr</v>
      </c>
      <c r="AC1249" s="17"/>
      <c r="AD1249" s="17"/>
      <c r="AE1249" s="17"/>
      <c r="AF1249" s="16"/>
    </row>
    <row r="1250" spans="1:32" x14ac:dyDescent="0.2">
      <c r="A1250" s="73">
        <v>8699025010044</v>
      </c>
      <c r="B1250" s="99" t="s">
        <v>4213</v>
      </c>
      <c r="C1250" s="97">
        <v>1</v>
      </c>
      <c r="D1250" s="44" t="s">
        <v>227</v>
      </c>
      <c r="E1250" s="17" t="str">
        <f>IF(D1250="","",CONCATENATE(D1250,"1"))</f>
        <v>KOMBU ÇAY1</v>
      </c>
      <c r="F1250" s="17" t="s">
        <v>494</v>
      </c>
      <c r="G1250" s="17" t="str">
        <f>IF(F1250="","",CONCATENATE(F1250,"1"))</f>
        <v>İÇECEKLER1</v>
      </c>
      <c r="H1250" s="17" t="s">
        <v>482</v>
      </c>
      <c r="I1250" s="17" t="str">
        <f>IF(H1250="","",CONCATENATE(H1250,"1"))</f>
        <v>ÇAYLAR1</v>
      </c>
      <c r="J1250" s="17"/>
      <c r="K1250" s="17" t="str">
        <f>IF(J1250="","",CONCATENATE(J1250,"1"))</f>
        <v/>
      </c>
      <c r="L1250" s="17"/>
      <c r="M1250" s="17"/>
      <c r="N1250" s="17"/>
      <c r="O1250" s="18">
        <v>5</v>
      </c>
      <c r="P1250" s="18"/>
      <c r="Q1250" s="18"/>
      <c r="R1250" s="18"/>
      <c r="S1250" s="18"/>
      <c r="T1250" s="19">
        <v>18</v>
      </c>
      <c r="U1250" s="19" t="s">
        <v>3018</v>
      </c>
      <c r="V1250" s="20"/>
      <c r="W1250" s="20">
        <v>2328</v>
      </c>
      <c r="X1250" s="19" t="s">
        <v>3021</v>
      </c>
      <c r="Y1250" s="18"/>
      <c r="Z1250" s="23"/>
      <c r="AA1250" s="23"/>
      <c r="AB1250" s="16" t="str">
        <f>B1250</f>
        <v>Limon</v>
      </c>
      <c r="AC1250" s="23"/>
      <c r="AD1250" s="23"/>
      <c r="AE1250" s="23"/>
      <c r="AF1250" s="16"/>
    </row>
    <row r="1251" spans="1:32" x14ac:dyDescent="0.2">
      <c r="A1251" s="75">
        <v>8699025010228</v>
      </c>
      <c r="B1251" s="102" t="s">
        <v>4214</v>
      </c>
      <c r="C1251" s="97">
        <v>1</v>
      </c>
      <c r="D1251" s="44" t="s">
        <v>227</v>
      </c>
      <c r="E1251" s="17" t="str">
        <f>IF(D1251="","",CONCATENATE(D1251,"1"))</f>
        <v>KOMBU ÇAY1</v>
      </c>
      <c r="F1251" s="17" t="s">
        <v>494</v>
      </c>
      <c r="G1251" s="17" t="str">
        <f>IF(F1251="","",CONCATENATE(F1251,"1"))</f>
        <v>İÇECEKLER1</v>
      </c>
      <c r="H1251" s="17" t="s">
        <v>482</v>
      </c>
      <c r="I1251" s="17" t="str">
        <f>IF(H1251="","",CONCATENATE(H1251,"1"))</f>
        <v>ÇAYLAR1</v>
      </c>
      <c r="J1251" s="17"/>
      <c r="K1251" s="17" t="str">
        <f>IF(J1251="","",CONCATENATE(J1251,"1"))</f>
        <v/>
      </c>
      <c r="L1251" s="17"/>
      <c r="M1251" s="17"/>
      <c r="N1251" s="17"/>
      <c r="O1251" s="18">
        <v>18</v>
      </c>
      <c r="P1251" s="18"/>
      <c r="Q1251" s="18"/>
      <c r="R1251" s="18"/>
      <c r="S1251" s="18"/>
      <c r="T1251" s="19">
        <v>18</v>
      </c>
      <c r="U1251" s="19" t="s">
        <v>3018</v>
      </c>
      <c r="V1251" s="20"/>
      <c r="W1251" s="20">
        <v>2329</v>
      </c>
      <c r="X1251" s="19" t="s">
        <v>3021</v>
      </c>
      <c r="Y1251" s="18"/>
      <c r="Z1251" s="28"/>
      <c r="AA1251" s="21"/>
      <c r="AB1251" s="16" t="str">
        <f>B1251</f>
        <v>Limonlu 1 L</v>
      </c>
      <c r="AC1251" s="21"/>
      <c r="AD1251" s="21"/>
      <c r="AE1251" s="21"/>
      <c r="AF1251" s="16"/>
    </row>
    <row r="1252" spans="1:32" x14ac:dyDescent="0.2">
      <c r="A1252" s="89">
        <v>8699025010013</v>
      </c>
      <c r="B1252" s="99" t="s">
        <v>4215</v>
      </c>
      <c r="C1252" s="97">
        <v>1</v>
      </c>
      <c r="D1252" s="44" t="s">
        <v>227</v>
      </c>
      <c r="E1252" s="17" t="str">
        <f>IF(D1252="","",CONCATENATE(D1252,"1"))</f>
        <v>KOMBU ÇAY1</v>
      </c>
      <c r="F1252" s="17" t="s">
        <v>494</v>
      </c>
      <c r="G1252" s="17" t="str">
        <f>IF(F1252="","",CONCATENATE(F1252,"1"))</f>
        <v>İÇECEKLER1</v>
      </c>
      <c r="H1252" s="17" t="s">
        <v>482</v>
      </c>
      <c r="I1252" s="17" t="str">
        <f>IF(H1252="","",CONCATENATE(H1252,"1"))</f>
        <v>ÇAYLAR1</v>
      </c>
      <c r="J1252" s="17"/>
      <c r="K1252" s="17" t="str">
        <f>IF(J1252="","",CONCATENATE(J1252,"1"))</f>
        <v/>
      </c>
      <c r="L1252" s="17"/>
      <c r="M1252" s="17"/>
      <c r="N1252" s="17"/>
      <c r="O1252" s="18">
        <v>17</v>
      </c>
      <c r="P1252" s="18"/>
      <c r="Q1252" s="18"/>
      <c r="R1252" s="18"/>
      <c r="S1252" s="18"/>
      <c r="T1252" s="19">
        <v>18</v>
      </c>
      <c r="U1252" s="19" t="s">
        <v>3018</v>
      </c>
      <c r="V1252" s="20"/>
      <c r="W1252" s="20">
        <v>2426</v>
      </c>
      <c r="X1252" s="19" t="s">
        <v>3021</v>
      </c>
      <c r="Y1252" s="18"/>
      <c r="Z1252" s="29"/>
      <c r="AA1252" s="23"/>
      <c r="AB1252" s="16" t="str">
        <f>B1252</f>
        <v>Sade 1 Lt</v>
      </c>
      <c r="AC1252" s="23"/>
      <c r="AD1252" s="23"/>
      <c r="AE1252" s="23"/>
      <c r="AF1252" s="16"/>
    </row>
    <row r="1253" spans="1:32" x14ac:dyDescent="0.2">
      <c r="A1253" s="89">
        <v>8699025010013</v>
      </c>
      <c r="B1253" s="99" t="s">
        <v>4216</v>
      </c>
      <c r="C1253" s="97">
        <v>1</v>
      </c>
      <c r="D1253" s="44" t="s">
        <v>227</v>
      </c>
      <c r="E1253" s="17" t="str">
        <f>IF(D1253="","",CONCATENATE(D1253,"1"))</f>
        <v>KOMBU ÇAY1</v>
      </c>
      <c r="F1253" s="17" t="s">
        <v>494</v>
      </c>
      <c r="G1253" s="17" t="str">
        <f>IF(F1253="","",CONCATENATE(F1253,"1"))</f>
        <v>İÇECEKLER1</v>
      </c>
      <c r="H1253" s="17" t="s">
        <v>482</v>
      </c>
      <c r="I1253" s="17" t="str">
        <f>IF(H1253="","",CONCATENATE(H1253,"1"))</f>
        <v>ÇAYLAR1</v>
      </c>
      <c r="J1253" s="17"/>
      <c r="K1253" s="17" t="str">
        <f>IF(J1253="","",CONCATENATE(J1253,"1"))</f>
        <v/>
      </c>
      <c r="L1253" s="17"/>
      <c r="M1253" s="17"/>
      <c r="N1253" s="17"/>
      <c r="O1253" s="18">
        <v>5</v>
      </c>
      <c r="P1253" s="18"/>
      <c r="Q1253" s="18"/>
      <c r="R1253" s="18"/>
      <c r="S1253" s="18"/>
      <c r="T1253" s="19">
        <v>18</v>
      </c>
      <c r="U1253" s="19" t="s">
        <v>3018</v>
      </c>
      <c r="V1253" s="20"/>
      <c r="W1253" s="20">
        <v>2427</v>
      </c>
      <c r="X1253" s="19" t="s">
        <v>3021</v>
      </c>
      <c r="Y1253" s="18"/>
      <c r="Z1253" s="29"/>
      <c r="AA1253" s="23"/>
      <c r="AB1253" s="16" t="str">
        <f>B1253</f>
        <v>Sade 250 Gr</v>
      </c>
      <c r="AC1253" s="23"/>
      <c r="AD1253" s="23"/>
      <c r="AE1253" s="23"/>
      <c r="AF1253" s="16" t="s">
        <v>228</v>
      </c>
    </row>
    <row r="1254" spans="1:32" x14ac:dyDescent="0.2">
      <c r="A1254" s="75">
        <v>8699025010037</v>
      </c>
      <c r="B1254" s="99" t="s">
        <v>4217</v>
      </c>
      <c r="C1254" s="97">
        <v>1</v>
      </c>
      <c r="D1254" s="44" t="s">
        <v>227</v>
      </c>
      <c r="E1254" s="17" t="str">
        <f>IF(D1254="","",CONCATENATE(D1254,"1"))</f>
        <v>KOMBU ÇAY1</v>
      </c>
      <c r="F1254" s="17" t="s">
        <v>494</v>
      </c>
      <c r="G1254" s="17" t="str">
        <f>IF(F1254="","",CONCATENATE(F1254,"1"))</f>
        <v>İÇECEKLER1</v>
      </c>
      <c r="H1254" s="17" t="s">
        <v>482</v>
      </c>
      <c r="I1254" s="17" t="str">
        <f>IF(H1254="","",CONCATENATE(H1254,"1"))</f>
        <v>ÇAYLAR1</v>
      </c>
      <c r="J1254" s="17"/>
      <c r="K1254" s="17" t="str">
        <f>IF(J1254="","",CONCATENATE(J1254,"1"))</f>
        <v/>
      </c>
      <c r="L1254" s="17"/>
      <c r="M1254" s="17"/>
      <c r="N1254" s="17"/>
      <c r="O1254" s="18">
        <v>5</v>
      </c>
      <c r="P1254" s="18"/>
      <c r="Q1254" s="18"/>
      <c r="R1254" s="18"/>
      <c r="S1254" s="18"/>
      <c r="T1254" s="19">
        <v>18</v>
      </c>
      <c r="U1254" s="19" t="s">
        <v>3018</v>
      </c>
      <c r="V1254" s="20"/>
      <c r="W1254" s="20">
        <v>2327</v>
      </c>
      <c r="X1254" s="19" t="s">
        <v>3021</v>
      </c>
      <c r="Y1254" s="18"/>
      <c r="Z1254" s="28"/>
      <c r="AA1254" s="21"/>
      <c r="AB1254" s="16" t="str">
        <f>B1254</f>
        <v>Şeftali 250 Ml</v>
      </c>
      <c r="AC1254" s="21"/>
      <c r="AD1254" s="21"/>
      <c r="AE1254" s="21"/>
      <c r="AF1254" s="16"/>
    </row>
    <row r="1255" spans="1:32" x14ac:dyDescent="0.2">
      <c r="A1255" s="73">
        <v>8699025010020</v>
      </c>
      <c r="B1255" s="99" t="s">
        <v>4218</v>
      </c>
      <c r="C1255" s="97">
        <v>1</v>
      </c>
      <c r="D1255" s="44" t="s">
        <v>227</v>
      </c>
      <c r="E1255" s="17" t="str">
        <f>IF(D1255="","",CONCATENATE(D1255,"1"))</f>
        <v>KOMBU ÇAY1</v>
      </c>
      <c r="F1255" s="17" t="s">
        <v>494</v>
      </c>
      <c r="G1255" s="17" t="str">
        <f>IF(F1255="","",CONCATENATE(F1255,"1"))</f>
        <v>İÇECEKLER1</v>
      </c>
      <c r="H1255" s="17" t="s">
        <v>482</v>
      </c>
      <c r="I1255" s="17" t="str">
        <f>IF(H1255="","",CONCATENATE(H1255,"1"))</f>
        <v>ÇAYLAR1</v>
      </c>
      <c r="J1255" s="17"/>
      <c r="K1255" s="17" t="str">
        <f>IF(J1255="","",CONCATENATE(J1255,"1"))</f>
        <v/>
      </c>
      <c r="L1255" s="17"/>
      <c r="M1255" s="17"/>
      <c r="N1255" s="17"/>
      <c r="O1255" s="18">
        <v>5</v>
      </c>
      <c r="P1255" s="18"/>
      <c r="Q1255" s="18"/>
      <c r="R1255" s="18"/>
      <c r="S1255" s="18"/>
      <c r="T1255" s="19">
        <v>18</v>
      </c>
      <c r="U1255" s="19" t="s">
        <v>3018</v>
      </c>
      <c r="V1255" s="20"/>
      <c r="W1255" s="20">
        <v>2326</v>
      </c>
      <c r="X1255" s="19" t="s">
        <v>3021</v>
      </c>
      <c r="Y1255" s="18"/>
      <c r="Z1255" s="23"/>
      <c r="AA1255" s="23"/>
      <c r="AB1255" s="16" t="str">
        <f>B1255</f>
        <v>Yeşil Çay</v>
      </c>
      <c r="AC1255" s="23"/>
      <c r="AD1255" s="23"/>
      <c r="AE1255" s="23"/>
      <c r="AF1255" s="16"/>
    </row>
    <row r="1256" spans="1:32" x14ac:dyDescent="0.2">
      <c r="A1256" s="89">
        <v>8057685902503</v>
      </c>
      <c r="B1256" s="102" t="s">
        <v>4535</v>
      </c>
      <c r="C1256" s="108">
        <v>1</v>
      </c>
      <c r="D1256" s="44" t="s">
        <v>3178</v>
      </c>
      <c r="E1256" s="17" t="str">
        <f>IF(D1256="","",CONCATENATE(D1256,"1"))</f>
        <v>MILLE ULIVI1</v>
      </c>
      <c r="F1256" s="17" t="s">
        <v>514</v>
      </c>
      <c r="G1256" s="17" t="str">
        <f>IF(F1256="","",CONCATENATE(F1256,"1"))</f>
        <v>BAKIM ÜRÜNLERİ1</v>
      </c>
      <c r="H1256" s="17" t="s">
        <v>496</v>
      </c>
      <c r="I1256" s="17" t="str">
        <f>IF(H1256="","",CONCATENATE(H1256,"1"))</f>
        <v>CİLT BAKIMI1</v>
      </c>
      <c r="J1256" s="17"/>
      <c r="K1256" s="17"/>
      <c r="L1256" s="17"/>
      <c r="M1256" s="17"/>
      <c r="N1256" s="17"/>
      <c r="O1256" s="59">
        <v>275</v>
      </c>
      <c r="P1256" s="18"/>
      <c r="Q1256" s="18"/>
      <c r="R1256" s="18"/>
      <c r="S1256" s="18"/>
      <c r="T1256" s="106">
        <v>18</v>
      </c>
      <c r="U1256" s="19" t="s">
        <v>3018</v>
      </c>
      <c r="V1256" s="20"/>
      <c r="W1256" s="20">
        <v>7005.4</v>
      </c>
      <c r="X1256" s="19" t="s">
        <v>3021</v>
      </c>
      <c r="Y1256" s="18"/>
      <c r="Z1256" s="31" t="s">
        <v>4568</v>
      </c>
      <c r="AA1256" s="23"/>
      <c r="AB1256" s="16"/>
      <c r="AC1256" s="23"/>
      <c r="AD1256" s="23"/>
      <c r="AE1256" s="23"/>
      <c r="AF1256" s="16"/>
    </row>
    <row r="1257" spans="1:32" x14ac:dyDescent="0.2">
      <c r="A1257" s="89">
        <v>8057685908222</v>
      </c>
      <c r="B1257" s="102" t="s">
        <v>4526</v>
      </c>
      <c r="C1257" s="108">
        <v>1</v>
      </c>
      <c r="D1257" s="44" t="s">
        <v>3178</v>
      </c>
      <c r="E1257" s="17" t="str">
        <f>IF(D1257="","",CONCATENATE(D1257,"1"))</f>
        <v>MILLE ULIVI1</v>
      </c>
      <c r="F1257" s="17" t="s">
        <v>514</v>
      </c>
      <c r="G1257" s="17" t="str">
        <f>IF(F1257="","",CONCATENATE(F1257,"1"))</f>
        <v>BAKIM ÜRÜNLERİ1</v>
      </c>
      <c r="H1257" s="17" t="s">
        <v>496</v>
      </c>
      <c r="I1257" s="17" t="str">
        <f>IF(H1257="","",CONCATENATE(H1257,"1"))</f>
        <v>CİLT BAKIMI1</v>
      </c>
      <c r="J1257" s="17"/>
      <c r="K1257" s="17"/>
      <c r="L1257" s="17"/>
      <c r="M1257" s="17"/>
      <c r="N1257" s="17"/>
      <c r="O1257" s="59">
        <v>125</v>
      </c>
      <c r="P1257" s="18"/>
      <c r="Q1257" s="18"/>
      <c r="R1257" s="18"/>
      <c r="S1257" s="18"/>
      <c r="T1257" s="106">
        <v>18</v>
      </c>
      <c r="U1257" s="19" t="s">
        <v>3018</v>
      </c>
      <c r="V1257" s="20"/>
      <c r="W1257" s="20">
        <v>6057.2</v>
      </c>
      <c r="X1257" s="19" t="s">
        <v>3021</v>
      </c>
      <c r="Y1257" s="18"/>
      <c r="Z1257" s="31" t="s">
        <v>4566</v>
      </c>
      <c r="AA1257" s="23"/>
      <c r="AB1257" s="16"/>
      <c r="AC1257" s="23"/>
      <c r="AD1257" s="23"/>
      <c r="AE1257" s="23"/>
      <c r="AF1257" s="16"/>
    </row>
    <row r="1258" spans="1:32" x14ac:dyDescent="0.2">
      <c r="A1258" s="89">
        <v>8057685902510</v>
      </c>
      <c r="B1258" s="102" t="s">
        <v>4528</v>
      </c>
      <c r="C1258" s="109">
        <v>1</v>
      </c>
      <c r="D1258" s="44" t="s">
        <v>3178</v>
      </c>
      <c r="E1258" s="17" t="str">
        <f>IF(D1258="","",CONCATENATE(D1258,"1"))</f>
        <v>MILLE ULIVI1</v>
      </c>
      <c r="F1258" s="17" t="s">
        <v>514</v>
      </c>
      <c r="G1258" s="17" t="str">
        <f>IF(F1258="","",CONCATENATE(F1258,"1"))</f>
        <v>BAKIM ÜRÜNLERİ1</v>
      </c>
      <c r="H1258" s="17" t="s">
        <v>496</v>
      </c>
      <c r="I1258" s="17" t="str">
        <f>IF(H1258="","",CONCATENATE(H1258,"1"))</f>
        <v>CİLT BAKIMI1</v>
      </c>
      <c r="J1258" s="17"/>
      <c r="K1258" s="17"/>
      <c r="L1258" s="17"/>
      <c r="M1258" s="17"/>
      <c r="N1258" s="17"/>
      <c r="O1258" s="59">
        <v>275</v>
      </c>
      <c r="P1258" s="18"/>
      <c r="Q1258" s="18"/>
      <c r="R1258" s="18"/>
      <c r="S1258" s="18"/>
      <c r="T1258" s="106">
        <v>18</v>
      </c>
      <c r="U1258" s="19" t="s">
        <v>3018</v>
      </c>
      <c r="V1258" s="20"/>
      <c r="W1258" s="20">
        <v>3212.6</v>
      </c>
      <c r="X1258" s="19" t="s">
        <v>3021</v>
      </c>
      <c r="Y1258" s="18"/>
      <c r="Z1258" s="31" t="s">
        <v>4560</v>
      </c>
      <c r="AA1258" s="23"/>
      <c r="AB1258" s="16"/>
      <c r="AC1258" s="23"/>
      <c r="AD1258" s="23"/>
      <c r="AE1258" s="23"/>
      <c r="AF1258" s="16"/>
    </row>
    <row r="1259" spans="1:32" x14ac:dyDescent="0.2">
      <c r="A1259" s="89">
        <v>8057685902527</v>
      </c>
      <c r="B1259" s="102" t="s">
        <v>4531</v>
      </c>
      <c r="C1259" s="108">
        <v>1</v>
      </c>
      <c r="D1259" s="44" t="s">
        <v>3178</v>
      </c>
      <c r="E1259" s="17" t="str">
        <f>IF(D1259="","",CONCATENATE(D1259,"1"))</f>
        <v>MILLE ULIVI1</v>
      </c>
      <c r="F1259" s="17" t="s">
        <v>514</v>
      </c>
      <c r="G1259" s="17" t="str">
        <f>IF(F1259="","",CONCATENATE(F1259,"1"))</f>
        <v>BAKIM ÜRÜNLERİ1</v>
      </c>
      <c r="H1259" s="17" t="s">
        <v>496</v>
      </c>
      <c r="I1259" s="17" t="str">
        <f>IF(H1259="","",CONCATENATE(H1259,"1"))</f>
        <v>CİLT BAKIMI1</v>
      </c>
      <c r="J1259" s="17"/>
      <c r="K1259" s="17"/>
      <c r="L1259" s="17"/>
      <c r="M1259" s="17"/>
      <c r="N1259" s="17"/>
      <c r="O1259" s="59">
        <v>300</v>
      </c>
      <c r="P1259" s="18"/>
      <c r="Q1259" s="18"/>
      <c r="R1259" s="18"/>
      <c r="S1259" s="18"/>
      <c r="T1259" s="106">
        <v>18</v>
      </c>
      <c r="U1259" s="19" t="s">
        <v>3018</v>
      </c>
      <c r="V1259" s="20"/>
      <c r="W1259" s="20">
        <v>4160.8</v>
      </c>
      <c r="X1259" s="19" t="s">
        <v>3021</v>
      </c>
      <c r="Y1259" s="18"/>
      <c r="Z1259" s="31" t="s">
        <v>4562</v>
      </c>
      <c r="AA1259" s="23"/>
      <c r="AB1259" s="16"/>
      <c r="AC1259" s="23"/>
      <c r="AD1259" s="23"/>
      <c r="AE1259" s="23"/>
      <c r="AF1259" s="16"/>
    </row>
    <row r="1260" spans="1:32" x14ac:dyDescent="0.2">
      <c r="A1260" s="89">
        <v>8057685902534</v>
      </c>
      <c r="B1260" s="102" t="s">
        <v>4530</v>
      </c>
      <c r="C1260" s="108">
        <v>1</v>
      </c>
      <c r="D1260" s="44" t="s">
        <v>3178</v>
      </c>
      <c r="E1260" s="17" t="str">
        <f>IF(D1260="","",CONCATENATE(D1260,"1"))</f>
        <v>MILLE ULIVI1</v>
      </c>
      <c r="F1260" s="17" t="s">
        <v>514</v>
      </c>
      <c r="G1260" s="17" t="str">
        <f>IF(F1260="","",CONCATENATE(F1260,"1"))</f>
        <v>BAKIM ÜRÜNLERİ1</v>
      </c>
      <c r="H1260" s="17" t="s">
        <v>496</v>
      </c>
      <c r="I1260" s="17" t="str">
        <f>IF(H1260="","",CONCATENATE(H1260,"1"))</f>
        <v>CİLT BAKIMI1</v>
      </c>
      <c r="J1260" s="17"/>
      <c r="K1260" s="17"/>
      <c r="L1260" s="17"/>
      <c r="M1260" s="17"/>
      <c r="N1260" s="17"/>
      <c r="O1260" s="59">
        <v>300</v>
      </c>
      <c r="P1260" s="18"/>
      <c r="Q1260" s="18"/>
      <c r="R1260" s="18"/>
      <c r="S1260" s="18"/>
      <c r="T1260" s="106">
        <v>18</v>
      </c>
      <c r="U1260" s="19" t="s">
        <v>3018</v>
      </c>
      <c r="V1260" s="20"/>
      <c r="W1260" s="20">
        <v>3686.7</v>
      </c>
      <c r="X1260" s="19" t="s">
        <v>3021</v>
      </c>
      <c r="Y1260" s="18"/>
      <c r="Z1260" s="31" t="s">
        <v>4561</v>
      </c>
      <c r="AA1260" s="23"/>
      <c r="AB1260" s="16"/>
      <c r="AC1260" s="23"/>
      <c r="AD1260" s="23"/>
      <c r="AE1260" s="23"/>
      <c r="AF1260" s="16"/>
    </row>
    <row r="1261" spans="1:32" x14ac:dyDescent="0.2">
      <c r="A1261" s="89">
        <v>8057685902541</v>
      </c>
      <c r="B1261" s="102" t="s">
        <v>4534</v>
      </c>
      <c r="C1261" s="108">
        <v>1</v>
      </c>
      <c r="D1261" s="44" t="s">
        <v>3178</v>
      </c>
      <c r="E1261" s="17" t="str">
        <f>IF(D1261="","",CONCATENATE(D1261,"1"))</f>
        <v>MILLE ULIVI1</v>
      </c>
      <c r="F1261" s="17" t="s">
        <v>514</v>
      </c>
      <c r="G1261" s="17" t="str">
        <f>IF(F1261="","",CONCATENATE(F1261,"1"))</f>
        <v>BAKIM ÜRÜNLERİ1</v>
      </c>
      <c r="H1261" s="17" t="s">
        <v>496</v>
      </c>
      <c r="I1261" s="17" t="str">
        <f>IF(H1261="","",CONCATENATE(H1261,"1"))</f>
        <v>CİLT BAKIMI1</v>
      </c>
      <c r="J1261" s="17"/>
      <c r="K1261" s="17"/>
      <c r="L1261" s="17"/>
      <c r="M1261" s="17"/>
      <c r="N1261" s="17"/>
      <c r="O1261" s="59">
        <v>350</v>
      </c>
      <c r="P1261" s="18"/>
      <c r="Q1261" s="18"/>
      <c r="R1261" s="18"/>
      <c r="S1261" s="18"/>
      <c r="T1261" s="106">
        <v>18</v>
      </c>
      <c r="U1261" s="19" t="s">
        <v>3018</v>
      </c>
      <c r="V1261" s="20"/>
      <c r="W1261" s="20">
        <v>6531.3</v>
      </c>
      <c r="X1261" s="19" t="s">
        <v>3021</v>
      </c>
      <c r="Y1261" s="18"/>
      <c r="Z1261" s="31" t="s">
        <v>4567</v>
      </c>
      <c r="AA1261" s="23"/>
      <c r="AB1261" s="16"/>
      <c r="AC1261" s="23"/>
      <c r="AD1261" s="23"/>
      <c r="AE1261" s="23"/>
      <c r="AF1261" s="16"/>
    </row>
    <row r="1262" spans="1:32" x14ac:dyDescent="0.2">
      <c r="A1262" s="89">
        <v>8057685902558</v>
      </c>
      <c r="B1262" s="102" t="s">
        <v>4527</v>
      </c>
      <c r="C1262" s="97">
        <v>1</v>
      </c>
      <c r="D1262" s="44" t="s">
        <v>3178</v>
      </c>
      <c r="E1262" s="17" t="str">
        <f>IF(D1262="","",CONCATENATE(D1262,"1"))</f>
        <v>MILLE ULIVI1</v>
      </c>
      <c r="F1262" s="17" t="s">
        <v>514</v>
      </c>
      <c r="G1262" s="17" t="str">
        <f>IF(F1262="","",CONCATENATE(F1262,"1"))</f>
        <v>BAKIM ÜRÜNLERİ1</v>
      </c>
      <c r="H1262" s="17" t="s">
        <v>499</v>
      </c>
      <c r="I1262" s="17" t="str">
        <f>IF(H1262="","",CONCATENATE(H1262,"1"))</f>
        <v>GÖZ ÇEVRESİ BAKIMI1</v>
      </c>
      <c r="J1262" s="17"/>
      <c r="K1262" s="17"/>
      <c r="L1262" s="17"/>
      <c r="M1262" s="17"/>
      <c r="N1262" s="17"/>
      <c r="O1262" s="59">
        <v>300</v>
      </c>
      <c r="P1262" s="18"/>
      <c r="Q1262" s="18"/>
      <c r="R1262" s="18"/>
      <c r="S1262" s="18"/>
      <c r="T1262" s="106">
        <v>18</v>
      </c>
      <c r="U1262" s="19" t="s">
        <v>3018</v>
      </c>
      <c r="V1262" s="20"/>
      <c r="W1262" s="20">
        <v>4634.8999999999996</v>
      </c>
      <c r="X1262" s="19" t="s">
        <v>3021</v>
      </c>
      <c r="Y1262" s="18"/>
      <c r="Z1262" s="31" t="s">
        <v>4563</v>
      </c>
      <c r="AA1262" s="23"/>
      <c r="AB1262" s="16"/>
      <c r="AC1262" s="23"/>
      <c r="AD1262" s="23"/>
      <c r="AE1262" s="23"/>
      <c r="AF1262" s="16"/>
    </row>
    <row r="1263" spans="1:32" x14ac:dyDescent="0.2">
      <c r="A1263" s="89">
        <v>8057685900707</v>
      </c>
      <c r="B1263" s="102" t="s">
        <v>4532</v>
      </c>
      <c r="C1263" s="108">
        <v>1</v>
      </c>
      <c r="D1263" s="44" t="s">
        <v>3178</v>
      </c>
      <c r="E1263" s="17" t="str">
        <f>IF(D1263="","",CONCATENATE(D1263,"1"))</f>
        <v>MILLE ULIVI1</v>
      </c>
      <c r="F1263" s="17" t="s">
        <v>514</v>
      </c>
      <c r="G1263" s="17" t="str">
        <f>IF(F1263="","",CONCATENATE(F1263,"1"))</f>
        <v>BAKIM ÜRÜNLERİ1</v>
      </c>
      <c r="H1263" s="17" t="s">
        <v>496</v>
      </c>
      <c r="I1263" s="17" t="str">
        <f>IF(H1263="","",CONCATENATE(H1263,"1"))</f>
        <v>CİLT BAKIMI1</v>
      </c>
      <c r="J1263" s="17"/>
      <c r="K1263" s="17"/>
      <c r="L1263" s="17"/>
      <c r="M1263" s="17"/>
      <c r="N1263" s="17"/>
      <c r="O1263" s="59">
        <v>140</v>
      </c>
      <c r="P1263" s="18"/>
      <c r="Q1263" s="18"/>
      <c r="R1263" s="18"/>
      <c r="S1263" s="18"/>
      <c r="T1263" s="106">
        <v>18</v>
      </c>
      <c r="U1263" s="19" t="s">
        <v>3018</v>
      </c>
      <c r="V1263" s="20"/>
      <c r="W1263" s="20">
        <v>5109</v>
      </c>
      <c r="X1263" s="19" t="s">
        <v>3021</v>
      </c>
      <c r="Y1263" s="18"/>
      <c r="Z1263" s="31" t="s">
        <v>4564</v>
      </c>
      <c r="AA1263" s="23"/>
      <c r="AB1263" s="16"/>
      <c r="AC1263" s="23"/>
      <c r="AD1263" s="23"/>
      <c r="AE1263" s="23"/>
      <c r="AF1263" s="16"/>
    </row>
    <row r="1264" spans="1:32" x14ac:dyDescent="0.2">
      <c r="A1264" s="89">
        <v>8057685900714</v>
      </c>
      <c r="B1264" s="102" t="s">
        <v>4533</v>
      </c>
      <c r="C1264" s="108">
        <v>1</v>
      </c>
      <c r="D1264" s="44" t="s">
        <v>3178</v>
      </c>
      <c r="E1264" s="17" t="str">
        <f>IF(D1264="","",CONCATENATE(D1264,"1"))</f>
        <v>MILLE ULIVI1</v>
      </c>
      <c r="F1264" s="17" t="s">
        <v>514</v>
      </c>
      <c r="G1264" s="17" t="str">
        <f>IF(F1264="","",CONCATENATE(F1264,"1"))</f>
        <v>BAKIM ÜRÜNLERİ1</v>
      </c>
      <c r="H1264" s="17" t="s">
        <v>496</v>
      </c>
      <c r="I1264" s="17" t="str">
        <f>IF(H1264="","",CONCATENATE(H1264,"1"))</f>
        <v>CİLT BAKIMI1</v>
      </c>
      <c r="J1264" s="17"/>
      <c r="K1264" s="17"/>
      <c r="L1264" s="17"/>
      <c r="M1264" s="17"/>
      <c r="N1264" s="17"/>
      <c r="O1264" s="59">
        <v>140</v>
      </c>
      <c r="P1264" s="18"/>
      <c r="Q1264" s="18"/>
      <c r="R1264" s="18"/>
      <c r="S1264" s="18"/>
      <c r="T1264" s="106">
        <v>18</v>
      </c>
      <c r="U1264" s="19" t="s">
        <v>3018</v>
      </c>
      <c r="V1264" s="20"/>
      <c r="W1264" s="20">
        <v>5583.1</v>
      </c>
      <c r="X1264" s="19" t="s">
        <v>3021</v>
      </c>
      <c r="Y1264" s="18"/>
      <c r="Z1264" s="31" t="s">
        <v>4565</v>
      </c>
      <c r="AA1264" s="23"/>
      <c r="AB1264" s="16"/>
      <c r="AC1264" s="23"/>
      <c r="AD1264" s="23"/>
      <c r="AE1264" s="23"/>
      <c r="AF1264" s="16"/>
    </row>
    <row r="1265" spans="1:32" x14ac:dyDescent="0.2">
      <c r="A1265" s="89">
        <v>8057685900721</v>
      </c>
      <c r="B1265" s="102" t="s">
        <v>4529</v>
      </c>
      <c r="C1265" s="108">
        <v>1</v>
      </c>
      <c r="D1265" s="44" t="s">
        <v>3178</v>
      </c>
      <c r="E1265" s="17" t="str">
        <f>IF(D1265="","",CONCATENATE(D1265,"1"))</f>
        <v>MILLE ULIVI1</v>
      </c>
      <c r="F1265" s="17" t="s">
        <v>514</v>
      </c>
      <c r="G1265" s="17" t="str">
        <f>IF(F1265="","",CONCATENATE(F1265,"1"))</f>
        <v>BAKIM ÜRÜNLERİ1</v>
      </c>
      <c r="H1265" s="17" t="s">
        <v>496</v>
      </c>
      <c r="I1265" s="17" t="str">
        <f>IF(H1265="","",CONCATENATE(H1265,"1"))</f>
        <v>CİLT BAKIMI1</v>
      </c>
      <c r="J1265" s="17"/>
      <c r="K1265" s="17"/>
      <c r="L1265" s="17"/>
      <c r="M1265" s="17"/>
      <c r="N1265" s="17"/>
      <c r="O1265" s="59">
        <v>250</v>
      </c>
      <c r="P1265" s="18"/>
      <c r="Q1265" s="18"/>
      <c r="R1265" s="18"/>
      <c r="S1265" s="18"/>
      <c r="T1265" s="106">
        <v>18</v>
      </c>
      <c r="U1265" s="19" t="s">
        <v>3018</v>
      </c>
      <c r="V1265" s="20"/>
      <c r="W1265" s="20">
        <v>2738.5</v>
      </c>
      <c r="X1265" s="19" t="s">
        <v>3021</v>
      </c>
      <c r="Y1265" s="18"/>
      <c r="Z1265" s="31" t="s">
        <v>4559</v>
      </c>
      <c r="AA1265" s="23"/>
      <c r="AB1265" s="16"/>
      <c r="AC1265" s="23"/>
      <c r="AD1265" s="23"/>
      <c r="AE1265" s="23"/>
      <c r="AF1265" s="16"/>
    </row>
    <row r="1266" spans="1:32" x14ac:dyDescent="0.2">
      <c r="A1266" s="89">
        <v>795292800239</v>
      </c>
      <c r="B1266" s="99" t="s">
        <v>4487</v>
      </c>
      <c r="C1266" s="97">
        <v>1</v>
      </c>
      <c r="D1266" s="44" t="s">
        <v>290</v>
      </c>
      <c r="E1266" s="17" t="str">
        <f>IF(D1266="","",CONCATENATE(D1266,"1"))</f>
        <v>MNK1</v>
      </c>
      <c r="F1266" s="39" t="s">
        <v>513</v>
      </c>
      <c r="G1266" s="17" t="str">
        <f>IF(F1266="","",CONCATENATE(F1266,"1"))</f>
        <v>GIDA TAKVİYELERİ1</v>
      </c>
      <c r="H1266" s="17" t="s">
        <v>3047</v>
      </c>
      <c r="I1266" s="17" t="str">
        <f>IF(H1266="","",CONCATENATE(H1266,"1"))</f>
        <v>BİTKİ KÖKLERİ1</v>
      </c>
      <c r="J1266" s="17"/>
      <c r="K1266" s="17" t="str">
        <f>IF(J1266="","",CONCATENATE(J1266,"1"))</f>
        <v/>
      </c>
      <c r="L1266" s="17"/>
      <c r="M1266" s="17"/>
      <c r="N1266" s="17"/>
      <c r="O1266" s="18">
        <v>60</v>
      </c>
      <c r="P1266" s="18"/>
      <c r="Q1266" s="18"/>
      <c r="R1266" s="18"/>
      <c r="S1266" s="18"/>
      <c r="T1266" s="19">
        <v>18</v>
      </c>
      <c r="U1266" s="19" t="s">
        <v>3018</v>
      </c>
      <c r="V1266" s="20"/>
      <c r="W1266" s="20">
        <v>1034</v>
      </c>
      <c r="X1266" s="19" t="s">
        <v>3021</v>
      </c>
      <c r="Y1266" s="18"/>
      <c r="Z1266" s="26" t="s">
        <v>4838</v>
      </c>
      <c r="AA1266" s="27"/>
      <c r="AB1266" s="16" t="str">
        <f>B1266</f>
        <v>Artichoke</v>
      </c>
      <c r="AC1266" s="27"/>
      <c r="AD1266" s="27"/>
      <c r="AE1266" s="27"/>
      <c r="AF1266" s="16" t="s">
        <v>81</v>
      </c>
    </row>
    <row r="1267" spans="1:32" x14ac:dyDescent="0.2">
      <c r="A1267" s="84">
        <v>795292800192</v>
      </c>
      <c r="B1267" s="99" t="s">
        <v>4488</v>
      </c>
      <c r="C1267" s="97">
        <v>1</v>
      </c>
      <c r="D1267" s="44" t="s">
        <v>290</v>
      </c>
      <c r="E1267" s="17" t="str">
        <f>IF(D1267="","",CONCATENATE(D1267,"1"))</f>
        <v>MNK1</v>
      </c>
      <c r="F1267" s="39" t="s">
        <v>513</v>
      </c>
      <c r="G1267" s="17" t="str">
        <f>IF(F1267="","",CONCATENATE(F1267,"1"))</f>
        <v>GIDA TAKVİYELERİ1</v>
      </c>
      <c r="H1267" s="17" t="s">
        <v>3047</v>
      </c>
      <c r="I1267" s="17" t="str">
        <f>IF(H1267="","",CONCATENATE(H1267,"1"))</f>
        <v>BİTKİ KÖKLERİ1</v>
      </c>
      <c r="J1267" s="17"/>
      <c r="K1267" s="17" t="str">
        <f>IF(J1267="","",CONCATENATE(J1267,"1"))</f>
        <v/>
      </c>
      <c r="L1267" s="17"/>
      <c r="M1267" s="17"/>
      <c r="N1267" s="17"/>
      <c r="O1267" s="18">
        <v>60</v>
      </c>
      <c r="P1267" s="18"/>
      <c r="Q1267" s="18"/>
      <c r="R1267" s="18"/>
      <c r="S1267" s="18"/>
      <c r="T1267" s="19">
        <v>18</v>
      </c>
      <c r="U1267" s="19" t="s">
        <v>3018</v>
      </c>
      <c r="V1267" s="20"/>
      <c r="W1267" s="20">
        <v>1033</v>
      </c>
      <c r="X1267" s="19" t="s">
        <v>3021</v>
      </c>
      <c r="Y1267" s="18"/>
      <c r="Z1267" s="26" t="s">
        <v>4839</v>
      </c>
      <c r="AA1267" s="27"/>
      <c r="AB1267" s="16" t="str">
        <f>B1267</f>
        <v>B- Complex 50</v>
      </c>
      <c r="AC1267" s="27"/>
      <c r="AD1267" s="27"/>
      <c r="AE1267" s="27"/>
      <c r="AF1267" s="16"/>
    </row>
    <row r="1268" spans="1:32" x14ac:dyDescent="0.2">
      <c r="A1268" s="89">
        <v>795292800390</v>
      </c>
      <c r="B1268" s="99" t="s">
        <v>4489</v>
      </c>
      <c r="C1268" s="97">
        <v>1</v>
      </c>
      <c r="D1268" s="44" t="s">
        <v>290</v>
      </c>
      <c r="E1268" s="17" t="str">
        <f>IF(D1268="","",CONCATENATE(D1268,"1"))</f>
        <v>MNK1</v>
      </c>
      <c r="F1268" s="39" t="s">
        <v>513</v>
      </c>
      <c r="G1268" s="17" t="str">
        <f>IF(F1268="","",CONCATENATE(F1268,"1"))</f>
        <v>GIDA TAKVİYELERİ1</v>
      </c>
      <c r="H1268" s="17" t="s">
        <v>3047</v>
      </c>
      <c r="I1268" s="17" t="str">
        <f>IF(H1268="","",CONCATENATE(H1268,"1"))</f>
        <v>BİTKİ KÖKLERİ1</v>
      </c>
      <c r="J1268" s="17"/>
      <c r="K1268" s="17" t="str">
        <f>IF(J1268="","",CONCATENATE(J1268,"1"))</f>
        <v/>
      </c>
      <c r="L1268" s="17"/>
      <c r="M1268" s="17"/>
      <c r="N1268" s="17"/>
      <c r="O1268" s="18">
        <v>60</v>
      </c>
      <c r="P1268" s="18"/>
      <c r="Q1268" s="18"/>
      <c r="R1268" s="18"/>
      <c r="S1268" s="18"/>
      <c r="T1268" s="19">
        <v>18</v>
      </c>
      <c r="U1268" s="19" t="s">
        <v>3018</v>
      </c>
      <c r="V1268" s="20"/>
      <c r="W1268" s="20">
        <v>1038</v>
      </c>
      <c r="X1268" s="19" t="s">
        <v>3021</v>
      </c>
      <c r="Y1268" s="18"/>
      <c r="Z1268" s="29"/>
      <c r="AA1268" s="23"/>
      <c r="AB1268" s="16" t="str">
        <f>B1268</f>
        <v>Evening Primrose Oil</v>
      </c>
      <c r="AC1268" s="23"/>
      <c r="AD1268" s="23"/>
      <c r="AE1268" s="23"/>
      <c r="AF1268" s="16" t="s">
        <v>81</v>
      </c>
    </row>
    <row r="1269" spans="1:32" x14ac:dyDescent="0.2">
      <c r="A1269" s="89">
        <v>795292650018</v>
      </c>
      <c r="B1269" s="99" t="s">
        <v>4237</v>
      </c>
      <c r="C1269" s="97">
        <v>1</v>
      </c>
      <c r="D1269" s="44" t="s">
        <v>290</v>
      </c>
      <c r="E1269" s="17" t="str">
        <f>IF(D1269="","",CONCATENATE(D1269,"1"))</f>
        <v>MNK1</v>
      </c>
      <c r="F1269" s="39" t="s">
        <v>513</v>
      </c>
      <c r="G1269" s="17" t="str">
        <f>IF(F1269="","",CONCATENATE(F1269,"1"))</f>
        <v>GIDA TAKVİYELERİ1</v>
      </c>
      <c r="H1269" s="17" t="s">
        <v>3044</v>
      </c>
      <c r="I1269" s="17" t="str">
        <f>IF(H1269="","",CONCATENATE(H1269,"1"))</f>
        <v>BİTKİSEL KAPSÜLLER VE TABLETLER1</v>
      </c>
      <c r="J1269" s="17"/>
      <c r="K1269" s="17" t="str">
        <f>IF(J1269="","",CONCATENATE(J1269,"1"))</f>
        <v/>
      </c>
      <c r="L1269" s="17"/>
      <c r="M1269" s="17"/>
      <c r="N1269" s="17"/>
      <c r="O1269" s="18"/>
      <c r="P1269" s="18"/>
      <c r="Q1269" s="18"/>
      <c r="R1269" s="18"/>
      <c r="S1269" s="18"/>
      <c r="T1269" s="19">
        <v>18</v>
      </c>
      <c r="U1269" s="19" t="s">
        <v>3018</v>
      </c>
      <c r="V1269" s="20"/>
      <c r="W1269" s="20">
        <v>1024</v>
      </c>
      <c r="X1269" s="19" t="s">
        <v>3021</v>
      </c>
      <c r="Y1269" s="18"/>
      <c r="Z1269" s="29"/>
      <c r="AA1269" s="23"/>
      <c r="AB1269" s="16" t="str">
        <f>B1269</f>
        <v>MNK Daily Vitamin 100 Tablet</v>
      </c>
      <c r="AC1269" s="23"/>
      <c r="AD1269" s="23"/>
      <c r="AE1269" s="23"/>
      <c r="AF1269" s="16" t="s">
        <v>81</v>
      </c>
    </row>
    <row r="1270" spans="1:32" x14ac:dyDescent="0.2">
      <c r="A1270" s="89">
        <v>795292650032</v>
      </c>
      <c r="B1270" s="99" t="s">
        <v>4238</v>
      </c>
      <c r="C1270" s="97">
        <v>1</v>
      </c>
      <c r="D1270" s="44" t="s">
        <v>290</v>
      </c>
      <c r="E1270" s="17" t="str">
        <f>IF(D1270="","",CONCATENATE(D1270,"1"))</f>
        <v>MNK1</v>
      </c>
      <c r="F1270" s="39" t="s">
        <v>513</v>
      </c>
      <c r="G1270" s="17" t="str">
        <f>IF(F1270="","",CONCATENATE(F1270,"1"))</f>
        <v>GIDA TAKVİYELERİ1</v>
      </c>
      <c r="H1270" s="17" t="s">
        <v>3044</v>
      </c>
      <c r="I1270" s="17" t="str">
        <f>IF(H1270="","",CONCATENATE(H1270,"1"))</f>
        <v>BİTKİSEL KAPSÜLLER VE TABLETLER1</v>
      </c>
      <c r="J1270" s="17"/>
      <c r="K1270" s="17" t="str">
        <f>IF(J1270="","",CONCATENATE(J1270,"1"))</f>
        <v/>
      </c>
      <c r="L1270" s="17"/>
      <c r="M1270" s="17"/>
      <c r="N1270" s="17"/>
      <c r="O1270" s="18"/>
      <c r="P1270" s="18"/>
      <c r="Q1270" s="18"/>
      <c r="R1270" s="18"/>
      <c r="S1270" s="18"/>
      <c r="T1270" s="19">
        <v>18</v>
      </c>
      <c r="U1270" s="19" t="s">
        <v>3018</v>
      </c>
      <c r="V1270" s="20"/>
      <c r="W1270" s="20">
        <v>1026</v>
      </c>
      <c r="X1270" s="19" t="s">
        <v>3021</v>
      </c>
      <c r="Y1270" s="18"/>
      <c r="Z1270" s="29"/>
      <c r="AA1270" s="23"/>
      <c r="AB1270" s="16" t="str">
        <f>B1270</f>
        <v>MNK Daily Vitamin 200 Tablet</v>
      </c>
      <c r="AC1270" s="23"/>
      <c r="AD1270" s="23"/>
      <c r="AE1270" s="23"/>
      <c r="AF1270" s="16" t="s">
        <v>81</v>
      </c>
    </row>
    <row r="1271" spans="1:32" x14ac:dyDescent="0.2">
      <c r="A1271" s="89">
        <v>795292650025</v>
      </c>
      <c r="B1271" s="99" t="s">
        <v>4239</v>
      </c>
      <c r="C1271" s="97">
        <v>1</v>
      </c>
      <c r="D1271" s="44" t="s">
        <v>290</v>
      </c>
      <c r="E1271" s="17" t="str">
        <f>IF(D1271="","",CONCATENATE(D1271,"1"))</f>
        <v>MNK1</v>
      </c>
      <c r="F1271" s="39" t="s">
        <v>513</v>
      </c>
      <c r="G1271" s="17" t="str">
        <f>IF(F1271="","",CONCATENATE(F1271,"1"))</f>
        <v>GIDA TAKVİYELERİ1</v>
      </c>
      <c r="H1271" s="17" t="s">
        <v>3044</v>
      </c>
      <c r="I1271" s="17" t="str">
        <f>IF(H1271="","",CONCATENATE(H1271,"1"))</f>
        <v>BİTKİSEL KAPSÜLLER VE TABLETLER1</v>
      </c>
      <c r="J1271" s="17"/>
      <c r="K1271" s="17" t="str">
        <f>IF(J1271="","",CONCATENATE(J1271,"1"))</f>
        <v/>
      </c>
      <c r="L1271" s="17"/>
      <c r="M1271" s="17"/>
      <c r="N1271" s="17"/>
      <c r="O1271" s="18"/>
      <c r="P1271" s="18"/>
      <c r="Q1271" s="18"/>
      <c r="R1271" s="18"/>
      <c r="S1271" s="18"/>
      <c r="T1271" s="19">
        <v>18</v>
      </c>
      <c r="U1271" s="19" t="s">
        <v>3018</v>
      </c>
      <c r="V1271" s="20"/>
      <c r="W1271" s="20">
        <v>1025</v>
      </c>
      <c r="X1271" s="19" t="s">
        <v>3021</v>
      </c>
      <c r="Y1271" s="18"/>
      <c r="Z1271" s="29"/>
      <c r="AA1271" s="23"/>
      <c r="AB1271" s="16" t="str">
        <f>B1271</f>
        <v>MNK Daily Vitamin Silver 100 Tablet</v>
      </c>
      <c r="AC1271" s="23"/>
      <c r="AD1271" s="23"/>
      <c r="AE1271" s="23"/>
      <c r="AF1271" s="16" t="s">
        <v>81</v>
      </c>
    </row>
    <row r="1272" spans="1:32" x14ac:dyDescent="0.2">
      <c r="A1272" s="89">
        <v>795292650049</v>
      </c>
      <c r="B1272" s="99" t="s">
        <v>4240</v>
      </c>
      <c r="C1272" s="97">
        <v>1</v>
      </c>
      <c r="D1272" s="44" t="s">
        <v>290</v>
      </c>
      <c r="E1272" s="17" t="str">
        <f>IF(D1272="","",CONCATENATE(D1272,"1"))</f>
        <v>MNK1</v>
      </c>
      <c r="F1272" s="39" t="s">
        <v>513</v>
      </c>
      <c r="G1272" s="17" t="str">
        <f>IF(F1272="","",CONCATENATE(F1272,"1"))</f>
        <v>GIDA TAKVİYELERİ1</v>
      </c>
      <c r="H1272" s="17" t="s">
        <v>3044</v>
      </c>
      <c r="I1272" s="17" t="str">
        <f>IF(H1272="","",CONCATENATE(H1272,"1"))</f>
        <v>BİTKİSEL KAPSÜLLER VE TABLETLER1</v>
      </c>
      <c r="J1272" s="17"/>
      <c r="K1272" s="17" t="str">
        <f>IF(J1272="","",CONCATENATE(J1272,"1"))</f>
        <v/>
      </c>
      <c r="L1272" s="17"/>
      <c r="M1272" s="17"/>
      <c r="N1272" s="17"/>
      <c r="O1272" s="18"/>
      <c r="P1272" s="18"/>
      <c r="Q1272" s="18"/>
      <c r="R1272" s="18"/>
      <c r="S1272" s="18"/>
      <c r="T1272" s="19">
        <v>18</v>
      </c>
      <c r="U1272" s="19" t="s">
        <v>3018</v>
      </c>
      <c r="V1272" s="20"/>
      <c r="W1272" s="20">
        <v>1027</v>
      </c>
      <c r="X1272" s="19" t="s">
        <v>3021</v>
      </c>
      <c r="Y1272" s="18"/>
      <c r="Z1272" s="29"/>
      <c r="AA1272" s="23"/>
      <c r="AB1272" s="16" t="str">
        <f>B1272</f>
        <v>MNK Daily Vitamin Silver 200 Tablet</v>
      </c>
      <c r="AC1272" s="23"/>
      <c r="AD1272" s="23"/>
      <c r="AE1272" s="23"/>
      <c r="AF1272" s="16" t="s">
        <v>81</v>
      </c>
    </row>
    <row r="1273" spans="1:32" x14ac:dyDescent="0.2">
      <c r="A1273" s="89">
        <v>795292000684</v>
      </c>
      <c r="B1273" s="99" t="s">
        <v>4241</v>
      </c>
      <c r="C1273" s="97">
        <v>1</v>
      </c>
      <c r="D1273" s="44" t="s">
        <v>290</v>
      </c>
      <c r="E1273" s="17" t="str">
        <f>IF(D1273="","",CONCATENATE(D1273,"1"))</f>
        <v>MNK1</v>
      </c>
      <c r="F1273" s="39" t="s">
        <v>513</v>
      </c>
      <c r="G1273" s="17" t="str">
        <f>IF(F1273="","",CONCATENATE(F1273,"1"))</f>
        <v>GIDA TAKVİYELERİ1</v>
      </c>
      <c r="H1273" s="17" t="s">
        <v>3044</v>
      </c>
      <c r="I1273" s="17" t="str">
        <f>IF(H1273="","",CONCATENATE(H1273,"1"))</f>
        <v>BİTKİSEL KAPSÜLLER VE TABLETLER1</v>
      </c>
      <c r="J1273" s="17"/>
      <c r="K1273" s="17" t="str">
        <f>IF(J1273="","",CONCATENATE(J1273,"1"))</f>
        <v/>
      </c>
      <c r="L1273" s="17"/>
      <c r="M1273" s="17"/>
      <c r="N1273" s="17"/>
      <c r="O1273" s="18">
        <v>25</v>
      </c>
      <c r="P1273" s="18"/>
      <c r="Q1273" s="18"/>
      <c r="R1273" s="18"/>
      <c r="S1273" s="18"/>
      <c r="T1273" s="19">
        <v>18</v>
      </c>
      <c r="U1273" s="19" t="s">
        <v>3018</v>
      </c>
      <c r="V1273" s="20"/>
      <c r="W1273" s="20">
        <v>1019</v>
      </c>
      <c r="X1273" s="19" t="s">
        <v>3021</v>
      </c>
      <c r="Y1273" s="18"/>
      <c r="Z1273" s="26" t="s">
        <v>4840</v>
      </c>
      <c r="AA1273" s="27"/>
      <c r="AB1273" s="16" t="str">
        <f>B1273</f>
        <v>MNK Garlic Extract 500 Mg 120 Tablet</v>
      </c>
      <c r="AC1273" s="27"/>
      <c r="AD1273" s="27"/>
      <c r="AE1273" s="27"/>
      <c r="AF1273" s="16" t="s">
        <v>81</v>
      </c>
    </row>
    <row r="1274" spans="1:32" x14ac:dyDescent="0.2">
      <c r="A1274" s="89">
        <v>795292800086</v>
      </c>
      <c r="B1274" s="99" t="s">
        <v>4242</v>
      </c>
      <c r="C1274" s="97">
        <v>1</v>
      </c>
      <c r="D1274" s="44" t="s">
        <v>290</v>
      </c>
      <c r="E1274" s="17" t="str">
        <f>IF(D1274="","",CONCATENATE(D1274,"1"))</f>
        <v>MNK1</v>
      </c>
      <c r="F1274" s="39" t="s">
        <v>513</v>
      </c>
      <c r="G1274" s="17" t="str">
        <f>IF(F1274="","",CONCATENATE(F1274,"1"))</f>
        <v>GIDA TAKVİYELERİ1</v>
      </c>
      <c r="H1274" s="17" t="s">
        <v>3044</v>
      </c>
      <c r="I1274" s="17" t="str">
        <f>IF(H1274="","",CONCATENATE(H1274,"1"))</f>
        <v>BİTKİSEL KAPSÜLLER VE TABLETLER1</v>
      </c>
      <c r="J1274" s="17"/>
      <c r="K1274" s="17" t="str">
        <f>IF(J1274="","",CONCATENATE(J1274,"1"))</f>
        <v/>
      </c>
      <c r="L1274" s="17"/>
      <c r="M1274" s="17"/>
      <c r="N1274" s="17"/>
      <c r="O1274" s="18">
        <v>70</v>
      </c>
      <c r="P1274" s="18"/>
      <c r="Q1274" s="18"/>
      <c r="R1274" s="18"/>
      <c r="S1274" s="18"/>
      <c r="T1274" s="19">
        <v>18</v>
      </c>
      <c r="U1274" s="19" t="s">
        <v>3018</v>
      </c>
      <c r="V1274" s="20"/>
      <c r="W1274" s="20">
        <v>1029</v>
      </c>
      <c r="X1274" s="19" t="s">
        <v>3021</v>
      </c>
      <c r="Y1274" s="18"/>
      <c r="Z1274" s="29"/>
      <c r="AA1274" s="23"/>
      <c r="AB1274" s="16" t="str">
        <f>B1274</f>
        <v>MNK Ginkgo Biloba 120 Kapsül</v>
      </c>
      <c r="AC1274" s="23"/>
      <c r="AD1274" s="23"/>
      <c r="AE1274" s="23"/>
      <c r="AF1274" s="16" t="s">
        <v>81</v>
      </c>
    </row>
    <row r="1275" spans="1:32" x14ac:dyDescent="0.2">
      <c r="A1275" s="89">
        <v>795292800178</v>
      </c>
      <c r="B1275" s="99" t="s">
        <v>4243</v>
      </c>
      <c r="C1275" s="97">
        <v>1</v>
      </c>
      <c r="D1275" s="44" t="s">
        <v>290</v>
      </c>
      <c r="E1275" s="17" t="str">
        <f>IF(D1275="","",CONCATENATE(D1275,"1"))</f>
        <v>MNK1</v>
      </c>
      <c r="F1275" s="39" t="s">
        <v>513</v>
      </c>
      <c r="G1275" s="17" t="str">
        <f>IF(F1275="","",CONCATENATE(F1275,"1"))</f>
        <v>GIDA TAKVİYELERİ1</v>
      </c>
      <c r="H1275" s="17" t="s">
        <v>3044</v>
      </c>
      <c r="I1275" s="17" t="str">
        <f>IF(H1275="","",CONCATENATE(H1275,"1"))</f>
        <v>BİTKİSEL KAPSÜLLER VE TABLETLER1</v>
      </c>
      <c r="J1275" s="17"/>
      <c r="K1275" s="17" t="str">
        <f>IF(J1275="","",CONCATENATE(J1275,"1"))</f>
        <v/>
      </c>
      <c r="L1275" s="17"/>
      <c r="M1275" s="17"/>
      <c r="N1275" s="17"/>
      <c r="O1275" s="18"/>
      <c r="P1275" s="18"/>
      <c r="Q1275" s="18"/>
      <c r="R1275" s="18"/>
      <c r="S1275" s="18"/>
      <c r="T1275" s="19">
        <v>18</v>
      </c>
      <c r="U1275" s="19" t="s">
        <v>3018</v>
      </c>
      <c r="V1275" s="20"/>
      <c r="W1275" s="20">
        <v>1032</v>
      </c>
      <c r="X1275" s="19" t="s">
        <v>3021</v>
      </c>
      <c r="Y1275" s="18"/>
      <c r="Z1275" s="29"/>
      <c r="AA1275" s="23"/>
      <c r="AB1275" s="16" t="str">
        <f>B1275</f>
        <v>MNK Glucosamine Chondroitin Msm 120 Tablet</v>
      </c>
      <c r="AC1275" s="23"/>
      <c r="AD1275" s="23"/>
      <c r="AE1275" s="23"/>
      <c r="AF1275" s="16" t="s">
        <v>81</v>
      </c>
    </row>
    <row r="1276" spans="1:32" x14ac:dyDescent="0.2">
      <c r="A1276" s="89">
        <v>795292800154</v>
      </c>
      <c r="B1276" s="99" t="s">
        <v>4244</v>
      </c>
      <c r="C1276" s="97">
        <v>1</v>
      </c>
      <c r="D1276" s="44" t="s">
        <v>290</v>
      </c>
      <c r="E1276" s="17" t="str">
        <f>IF(D1276="","",CONCATENATE(D1276,"1"))</f>
        <v>MNK1</v>
      </c>
      <c r="F1276" s="39" t="s">
        <v>513</v>
      </c>
      <c r="G1276" s="17" t="str">
        <f>IF(F1276="","",CONCATENATE(F1276,"1"))</f>
        <v>GIDA TAKVİYELERİ1</v>
      </c>
      <c r="H1276" s="17" t="s">
        <v>3044</v>
      </c>
      <c r="I1276" s="17" t="str">
        <f>IF(H1276="","",CONCATENATE(H1276,"1"))</f>
        <v>BİTKİSEL KAPSÜLLER VE TABLETLER1</v>
      </c>
      <c r="J1276" s="17"/>
      <c r="K1276" s="17" t="str">
        <f>IF(J1276="","",CONCATENATE(J1276,"1"))</f>
        <v/>
      </c>
      <c r="L1276" s="17"/>
      <c r="M1276" s="17"/>
      <c r="N1276" s="17"/>
      <c r="O1276" s="18">
        <v>140</v>
      </c>
      <c r="P1276" s="18"/>
      <c r="Q1276" s="18"/>
      <c r="R1276" s="18"/>
      <c r="S1276" s="18"/>
      <c r="T1276" s="19">
        <v>18</v>
      </c>
      <c r="U1276" s="19" t="s">
        <v>3018</v>
      </c>
      <c r="V1276" s="20"/>
      <c r="W1276" s="20">
        <v>1031</v>
      </c>
      <c r="X1276" s="19" t="s">
        <v>3021</v>
      </c>
      <c r="Y1276" s="18"/>
      <c r="Z1276" s="29"/>
      <c r="AA1276" s="23"/>
      <c r="AB1276" s="16" t="str">
        <f>B1276</f>
        <v>MNK Glucosamine Chondroitin Msm 180 Tablet</v>
      </c>
      <c r="AC1276" s="23"/>
      <c r="AD1276" s="23"/>
      <c r="AE1276" s="23"/>
      <c r="AF1276" s="16" t="s">
        <v>81</v>
      </c>
    </row>
    <row r="1277" spans="1:32" x14ac:dyDescent="0.2">
      <c r="A1277" s="89">
        <v>795292800369</v>
      </c>
      <c r="B1277" s="99" t="s">
        <v>4245</v>
      </c>
      <c r="C1277" s="97">
        <v>1</v>
      </c>
      <c r="D1277" s="44" t="s">
        <v>290</v>
      </c>
      <c r="E1277" s="17" t="str">
        <f>IF(D1277="","",CONCATENATE(D1277,"1"))</f>
        <v>MNK1</v>
      </c>
      <c r="F1277" s="39" t="s">
        <v>513</v>
      </c>
      <c r="G1277" s="17" t="str">
        <f>IF(F1277="","",CONCATENATE(F1277,"1"))</f>
        <v>GIDA TAKVİYELERİ1</v>
      </c>
      <c r="H1277" s="17" t="s">
        <v>3044</v>
      </c>
      <c r="I1277" s="17" t="str">
        <f>IF(H1277="","",CONCATENATE(H1277,"1"))</f>
        <v>BİTKİSEL KAPSÜLLER VE TABLETLER1</v>
      </c>
      <c r="J1277" s="17"/>
      <c r="K1277" s="17" t="str">
        <f>IF(J1277="","",CONCATENATE(J1277,"1"))</f>
        <v/>
      </c>
      <c r="L1277" s="17"/>
      <c r="M1277" s="17"/>
      <c r="N1277" s="17"/>
      <c r="O1277" s="18">
        <v>70</v>
      </c>
      <c r="P1277" s="18"/>
      <c r="Q1277" s="18"/>
      <c r="R1277" s="18"/>
      <c r="S1277" s="18"/>
      <c r="T1277" s="19">
        <v>18</v>
      </c>
      <c r="U1277" s="19" t="s">
        <v>3018</v>
      </c>
      <c r="V1277" s="20"/>
      <c r="W1277" s="20">
        <v>1036</v>
      </c>
      <c r="X1277" s="19" t="s">
        <v>3021</v>
      </c>
      <c r="Y1277" s="18"/>
      <c r="Z1277" s="29"/>
      <c r="AA1277" s="23"/>
      <c r="AB1277" s="16" t="str">
        <f>B1277</f>
        <v>MNK Grape Seed Extract 300 Mg 120 Kapsül</v>
      </c>
      <c r="AC1277" s="23"/>
      <c r="AD1277" s="23"/>
      <c r="AE1277" s="23"/>
      <c r="AF1277" s="16" t="s">
        <v>81</v>
      </c>
    </row>
    <row r="1278" spans="1:32" x14ac:dyDescent="0.2">
      <c r="A1278" s="89">
        <v>795292800116</v>
      </c>
      <c r="B1278" s="99" t="s">
        <v>4246</v>
      </c>
      <c r="C1278" s="97">
        <v>1</v>
      </c>
      <c r="D1278" s="44" t="s">
        <v>290</v>
      </c>
      <c r="E1278" s="17" t="str">
        <f>IF(D1278="","",CONCATENATE(D1278,"1"))</f>
        <v>MNK1</v>
      </c>
      <c r="F1278" s="39" t="s">
        <v>513</v>
      </c>
      <c r="G1278" s="17" t="str">
        <f>IF(F1278="","",CONCATENATE(F1278,"1"))</f>
        <v>GIDA TAKVİYELERİ1</v>
      </c>
      <c r="H1278" s="17" t="s">
        <v>3044</v>
      </c>
      <c r="I1278" s="17" t="str">
        <f>IF(H1278="","",CONCATENATE(H1278,"1"))</f>
        <v>BİTKİSEL KAPSÜLLER VE TABLETLER1</v>
      </c>
      <c r="J1278" s="17"/>
      <c r="K1278" s="17" t="str">
        <f>IF(J1278="","",CONCATENATE(J1278,"1"))</f>
        <v/>
      </c>
      <c r="L1278" s="17"/>
      <c r="M1278" s="17"/>
      <c r="N1278" s="17"/>
      <c r="O1278" s="18">
        <v>60</v>
      </c>
      <c r="P1278" s="18"/>
      <c r="Q1278" s="18"/>
      <c r="R1278" s="18"/>
      <c r="S1278" s="18"/>
      <c r="T1278" s="19">
        <v>18</v>
      </c>
      <c r="U1278" s="19" t="s">
        <v>3018</v>
      </c>
      <c r="V1278" s="20"/>
      <c r="W1278" s="20">
        <v>1030</v>
      </c>
      <c r="X1278" s="19" t="s">
        <v>3021</v>
      </c>
      <c r="Y1278" s="18"/>
      <c r="Z1278" s="29"/>
      <c r="AA1278" s="23"/>
      <c r="AB1278" s="16" t="str">
        <f>B1278</f>
        <v>MNK Milk Thistle 350 Mg 120 Kapsül</v>
      </c>
      <c r="AC1278" s="23"/>
      <c r="AD1278" s="23"/>
      <c r="AE1278" s="23"/>
      <c r="AF1278" s="16" t="s">
        <v>81</v>
      </c>
    </row>
    <row r="1279" spans="1:32" x14ac:dyDescent="0.2">
      <c r="A1279" s="89">
        <v>79529206022</v>
      </c>
      <c r="B1279" s="99" t="s">
        <v>4247</v>
      </c>
      <c r="C1279" s="97">
        <v>1</v>
      </c>
      <c r="D1279" s="44" t="s">
        <v>290</v>
      </c>
      <c r="E1279" s="17" t="str">
        <f>IF(D1279="","",CONCATENATE(D1279,"1"))</f>
        <v>MNK1</v>
      </c>
      <c r="F1279" s="39" t="s">
        <v>513</v>
      </c>
      <c r="G1279" s="17" t="str">
        <f>IF(F1279="","",CONCATENATE(F1279,"1"))</f>
        <v>GIDA TAKVİYELERİ1</v>
      </c>
      <c r="H1279" s="17" t="s">
        <v>3044</v>
      </c>
      <c r="I1279" s="17" t="str">
        <f>IF(H1279="","",CONCATENATE(H1279,"1"))</f>
        <v>BİTKİSEL KAPSÜLLER VE TABLETLER1</v>
      </c>
      <c r="J1279" s="17"/>
      <c r="K1279" s="17" t="str">
        <f>IF(J1279="","",CONCATENATE(J1279,"1"))</f>
        <v/>
      </c>
      <c r="L1279" s="17"/>
      <c r="M1279" s="17"/>
      <c r="N1279" s="17"/>
      <c r="O1279" s="18"/>
      <c r="P1279" s="18"/>
      <c r="Q1279" s="18"/>
      <c r="R1279" s="18"/>
      <c r="S1279" s="18"/>
      <c r="T1279" s="19">
        <v>18</v>
      </c>
      <c r="U1279" s="19" t="s">
        <v>3018</v>
      </c>
      <c r="V1279" s="20"/>
      <c r="W1279" s="20">
        <v>1007</v>
      </c>
      <c r="X1279" s="19" t="s">
        <v>3021</v>
      </c>
      <c r="Y1279" s="18"/>
      <c r="Z1279" s="26" t="s">
        <v>4841</v>
      </c>
      <c r="AA1279" s="27"/>
      <c r="AB1279" s="16" t="str">
        <f>B1279</f>
        <v>MNK Oyster Shell Calcıum With Vitamin D 120 Tablet</v>
      </c>
      <c r="AC1279" s="27"/>
      <c r="AD1279" s="27"/>
      <c r="AE1279" s="27"/>
      <c r="AF1279" s="16" t="s">
        <v>81</v>
      </c>
    </row>
    <row r="1280" spans="1:32" x14ac:dyDescent="0.2">
      <c r="A1280" s="89">
        <v>79529206046</v>
      </c>
      <c r="B1280" s="99" t="s">
        <v>4248</v>
      </c>
      <c r="C1280" s="97">
        <v>1</v>
      </c>
      <c r="D1280" s="44" t="s">
        <v>290</v>
      </c>
      <c r="E1280" s="17" t="str">
        <f>IF(D1280="","",CONCATENATE(D1280,"1"))</f>
        <v>MNK1</v>
      </c>
      <c r="F1280" s="39" t="s">
        <v>513</v>
      </c>
      <c r="G1280" s="17" t="str">
        <f>IF(F1280="","",CONCATENATE(F1280,"1"))</f>
        <v>GIDA TAKVİYELERİ1</v>
      </c>
      <c r="H1280" s="17" t="s">
        <v>3044</v>
      </c>
      <c r="I1280" s="17" t="str">
        <f>IF(H1280="","",CONCATENATE(H1280,"1"))</f>
        <v>BİTKİSEL KAPSÜLLER VE TABLETLER1</v>
      </c>
      <c r="J1280" s="17"/>
      <c r="K1280" s="17" t="str">
        <f>IF(J1280="","",CONCATENATE(J1280,"1"))</f>
        <v/>
      </c>
      <c r="L1280" s="17"/>
      <c r="M1280" s="17"/>
      <c r="N1280" s="17"/>
      <c r="O1280" s="18"/>
      <c r="P1280" s="18"/>
      <c r="Q1280" s="18"/>
      <c r="R1280" s="18"/>
      <c r="S1280" s="18"/>
      <c r="T1280" s="19">
        <v>18</v>
      </c>
      <c r="U1280" s="19" t="s">
        <v>3018</v>
      </c>
      <c r="V1280" s="20"/>
      <c r="W1280" s="20">
        <v>1008</v>
      </c>
      <c r="X1280" s="19" t="s">
        <v>3021</v>
      </c>
      <c r="Y1280" s="18"/>
      <c r="Z1280" s="29"/>
      <c r="AA1280" s="23"/>
      <c r="AB1280" s="16" t="str">
        <f>B1280</f>
        <v>MNK Reıshı Mushroom 500 Mg 120 Kapsül</v>
      </c>
      <c r="AC1280" s="23"/>
      <c r="AD1280" s="23"/>
      <c r="AE1280" s="23"/>
      <c r="AF1280" s="16" t="s">
        <v>81</v>
      </c>
    </row>
    <row r="1281" spans="1:32" x14ac:dyDescent="0.2">
      <c r="A1281" s="89">
        <v>795292800277</v>
      </c>
      <c r="B1281" s="99" t="s">
        <v>4249</v>
      </c>
      <c r="C1281" s="97">
        <v>1</v>
      </c>
      <c r="D1281" s="44" t="s">
        <v>290</v>
      </c>
      <c r="E1281" s="17" t="str">
        <f>IF(D1281="","",CONCATENATE(D1281,"1"))</f>
        <v>MNK1</v>
      </c>
      <c r="F1281" s="39" t="s">
        <v>513</v>
      </c>
      <c r="G1281" s="17" t="str">
        <f>IF(F1281="","",CONCATENATE(F1281,"1"))</f>
        <v>GIDA TAKVİYELERİ1</v>
      </c>
      <c r="H1281" s="17" t="s">
        <v>3044</v>
      </c>
      <c r="I1281" s="17" t="str">
        <f>IF(H1281="","",CONCATENATE(H1281,"1"))</f>
        <v>BİTKİSEL KAPSÜLLER VE TABLETLER1</v>
      </c>
      <c r="J1281" s="17"/>
      <c r="K1281" s="17" t="str">
        <f>IF(J1281="","",CONCATENATE(J1281,"1"))</f>
        <v/>
      </c>
      <c r="L1281" s="17"/>
      <c r="M1281" s="17"/>
      <c r="N1281" s="17"/>
      <c r="O1281" s="18">
        <v>50</v>
      </c>
      <c r="P1281" s="18"/>
      <c r="Q1281" s="18"/>
      <c r="R1281" s="18"/>
      <c r="S1281" s="18"/>
      <c r="T1281" s="19">
        <v>18</v>
      </c>
      <c r="U1281" s="19" t="s">
        <v>3018</v>
      </c>
      <c r="V1281" s="20"/>
      <c r="W1281" s="20">
        <v>1035</v>
      </c>
      <c r="X1281" s="19" t="s">
        <v>3021</v>
      </c>
      <c r="Y1281" s="18"/>
      <c r="Z1281" s="29"/>
      <c r="AA1281" s="23"/>
      <c r="AB1281" s="16" t="str">
        <f>B1281</f>
        <v>MNK Zinc 25 Mg 120 Tablet</v>
      </c>
      <c r="AC1281" s="23"/>
      <c r="AD1281" s="23"/>
      <c r="AE1281" s="23"/>
      <c r="AF1281" s="16" t="s">
        <v>81</v>
      </c>
    </row>
    <row r="1282" spans="1:32" x14ac:dyDescent="0.2">
      <c r="A1282" s="89">
        <v>795292060190</v>
      </c>
      <c r="B1282" s="99" t="s">
        <v>4490</v>
      </c>
      <c r="C1282" s="97">
        <v>1</v>
      </c>
      <c r="D1282" s="44" t="s">
        <v>290</v>
      </c>
      <c r="E1282" s="17" t="str">
        <f>IF(D1282="","",CONCATENATE(D1282,"1"))</f>
        <v>MNK1</v>
      </c>
      <c r="F1282" s="39" t="s">
        <v>513</v>
      </c>
      <c r="G1282" s="17" t="str">
        <f>IF(F1282="","",CONCATENATE(F1282,"1"))</f>
        <v>GIDA TAKVİYELERİ1</v>
      </c>
      <c r="H1282" s="17" t="s">
        <v>3047</v>
      </c>
      <c r="I1282" s="17" t="str">
        <f>IF(H1282="","",CONCATENATE(H1282,"1"))</f>
        <v>BİTKİ KÖKLERİ1</v>
      </c>
      <c r="J1282" s="17"/>
      <c r="K1282" s="17" t="str">
        <f>IF(J1282="","",CONCATENATE(J1282,"1"))</f>
        <v/>
      </c>
      <c r="L1282" s="17"/>
      <c r="M1282" s="17"/>
      <c r="N1282" s="17"/>
      <c r="O1282" s="18"/>
      <c r="P1282" s="18"/>
      <c r="Q1282" s="18"/>
      <c r="R1282" s="18"/>
      <c r="S1282" s="18"/>
      <c r="T1282" s="19">
        <v>18</v>
      </c>
      <c r="U1282" s="19" t="s">
        <v>3018</v>
      </c>
      <c r="V1282" s="20"/>
      <c r="W1282" s="20">
        <v>1021</v>
      </c>
      <c r="X1282" s="19" t="s">
        <v>3021</v>
      </c>
      <c r="Y1282" s="18"/>
      <c r="Z1282" s="29"/>
      <c r="AA1282" s="23"/>
      <c r="AB1282" s="16" t="str">
        <f>B1282</f>
        <v>Omega 3 200'lük</v>
      </c>
      <c r="AC1282" s="23"/>
      <c r="AD1282" s="23"/>
      <c r="AE1282" s="23"/>
      <c r="AF1282" s="16" t="s">
        <v>81</v>
      </c>
    </row>
    <row r="1283" spans="1:32" x14ac:dyDescent="0.2">
      <c r="A1283" s="89">
        <v>795292050122</v>
      </c>
      <c r="B1283" s="99" t="s">
        <v>4491</v>
      </c>
      <c r="C1283" s="97">
        <v>1</v>
      </c>
      <c r="D1283" s="44" t="s">
        <v>290</v>
      </c>
      <c r="E1283" s="17" t="str">
        <f>IF(D1283="","",CONCATENATE(D1283,"1"))</f>
        <v>MNK1</v>
      </c>
      <c r="F1283" s="39" t="s">
        <v>513</v>
      </c>
      <c r="G1283" s="17" t="str">
        <f>IF(F1283="","",CONCATENATE(F1283,"1"))</f>
        <v>GIDA TAKVİYELERİ1</v>
      </c>
      <c r="H1283" s="17" t="s">
        <v>3047</v>
      </c>
      <c r="I1283" s="17" t="str">
        <f>IF(H1283="","",CONCATENATE(H1283,"1"))</f>
        <v>BİTKİ KÖKLERİ1</v>
      </c>
      <c r="J1283" s="17"/>
      <c r="K1283" s="17" t="str">
        <f>IF(J1283="","",CONCATENATE(J1283,"1"))</f>
        <v/>
      </c>
      <c r="L1283" s="17"/>
      <c r="M1283" s="17"/>
      <c r="N1283" s="17"/>
      <c r="O1283" s="18"/>
      <c r="P1283" s="18"/>
      <c r="Q1283" s="18"/>
      <c r="R1283" s="18"/>
      <c r="S1283" s="18"/>
      <c r="T1283" s="19">
        <v>18</v>
      </c>
      <c r="U1283" s="19" t="s">
        <v>3018</v>
      </c>
      <c r="V1283" s="20"/>
      <c r="W1283" s="20">
        <v>1020</v>
      </c>
      <c r="X1283" s="19" t="s">
        <v>3021</v>
      </c>
      <c r="Y1283" s="18"/>
      <c r="Z1283" s="29"/>
      <c r="AA1283" s="23"/>
      <c r="AB1283" s="16" t="str">
        <f>B1283</f>
        <v>Omega 3-6-9 200' Lük</v>
      </c>
      <c r="AC1283" s="23"/>
      <c r="AD1283" s="23"/>
      <c r="AE1283" s="23"/>
      <c r="AF1283" s="16" t="s">
        <v>81</v>
      </c>
    </row>
    <row r="1284" spans="1:32" x14ac:dyDescent="0.2">
      <c r="A1284" s="89">
        <v>79529206080</v>
      </c>
      <c r="B1284" s="99" t="s">
        <v>4492</v>
      </c>
      <c r="C1284" s="97">
        <v>1</v>
      </c>
      <c r="D1284" s="44" t="s">
        <v>290</v>
      </c>
      <c r="E1284" s="17" t="str">
        <f>IF(D1284="","",CONCATENATE(D1284,"1"))</f>
        <v>MNK1</v>
      </c>
      <c r="F1284" s="39" t="s">
        <v>513</v>
      </c>
      <c r="G1284" s="17" t="str">
        <f>IF(F1284="","",CONCATENATE(F1284,"1"))</f>
        <v>GIDA TAKVİYELERİ1</v>
      </c>
      <c r="H1284" s="17" t="s">
        <v>3047</v>
      </c>
      <c r="I1284" s="17" t="str">
        <f>IF(H1284="","",CONCATENATE(H1284,"1"))</f>
        <v>BİTKİ KÖKLERİ1</v>
      </c>
      <c r="J1284" s="17"/>
      <c r="K1284" s="17" t="str">
        <f>IF(J1284="","",CONCATENATE(J1284,"1"))</f>
        <v/>
      </c>
      <c r="L1284" s="17"/>
      <c r="M1284" s="17"/>
      <c r="N1284" s="17"/>
      <c r="O1284" s="18"/>
      <c r="P1284" s="18"/>
      <c r="Q1284" s="18"/>
      <c r="R1284" s="18"/>
      <c r="S1284" s="18"/>
      <c r="T1284" s="19">
        <v>18</v>
      </c>
      <c r="U1284" s="19" t="s">
        <v>3018</v>
      </c>
      <c r="V1284" s="20"/>
      <c r="W1284" s="20">
        <v>1009</v>
      </c>
      <c r="X1284" s="19" t="s">
        <v>3021</v>
      </c>
      <c r="Y1284" s="18"/>
      <c r="Z1284" s="29"/>
      <c r="AA1284" s="23"/>
      <c r="AB1284" s="16" t="str">
        <f>B1284</f>
        <v>Q10 Enzyme 100 Mg</v>
      </c>
      <c r="AC1284" s="23"/>
      <c r="AD1284" s="23"/>
      <c r="AE1284" s="23"/>
      <c r="AF1284" s="16" t="s">
        <v>81</v>
      </c>
    </row>
    <row r="1285" spans="1:32" x14ac:dyDescent="0.2">
      <c r="A1285" s="89">
        <v>795292800383</v>
      </c>
      <c r="B1285" s="99" t="s">
        <v>4493</v>
      </c>
      <c r="C1285" s="97">
        <v>1</v>
      </c>
      <c r="D1285" s="44" t="s">
        <v>290</v>
      </c>
      <c r="E1285" s="17" t="str">
        <f>IF(D1285="","",CONCATENATE(D1285,"1"))</f>
        <v>MNK1</v>
      </c>
      <c r="F1285" s="39" t="s">
        <v>513</v>
      </c>
      <c r="G1285" s="17" t="str">
        <f>IF(F1285="","",CONCATENATE(F1285,"1"))</f>
        <v>GIDA TAKVİYELERİ1</v>
      </c>
      <c r="H1285" s="17" t="s">
        <v>3047</v>
      </c>
      <c r="I1285" s="17" t="str">
        <f>IF(H1285="","",CONCATENATE(H1285,"1"))</f>
        <v>BİTKİ KÖKLERİ1</v>
      </c>
      <c r="J1285" s="17"/>
      <c r="K1285" s="17" t="str">
        <f>IF(J1285="","",CONCATENATE(J1285,"1"))</f>
        <v/>
      </c>
      <c r="L1285" s="17"/>
      <c r="M1285" s="17"/>
      <c r="N1285" s="17"/>
      <c r="O1285" s="18">
        <v>60</v>
      </c>
      <c r="P1285" s="18"/>
      <c r="Q1285" s="18"/>
      <c r="R1285" s="18"/>
      <c r="S1285" s="18"/>
      <c r="T1285" s="19">
        <v>18</v>
      </c>
      <c r="U1285" s="19" t="s">
        <v>3018</v>
      </c>
      <c r="V1285" s="20"/>
      <c r="W1285" s="20">
        <v>1037</v>
      </c>
      <c r="X1285" s="19" t="s">
        <v>3021</v>
      </c>
      <c r="Y1285" s="18"/>
      <c r="Z1285" s="29"/>
      <c r="AA1285" s="23"/>
      <c r="AB1285" s="16" t="str">
        <f>B1285</f>
        <v>Saw Palmetto</v>
      </c>
      <c r="AC1285" s="23"/>
      <c r="AD1285" s="23"/>
      <c r="AE1285" s="23"/>
      <c r="AF1285" s="16"/>
    </row>
    <row r="1286" spans="1:32" x14ac:dyDescent="0.2">
      <c r="A1286" s="89">
        <v>795292600129</v>
      </c>
      <c r="B1286" s="99" t="s">
        <v>4494</v>
      </c>
      <c r="C1286" s="97">
        <v>1</v>
      </c>
      <c r="D1286" s="44" t="s">
        <v>290</v>
      </c>
      <c r="E1286" s="17" t="str">
        <f>IF(D1286="","",CONCATENATE(D1286,"1"))</f>
        <v>MNK1</v>
      </c>
      <c r="F1286" s="39" t="s">
        <v>513</v>
      </c>
      <c r="G1286" s="17" t="str">
        <f>IF(F1286="","",CONCATENATE(F1286,"1"))</f>
        <v>GIDA TAKVİYELERİ1</v>
      </c>
      <c r="H1286" s="17" t="s">
        <v>3047</v>
      </c>
      <c r="I1286" s="17" t="str">
        <f>IF(H1286="","",CONCATENATE(H1286,"1"))</f>
        <v>BİTKİ KÖKLERİ1</v>
      </c>
      <c r="J1286" s="17"/>
      <c r="K1286" s="17" t="str">
        <f>IF(J1286="","",CONCATENATE(J1286,"1"))</f>
        <v/>
      </c>
      <c r="L1286" s="17"/>
      <c r="M1286" s="17"/>
      <c r="N1286" s="17"/>
      <c r="O1286" s="18">
        <v>90</v>
      </c>
      <c r="P1286" s="18"/>
      <c r="Q1286" s="18"/>
      <c r="R1286" s="18"/>
      <c r="S1286" s="18"/>
      <c r="T1286" s="19">
        <v>18</v>
      </c>
      <c r="U1286" s="19" t="s">
        <v>3018</v>
      </c>
      <c r="V1286" s="20"/>
      <c r="W1286" s="20">
        <v>1023</v>
      </c>
      <c r="X1286" s="19" t="s">
        <v>3021</v>
      </c>
      <c r="Y1286" s="18"/>
      <c r="Z1286" s="29"/>
      <c r="AA1286" s="23"/>
      <c r="AB1286" s="16" t="str">
        <f>B1286</f>
        <v>Shark Cartilage 100 Softgel</v>
      </c>
      <c r="AC1286" s="23"/>
      <c r="AD1286" s="23"/>
      <c r="AE1286" s="23"/>
      <c r="AF1286" s="16" t="s">
        <v>81</v>
      </c>
    </row>
    <row r="1287" spans="1:32" x14ac:dyDescent="0.2">
      <c r="A1287" s="89">
        <v>795292656010</v>
      </c>
      <c r="B1287" s="99" t="s">
        <v>4495</v>
      </c>
      <c r="C1287" s="97">
        <v>1</v>
      </c>
      <c r="D1287" s="44" t="s">
        <v>290</v>
      </c>
      <c r="E1287" s="17" t="str">
        <f>IF(D1287="","",CONCATENATE(D1287,"1"))</f>
        <v>MNK1</v>
      </c>
      <c r="F1287" s="39" t="s">
        <v>513</v>
      </c>
      <c r="G1287" s="17" t="str">
        <f>IF(F1287="","",CONCATENATE(F1287,"1"))</f>
        <v>GIDA TAKVİYELERİ1</v>
      </c>
      <c r="H1287" s="17" t="s">
        <v>3047</v>
      </c>
      <c r="I1287" s="17" t="str">
        <f>IF(H1287="","",CONCATENATE(H1287,"1"))</f>
        <v>BİTKİ KÖKLERİ1</v>
      </c>
      <c r="J1287" s="17"/>
      <c r="K1287" s="17" t="str">
        <f>IF(J1287="","",CONCATENATE(J1287,"1"))</f>
        <v/>
      </c>
      <c r="L1287" s="17"/>
      <c r="M1287" s="17"/>
      <c r="N1287" s="17"/>
      <c r="O1287" s="18">
        <v>70</v>
      </c>
      <c r="P1287" s="18"/>
      <c r="Q1287" s="18"/>
      <c r="R1287" s="18"/>
      <c r="S1287" s="18"/>
      <c r="T1287" s="19">
        <v>18</v>
      </c>
      <c r="U1287" s="19" t="s">
        <v>3018</v>
      </c>
      <c r="V1287" s="20"/>
      <c r="W1287" s="20">
        <v>1028</v>
      </c>
      <c r="X1287" s="19" t="s">
        <v>3021</v>
      </c>
      <c r="Y1287" s="18"/>
      <c r="Z1287" s="29"/>
      <c r="AA1287" s="23"/>
      <c r="AB1287" s="16" t="str">
        <f>B1287</f>
        <v>St.John's Wort</v>
      </c>
      <c r="AC1287" s="23"/>
      <c r="AD1287" s="23"/>
      <c r="AE1287" s="23"/>
      <c r="AF1287" s="16"/>
    </row>
    <row r="1288" spans="1:32" x14ac:dyDescent="0.2">
      <c r="A1288" s="75">
        <v>859558000822</v>
      </c>
      <c r="B1288" s="99" t="s">
        <v>4251</v>
      </c>
      <c r="C1288" s="97">
        <v>1</v>
      </c>
      <c r="D1288" s="44" t="s">
        <v>317</v>
      </c>
      <c r="E1288" s="17" t="str">
        <f>IF(D1288="","",CONCATENATE(D1288,"1"))</f>
        <v>NATURE'S GİFTS1</v>
      </c>
      <c r="F1288" s="39" t="s">
        <v>513</v>
      </c>
      <c r="G1288" s="17" t="str">
        <f>IF(F1288="","",CONCATENATE(F1288,"1"))</f>
        <v>GIDA TAKVİYELERİ1</v>
      </c>
      <c r="H1288" s="17" t="s">
        <v>3044</v>
      </c>
      <c r="I1288" s="17" t="str">
        <f>IF(H1288="","",CONCATENATE(H1288,"1"))</f>
        <v>BİTKİSEL KAPSÜLLER VE TABLETLER1</v>
      </c>
      <c r="J1288" s="17"/>
      <c r="K1288" s="17" t="str">
        <f>IF(J1288="","",CONCATENATE(J1288,"1"))</f>
        <v/>
      </c>
      <c r="L1288" s="17"/>
      <c r="M1288" s="17"/>
      <c r="N1288" s="17"/>
      <c r="O1288" s="59">
        <v>89</v>
      </c>
      <c r="P1288" s="18"/>
      <c r="Q1288" s="18"/>
      <c r="R1288" s="18"/>
      <c r="S1288" s="18"/>
      <c r="T1288" s="106">
        <v>8</v>
      </c>
      <c r="U1288" s="19" t="s">
        <v>3018</v>
      </c>
      <c r="V1288" s="20"/>
      <c r="W1288" s="20">
        <v>1045</v>
      </c>
      <c r="X1288" s="19" t="s">
        <v>3021</v>
      </c>
      <c r="Y1288" s="18"/>
      <c r="Z1288" s="28"/>
      <c r="AA1288" s="21"/>
      <c r="AB1288" s="16" t="str">
        <f>B1288</f>
        <v>Artıflex 60 Tab.</v>
      </c>
      <c r="AC1288" s="21"/>
      <c r="AD1288" s="21"/>
      <c r="AE1288" s="21"/>
      <c r="AF1288" s="16"/>
    </row>
    <row r="1289" spans="1:32" x14ac:dyDescent="0.2">
      <c r="A1289" s="75">
        <v>859558000693</v>
      </c>
      <c r="B1289" s="99" t="s">
        <v>4252</v>
      </c>
      <c r="C1289" s="97">
        <v>1</v>
      </c>
      <c r="D1289" s="44" t="s">
        <v>317</v>
      </c>
      <c r="E1289" s="17" t="str">
        <f>IF(D1289="","",CONCATENATE(D1289,"1"))</f>
        <v>NATURE'S GİFTS1</v>
      </c>
      <c r="F1289" s="39" t="s">
        <v>513</v>
      </c>
      <c r="G1289" s="17" t="str">
        <f>IF(F1289="","",CONCATENATE(F1289,"1"))</f>
        <v>GIDA TAKVİYELERİ1</v>
      </c>
      <c r="H1289" s="17" t="s">
        <v>3044</v>
      </c>
      <c r="I1289" s="17" t="str">
        <f>IF(H1289="","",CONCATENATE(H1289,"1"))</f>
        <v>BİTKİSEL KAPSÜLLER VE TABLETLER1</v>
      </c>
      <c r="J1289" s="17"/>
      <c r="K1289" s="17" t="str">
        <f>IF(J1289="","",CONCATENATE(J1289,"1"))</f>
        <v/>
      </c>
      <c r="L1289" s="17"/>
      <c r="M1289" s="17"/>
      <c r="N1289" s="17"/>
      <c r="O1289" s="59">
        <v>58</v>
      </c>
      <c r="P1289" s="18"/>
      <c r="Q1289" s="18"/>
      <c r="R1289" s="18"/>
      <c r="S1289" s="18"/>
      <c r="T1289" s="106">
        <v>8</v>
      </c>
      <c r="U1289" s="19" t="s">
        <v>3018</v>
      </c>
      <c r="V1289" s="20"/>
      <c r="W1289" s="20">
        <v>1043</v>
      </c>
      <c r="X1289" s="19" t="s">
        <v>3021</v>
      </c>
      <c r="Y1289" s="18"/>
      <c r="Z1289" s="28"/>
      <c r="AA1289" s="21"/>
      <c r="AB1289" s="16" t="str">
        <f>B1289</f>
        <v>B Complex 60 Tab.</v>
      </c>
      <c r="AC1289" s="21"/>
      <c r="AD1289" s="21"/>
      <c r="AE1289" s="21"/>
      <c r="AF1289" s="16"/>
    </row>
    <row r="1290" spans="1:32" x14ac:dyDescent="0.2">
      <c r="A1290" s="75">
        <v>859558000655</v>
      </c>
      <c r="B1290" s="99" t="s">
        <v>4253</v>
      </c>
      <c r="C1290" s="97">
        <v>1</v>
      </c>
      <c r="D1290" s="44" t="s">
        <v>317</v>
      </c>
      <c r="E1290" s="17" t="str">
        <f>IF(D1290="","",CONCATENATE(D1290,"1"))</f>
        <v>NATURE'S GİFTS1</v>
      </c>
      <c r="F1290" s="39" t="s">
        <v>513</v>
      </c>
      <c r="G1290" s="17" t="str">
        <f>IF(F1290="","",CONCATENATE(F1290,"1"))</f>
        <v>GIDA TAKVİYELERİ1</v>
      </c>
      <c r="H1290" s="17" t="s">
        <v>3044</v>
      </c>
      <c r="I1290" s="17" t="str">
        <f>IF(H1290="","",CONCATENATE(H1290,"1"))</f>
        <v>BİTKİSEL KAPSÜLLER VE TABLETLER1</v>
      </c>
      <c r="J1290" s="17"/>
      <c r="K1290" s="17" t="str">
        <f>IF(J1290="","",CONCATENATE(J1290,"1"))</f>
        <v/>
      </c>
      <c r="L1290" s="17"/>
      <c r="M1290" s="17"/>
      <c r="N1290" s="17"/>
      <c r="O1290" s="59">
        <v>89</v>
      </c>
      <c r="P1290" s="18"/>
      <c r="Q1290" s="18"/>
      <c r="R1290" s="18"/>
      <c r="S1290" s="18"/>
      <c r="T1290" s="106">
        <v>8</v>
      </c>
      <c r="U1290" s="19" t="s">
        <v>3018</v>
      </c>
      <c r="V1290" s="20"/>
      <c r="W1290" s="20">
        <v>1039</v>
      </c>
      <c r="X1290" s="19" t="s">
        <v>3021</v>
      </c>
      <c r="Y1290" s="18"/>
      <c r="Z1290" s="28"/>
      <c r="AA1290" s="21"/>
      <c r="AB1290" s="16" t="str">
        <f>B1290</f>
        <v>Calci Soya 120 Tab.</v>
      </c>
      <c r="AC1290" s="21"/>
      <c r="AD1290" s="21"/>
      <c r="AE1290" s="21"/>
      <c r="AF1290" s="16"/>
    </row>
    <row r="1291" spans="1:32" x14ac:dyDescent="0.2">
      <c r="A1291" s="75">
        <v>859558000747</v>
      </c>
      <c r="B1291" s="101" t="s">
        <v>4254</v>
      </c>
      <c r="C1291" s="97">
        <v>1</v>
      </c>
      <c r="D1291" s="44" t="s">
        <v>317</v>
      </c>
      <c r="E1291" s="17" t="str">
        <f>IF(D1291="","",CONCATENATE(D1291,"1"))</f>
        <v>NATURE'S GİFTS1</v>
      </c>
      <c r="F1291" s="39" t="s">
        <v>513</v>
      </c>
      <c r="G1291" s="17" t="str">
        <f>IF(F1291="","",CONCATENATE(F1291,"1"))</f>
        <v>GIDA TAKVİYELERİ1</v>
      </c>
      <c r="H1291" s="17" t="s">
        <v>3047</v>
      </c>
      <c r="I1291" s="17" t="str">
        <f>IF(H1291="","",CONCATENATE(H1291,"1"))</f>
        <v>BİTKİ KÖKLERİ1</v>
      </c>
      <c r="J1291" s="17"/>
      <c r="K1291" s="17" t="str">
        <f>IF(J1291="","",CONCATENATE(J1291,"1"))</f>
        <v/>
      </c>
      <c r="L1291" s="17"/>
      <c r="M1291" s="17"/>
      <c r="N1291" s="17"/>
      <c r="O1291" s="59">
        <v>78</v>
      </c>
      <c r="P1291" s="18"/>
      <c r="Q1291" s="18"/>
      <c r="R1291" s="18"/>
      <c r="S1291" s="18"/>
      <c r="T1291" s="106">
        <v>8</v>
      </c>
      <c r="U1291" s="19" t="s">
        <v>3018</v>
      </c>
      <c r="V1291" s="20"/>
      <c r="W1291" s="20">
        <v>1044</v>
      </c>
      <c r="X1291" s="19" t="s">
        <v>3021</v>
      </c>
      <c r="Y1291" s="18"/>
      <c r="Z1291" s="28"/>
      <c r="AA1291" s="21"/>
      <c r="AB1291" s="16" t="str">
        <f>B1291</f>
        <v>Iron Complex 100 Softjels</v>
      </c>
      <c r="AC1291" s="21"/>
      <c r="AD1291" s="21"/>
      <c r="AE1291" s="21"/>
      <c r="AF1291" s="16"/>
    </row>
    <row r="1292" spans="1:32" x14ac:dyDescent="0.2">
      <c r="A1292" s="75">
        <v>859558000686</v>
      </c>
      <c r="B1292" s="99" t="s">
        <v>4255</v>
      </c>
      <c r="C1292" s="97">
        <v>1</v>
      </c>
      <c r="D1292" s="44" t="s">
        <v>317</v>
      </c>
      <c r="E1292" s="17" t="str">
        <f>IF(D1292="","",CONCATENATE(D1292,"1"))</f>
        <v>NATURE'S GİFTS1</v>
      </c>
      <c r="F1292" s="39" t="s">
        <v>513</v>
      </c>
      <c r="G1292" s="17" t="str">
        <f>IF(F1292="","",CONCATENATE(F1292,"1"))</f>
        <v>GIDA TAKVİYELERİ1</v>
      </c>
      <c r="H1292" s="17" t="s">
        <v>3047</v>
      </c>
      <c r="I1292" s="17" t="str">
        <f>IF(H1292="","",CONCATENATE(H1292,"1"))</f>
        <v>BİTKİ KÖKLERİ1</v>
      </c>
      <c r="J1292" s="17"/>
      <c r="K1292" s="17" t="str">
        <f>IF(J1292="","",CONCATENATE(J1292,"1"))</f>
        <v/>
      </c>
      <c r="L1292" s="17"/>
      <c r="M1292" s="17"/>
      <c r="N1292" s="17"/>
      <c r="O1292" s="59">
        <v>75</v>
      </c>
      <c r="P1292" s="18"/>
      <c r="Q1292" s="18"/>
      <c r="R1292" s="18"/>
      <c r="S1292" s="18"/>
      <c r="T1292" s="106">
        <v>8</v>
      </c>
      <c r="U1292" s="19" t="s">
        <v>3018</v>
      </c>
      <c r="V1292" s="20"/>
      <c r="W1292" s="20">
        <v>1042</v>
      </c>
      <c r="X1292" s="19" t="s">
        <v>3021</v>
      </c>
      <c r="Y1292" s="18"/>
      <c r="Z1292" s="28"/>
      <c r="AA1292" s="21"/>
      <c r="AB1292" s="16" t="str">
        <f>B1292</f>
        <v>Mother Kare 100 Caps</v>
      </c>
      <c r="AC1292" s="21"/>
      <c r="AD1292" s="21"/>
      <c r="AE1292" s="21"/>
      <c r="AF1292" s="16"/>
    </row>
    <row r="1293" spans="1:32" x14ac:dyDescent="0.2">
      <c r="A1293" s="75">
        <v>859558000679</v>
      </c>
      <c r="B1293" s="99" t="s">
        <v>4256</v>
      </c>
      <c r="C1293" s="97">
        <v>1</v>
      </c>
      <c r="D1293" s="44" t="s">
        <v>317</v>
      </c>
      <c r="E1293" s="17" t="str">
        <f>IF(D1293="","",CONCATENATE(D1293,"1"))</f>
        <v>NATURE'S GİFTS1</v>
      </c>
      <c r="F1293" s="39" t="s">
        <v>513</v>
      </c>
      <c r="G1293" s="17" t="str">
        <f>IF(F1293="","",CONCATENATE(F1293,"1"))</f>
        <v>GIDA TAKVİYELERİ1</v>
      </c>
      <c r="H1293" s="17" t="s">
        <v>3047</v>
      </c>
      <c r="I1293" s="17" t="str">
        <f>IF(H1293="","",CONCATENATE(H1293,"1"))</f>
        <v>BİTKİ KÖKLERİ1</v>
      </c>
      <c r="J1293" s="17"/>
      <c r="K1293" s="17" t="str">
        <f>IF(J1293="","",CONCATENATE(J1293,"1"))</f>
        <v/>
      </c>
      <c r="L1293" s="17"/>
      <c r="M1293" s="17"/>
      <c r="N1293" s="17"/>
      <c r="O1293" s="59">
        <v>89</v>
      </c>
      <c r="P1293" s="18"/>
      <c r="Q1293" s="18"/>
      <c r="R1293" s="18"/>
      <c r="S1293" s="18"/>
      <c r="T1293" s="106">
        <v>8</v>
      </c>
      <c r="U1293" s="19" t="s">
        <v>3018</v>
      </c>
      <c r="V1293" s="20"/>
      <c r="W1293" s="20">
        <v>1041</v>
      </c>
      <c r="X1293" s="19" t="s">
        <v>3021</v>
      </c>
      <c r="Y1293" s="18"/>
      <c r="Z1293" s="28"/>
      <c r="AA1293" s="21"/>
      <c r="AB1293" s="16" t="str">
        <f>B1293</f>
        <v>Nrg Gınseng+Omega3</v>
      </c>
      <c r="AC1293" s="21"/>
      <c r="AD1293" s="21"/>
      <c r="AE1293" s="21"/>
      <c r="AF1293" s="16"/>
    </row>
    <row r="1294" spans="1:32" x14ac:dyDescent="0.2">
      <c r="A1294" s="75">
        <v>859558000662</v>
      </c>
      <c r="B1294" s="105" t="s">
        <v>4257</v>
      </c>
      <c r="C1294" s="97">
        <v>1</v>
      </c>
      <c r="D1294" s="44" t="s">
        <v>317</v>
      </c>
      <c r="E1294" s="17" t="str">
        <f>IF(D1294="","",CONCATENATE(D1294,"1"))</f>
        <v>NATURE'S GİFTS1</v>
      </c>
      <c r="F1294" s="39" t="s">
        <v>513</v>
      </c>
      <c r="G1294" s="17" t="str">
        <f>IF(F1294="","",CONCATENATE(F1294,"1"))</f>
        <v>GIDA TAKVİYELERİ1</v>
      </c>
      <c r="H1294" s="17" t="s">
        <v>3047</v>
      </c>
      <c r="I1294" s="17" t="str">
        <f>IF(H1294="","",CONCATENATE(H1294,"1"))</f>
        <v>BİTKİ KÖKLERİ1</v>
      </c>
      <c r="J1294" s="17"/>
      <c r="K1294" s="17" t="str">
        <f>IF(J1294="","",CONCATENATE(J1294,"1"))</f>
        <v/>
      </c>
      <c r="L1294" s="17"/>
      <c r="M1294" s="17"/>
      <c r="N1294" s="17"/>
      <c r="O1294" s="59">
        <v>85</v>
      </c>
      <c r="P1294" s="18"/>
      <c r="Q1294" s="18"/>
      <c r="R1294" s="18"/>
      <c r="S1294" s="18"/>
      <c r="T1294" s="106">
        <v>8</v>
      </c>
      <c r="U1294" s="19" t="s">
        <v>3018</v>
      </c>
      <c r="V1294" s="20"/>
      <c r="W1294" s="20">
        <v>1040</v>
      </c>
      <c r="X1294" s="19" t="s">
        <v>3021</v>
      </c>
      <c r="Y1294" s="18"/>
      <c r="Z1294" s="28"/>
      <c r="AA1294" s="21"/>
      <c r="AB1294" s="16" t="str">
        <f>B1294</f>
        <v>Senior Choice Ginkgo Bloba</v>
      </c>
      <c r="AC1294" s="21"/>
      <c r="AD1294" s="21"/>
      <c r="AE1294" s="21"/>
      <c r="AF1294" s="16"/>
    </row>
    <row r="1295" spans="1:32" x14ac:dyDescent="0.2">
      <c r="A1295" s="89">
        <v>8680596221205</v>
      </c>
      <c r="B1295" s="99" t="s">
        <v>4269</v>
      </c>
      <c r="C1295" s="97">
        <v>1</v>
      </c>
      <c r="D1295" s="44" t="s">
        <v>347</v>
      </c>
      <c r="E1295" s="17" t="str">
        <f>IF(D1295="","",CONCATENATE(D1295,"1"))</f>
        <v>RAYA1</v>
      </c>
      <c r="F1295" s="17" t="s">
        <v>507</v>
      </c>
      <c r="G1295" s="17" t="str">
        <f>IF(F1295="","",CONCATENATE(F1295,"1"))</f>
        <v>KURUTULMUŞ GIDALAR1</v>
      </c>
      <c r="H1295" s="17" t="s">
        <v>485</v>
      </c>
      <c r="I1295" s="17" t="str">
        <f>IF(H1295="","",CONCATENATE(H1295,"1"))</f>
        <v>KURUTULMUŞ MEYVELER1</v>
      </c>
      <c r="J1295" s="17"/>
      <c r="K1295" s="17" t="str">
        <f>IF(J1295="","",CONCATENATE(J1295,"1"))</f>
        <v/>
      </c>
      <c r="L1295" s="17"/>
      <c r="M1295" s="17"/>
      <c r="N1295" s="17"/>
      <c r="O1295" s="18">
        <v>14.5</v>
      </c>
      <c r="P1295" s="18"/>
      <c r="Q1295" s="18"/>
      <c r="R1295" s="18"/>
      <c r="S1295" s="18"/>
      <c r="T1295" s="19">
        <v>18</v>
      </c>
      <c r="U1295" s="19" t="s">
        <v>3018</v>
      </c>
      <c r="V1295" s="20"/>
      <c r="W1295" s="20">
        <v>1838</v>
      </c>
      <c r="X1295" s="19" t="s">
        <v>3021</v>
      </c>
      <c r="Y1295" s="18"/>
      <c r="Z1295" s="29"/>
      <c r="AA1295" s="23"/>
      <c r="AB1295" s="16" t="str">
        <f>B1295</f>
        <v>RAYA Altınçilek</v>
      </c>
      <c r="AC1295" s="23"/>
      <c r="AD1295" s="23"/>
      <c r="AE1295" s="23"/>
      <c r="AF1295" s="16"/>
    </row>
    <row r="1296" spans="1:32" x14ac:dyDescent="0.2">
      <c r="A1296" s="89">
        <v>8680596221229</v>
      </c>
      <c r="B1296" s="99" t="s">
        <v>4270</v>
      </c>
      <c r="C1296" s="97">
        <v>1</v>
      </c>
      <c r="D1296" s="44" t="s">
        <v>347</v>
      </c>
      <c r="E1296" s="17" t="str">
        <f>IF(D1296="","",CONCATENATE(D1296,"1"))</f>
        <v>RAYA1</v>
      </c>
      <c r="F1296" s="17" t="s">
        <v>507</v>
      </c>
      <c r="G1296" s="17" t="str">
        <f>IF(F1296="","",CONCATENATE(F1296,"1"))</f>
        <v>KURUTULMUŞ GIDALAR1</v>
      </c>
      <c r="H1296" s="17" t="s">
        <v>485</v>
      </c>
      <c r="I1296" s="17" t="str">
        <f>IF(H1296="","",CONCATENATE(H1296,"1"))</f>
        <v>KURUTULMUŞ MEYVELER1</v>
      </c>
      <c r="J1296" s="17"/>
      <c r="K1296" s="17" t="str">
        <f>IF(J1296="","",CONCATENATE(J1296,"1"))</f>
        <v/>
      </c>
      <c r="L1296" s="17"/>
      <c r="M1296" s="17"/>
      <c r="N1296" s="17"/>
      <c r="O1296" s="18">
        <v>10.5</v>
      </c>
      <c r="P1296" s="18"/>
      <c r="Q1296" s="18"/>
      <c r="R1296" s="18"/>
      <c r="S1296" s="18"/>
      <c r="T1296" s="19">
        <v>18</v>
      </c>
      <c r="U1296" s="19" t="s">
        <v>3018</v>
      </c>
      <c r="V1296" s="20"/>
      <c r="W1296" s="20">
        <v>1840</v>
      </c>
      <c r="X1296" s="19" t="s">
        <v>3021</v>
      </c>
      <c r="Y1296" s="18"/>
      <c r="Z1296" s="29"/>
      <c r="AA1296" s="23"/>
      <c r="AB1296" s="16" t="str">
        <f>B1296</f>
        <v>RAYA Çilek Kurusu</v>
      </c>
      <c r="AC1296" s="23"/>
      <c r="AD1296" s="23"/>
      <c r="AE1296" s="23"/>
      <c r="AF1296" s="16"/>
    </row>
    <row r="1297" spans="1:32" x14ac:dyDescent="0.2">
      <c r="A1297" s="89">
        <v>8680596220413</v>
      </c>
      <c r="B1297" s="99" t="s">
        <v>4271</v>
      </c>
      <c r="C1297" s="97">
        <v>1</v>
      </c>
      <c r="D1297" s="44" t="s">
        <v>347</v>
      </c>
      <c r="E1297" s="17" t="str">
        <f>IF(D1297="","",CONCATENATE(D1297,"1"))</f>
        <v>RAYA1</v>
      </c>
      <c r="F1297" s="17" t="s">
        <v>507</v>
      </c>
      <c r="G1297" s="17" t="str">
        <f>IF(F1297="","",CONCATENATE(F1297,"1"))</f>
        <v>KURUTULMUŞ GIDALAR1</v>
      </c>
      <c r="H1297" s="17" t="s">
        <v>493</v>
      </c>
      <c r="I1297" s="17" t="str">
        <f>IF(H1297="","",CONCATENATE(H1297,"1"))</f>
        <v>BAKLİYATLAR1</v>
      </c>
      <c r="J1297" s="17"/>
      <c r="K1297" s="17" t="str">
        <f>IF(J1297="","",CONCATENATE(J1297,"1"))</f>
        <v/>
      </c>
      <c r="L1297" s="17"/>
      <c r="M1297" s="17"/>
      <c r="N1297" s="17"/>
      <c r="O1297" s="18">
        <v>4.95</v>
      </c>
      <c r="P1297" s="18"/>
      <c r="Q1297" s="18"/>
      <c r="R1297" s="18"/>
      <c r="S1297" s="18"/>
      <c r="T1297" s="19">
        <v>18</v>
      </c>
      <c r="U1297" s="19" t="s">
        <v>3018</v>
      </c>
      <c r="V1297" s="20"/>
      <c r="W1297" s="20">
        <v>1804</v>
      </c>
      <c r="X1297" s="19" t="s">
        <v>3021</v>
      </c>
      <c r="Y1297" s="18"/>
      <c r="Z1297" s="29"/>
      <c r="AA1297" s="23"/>
      <c r="AB1297" s="16" t="str">
        <f>B1297</f>
        <v>RAYA Organın Kalem Makarna</v>
      </c>
      <c r="AC1297" s="23"/>
      <c r="AD1297" s="23"/>
      <c r="AE1297" s="23"/>
      <c r="AF1297" s="16"/>
    </row>
    <row r="1298" spans="1:32" x14ac:dyDescent="0.2">
      <c r="A1298" s="89">
        <v>8680596220192</v>
      </c>
      <c r="B1298" s="99" t="s">
        <v>4272</v>
      </c>
      <c r="C1298" s="97">
        <v>1</v>
      </c>
      <c r="D1298" s="44" t="s">
        <v>347</v>
      </c>
      <c r="E1298" s="17" t="str">
        <f>IF(D1298="","",CONCATENATE(D1298,"1"))</f>
        <v>RAYA1</v>
      </c>
      <c r="F1298" s="17" t="s">
        <v>478</v>
      </c>
      <c r="G1298" s="17" t="str">
        <f>IF(F1298="","",CONCATENATE(F1298,"1"))</f>
        <v>ŞİFALI BİTKİLER1</v>
      </c>
      <c r="H1298" s="17" t="s">
        <v>3048</v>
      </c>
      <c r="I1298" s="17" t="str">
        <f>IF(H1298="","",CONCATENATE(H1298,"1"))</f>
        <v>YAPRAKLAR1</v>
      </c>
      <c r="J1298" s="17"/>
      <c r="K1298" s="17" t="str">
        <f>IF(J1298="","",CONCATENATE(J1298,"1"))</f>
        <v/>
      </c>
      <c r="L1298" s="17"/>
      <c r="M1298" s="17"/>
      <c r="N1298" s="17"/>
      <c r="O1298" s="18">
        <v>4.5</v>
      </c>
      <c r="P1298" s="18"/>
      <c r="Q1298" s="18"/>
      <c r="R1298" s="18"/>
      <c r="S1298" s="18"/>
      <c r="T1298" s="19">
        <v>18</v>
      </c>
      <c r="U1298" s="19" t="s">
        <v>3018</v>
      </c>
      <c r="V1298" s="20"/>
      <c r="W1298" s="20">
        <v>1782</v>
      </c>
      <c r="X1298" s="19" t="s">
        <v>3021</v>
      </c>
      <c r="Y1298" s="18"/>
      <c r="Z1298" s="29"/>
      <c r="AA1298" s="23"/>
      <c r="AB1298" s="16" t="str">
        <f>B1298</f>
        <v>RAYA Organik Ada Çayı</v>
      </c>
      <c r="AC1298" s="23"/>
      <c r="AD1298" s="23"/>
      <c r="AE1298" s="23"/>
      <c r="AF1298" s="16"/>
    </row>
    <row r="1299" spans="1:32" x14ac:dyDescent="0.2">
      <c r="A1299" s="89">
        <v>8680596220543</v>
      </c>
      <c r="B1299" s="99" t="s">
        <v>4273</v>
      </c>
      <c r="C1299" s="97">
        <v>1</v>
      </c>
      <c r="D1299" s="44" t="s">
        <v>347</v>
      </c>
      <c r="E1299" s="17" t="str">
        <f>IF(D1299="","",CONCATENATE(D1299,"1"))</f>
        <v>RAYA1</v>
      </c>
      <c r="F1299" s="17" t="s">
        <v>507</v>
      </c>
      <c r="G1299" s="17" t="str">
        <f>IF(F1299="","",CONCATENATE(F1299,"1"))</f>
        <v>KURUTULMUŞ GIDALAR1</v>
      </c>
      <c r="H1299" s="17" t="s">
        <v>481</v>
      </c>
      <c r="I1299" s="17" t="str">
        <f>IF(H1299="","",CONCATENATE(H1299,"1"))</f>
        <v>KURUYEMİŞLER1</v>
      </c>
      <c r="J1299" s="17"/>
      <c r="K1299" s="17" t="str">
        <f>IF(J1299="","",CONCATENATE(J1299,"1"))</f>
        <v/>
      </c>
      <c r="L1299" s="17"/>
      <c r="M1299" s="17"/>
      <c r="N1299" s="17"/>
      <c r="O1299" s="18">
        <v>20.75</v>
      </c>
      <c r="P1299" s="18"/>
      <c r="Q1299" s="18"/>
      <c r="R1299" s="18"/>
      <c r="S1299" s="18"/>
      <c r="T1299" s="19">
        <v>18</v>
      </c>
      <c r="U1299" s="19" t="s">
        <v>3018</v>
      </c>
      <c r="V1299" s="20"/>
      <c r="W1299" s="20">
        <v>1815</v>
      </c>
      <c r="X1299" s="19" t="s">
        <v>3021</v>
      </c>
      <c r="Y1299" s="18"/>
      <c r="Z1299" s="29"/>
      <c r="AA1299" s="23"/>
      <c r="AB1299" s="16" t="str">
        <f>B1299</f>
        <v>RAYA Organik Antep Fıstığı Kavrulmuş Tuzlu</v>
      </c>
      <c r="AC1299" s="23"/>
      <c r="AD1299" s="23"/>
      <c r="AE1299" s="23"/>
      <c r="AF1299" s="16"/>
    </row>
    <row r="1300" spans="1:32" x14ac:dyDescent="0.2">
      <c r="A1300" s="89">
        <v>8680596220444</v>
      </c>
      <c r="B1300" s="99" t="s">
        <v>4274</v>
      </c>
      <c r="C1300" s="97">
        <v>1</v>
      </c>
      <c r="D1300" s="44" t="s">
        <v>347</v>
      </c>
      <c r="E1300" s="17" t="str">
        <f>IF(D1300="","",CONCATENATE(D1300,"1"))</f>
        <v>RAYA1</v>
      </c>
      <c r="F1300" s="17" t="s">
        <v>507</v>
      </c>
      <c r="G1300" s="17" t="str">
        <f>IF(F1300="","",CONCATENATE(F1300,"1"))</f>
        <v>KURUTULMUŞ GIDALAR1</v>
      </c>
      <c r="H1300" s="17" t="s">
        <v>493</v>
      </c>
      <c r="I1300" s="17" t="str">
        <f>IF(H1300="","",CONCATENATE(H1300,"1"))</f>
        <v>BAKLİYATLAR1</v>
      </c>
      <c r="J1300" s="17"/>
      <c r="K1300" s="17" t="str">
        <f>IF(J1300="","",CONCATENATE(J1300,"1"))</f>
        <v/>
      </c>
      <c r="L1300" s="17"/>
      <c r="M1300" s="17"/>
      <c r="N1300" s="17"/>
      <c r="O1300" s="18">
        <v>4.95</v>
      </c>
      <c r="P1300" s="18"/>
      <c r="Q1300" s="18"/>
      <c r="R1300" s="18"/>
      <c r="S1300" s="18"/>
      <c r="T1300" s="19">
        <v>18</v>
      </c>
      <c r="U1300" s="19" t="s">
        <v>3018</v>
      </c>
      <c r="V1300" s="20"/>
      <c r="W1300" s="20">
        <v>1807</v>
      </c>
      <c r="X1300" s="19" t="s">
        <v>3021</v>
      </c>
      <c r="Y1300" s="18"/>
      <c r="Z1300" s="29"/>
      <c r="AA1300" s="23"/>
      <c r="AB1300" s="16" t="str">
        <f>B1300</f>
        <v>RAYA Organik Arpa Şehriye</v>
      </c>
      <c r="AC1300" s="23"/>
      <c r="AD1300" s="23"/>
      <c r="AE1300" s="23"/>
      <c r="AF1300" s="16"/>
    </row>
    <row r="1301" spans="1:32" x14ac:dyDescent="0.2">
      <c r="A1301" s="89">
        <v>8680596220536</v>
      </c>
      <c r="B1301" s="99" t="s">
        <v>4275</v>
      </c>
      <c r="C1301" s="97">
        <v>1</v>
      </c>
      <c r="D1301" s="44" t="s">
        <v>347</v>
      </c>
      <c r="E1301" s="17" t="str">
        <f>IF(D1301="","",CONCATENATE(D1301,"1"))</f>
        <v>RAYA1</v>
      </c>
      <c r="F1301" s="17" t="s">
        <v>507</v>
      </c>
      <c r="G1301" s="17" t="str">
        <f>IF(F1301="","",CONCATENATE(F1301,"1"))</f>
        <v>KURUTULMUŞ GIDALAR1</v>
      </c>
      <c r="H1301" s="17" t="s">
        <v>481</v>
      </c>
      <c r="I1301" s="17" t="str">
        <f>IF(H1301="","",CONCATENATE(H1301,"1"))</f>
        <v>KURUYEMİŞLER1</v>
      </c>
      <c r="J1301" s="17"/>
      <c r="K1301" s="17" t="str">
        <f>IF(J1301="","",CONCATENATE(J1301,"1"))</f>
        <v/>
      </c>
      <c r="L1301" s="17"/>
      <c r="M1301" s="17"/>
      <c r="N1301" s="17"/>
      <c r="O1301" s="18">
        <v>19</v>
      </c>
      <c r="P1301" s="18"/>
      <c r="Q1301" s="18"/>
      <c r="R1301" s="18"/>
      <c r="S1301" s="18"/>
      <c r="T1301" s="19">
        <v>18</v>
      </c>
      <c r="U1301" s="19" t="s">
        <v>3018</v>
      </c>
      <c r="V1301" s="20"/>
      <c r="W1301" s="20">
        <v>1814</v>
      </c>
      <c r="X1301" s="19" t="s">
        <v>3021</v>
      </c>
      <c r="Y1301" s="18"/>
      <c r="Z1301" s="26" t="s">
        <v>4842</v>
      </c>
      <c r="AA1301" s="27"/>
      <c r="AB1301" s="16" t="str">
        <f>B1301</f>
        <v>RAYA Organik Badem Naturel</v>
      </c>
      <c r="AC1301" s="27"/>
      <c r="AD1301" s="27"/>
      <c r="AE1301" s="27"/>
      <c r="AF1301" s="16"/>
    </row>
    <row r="1302" spans="1:32" x14ac:dyDescent="0.2">
      <c r="A1302" s="89">
        <v>8680596220017</v>
      </c>
      <c r="B1302" s="99" t="s">
        <v>4276</v>
      </c>
      <c r="C1302" s="97">
        <v>1</v>
      </c>
      <c r="D1302" s="44" t="s">
        <v>347</v>
      </c>
      <c r="E1302" s="17" t="str">
        <f>IF(D1302="","",CONCATENATE(D1302,"1"))</f>
        <v>RAYA1</v>
      </c>
      <c r="F1302" s="39" t="s">
        <v>512</v>
      </c>
      <c r="G1302" s="17" t="str">
        <f>IF(F1302="","",CONCATENATE(F1302,"1"))</f>
        <v>SALÇALAR&amp;SİRKELER&amp;SOSLAR1</v>
      </c>
      <c r="H1302" s="39" t="s">
        <v>490</v>
      </c>
      <c r="I1302" s="17" t="str">
        <f>IF(H1302="","",CONCATENATE(H1302,"1"))</f>
        <v>SALÇALAR1</v>
      </c>
      <c r="J1302" s="39"/>
      <c r="K1302" s="17" t="str">
        <f>IF(J1302="","",CONCATENATE(J1302,"1"))</f>
        <v/>
      </c>
      <c r="L1302" s="39"/>
      <c r="M1302" s="39"/>
      <c r="N1302" s="39"/>
      <c r="O1302" s="18">
        <v>17.5</v>
      </c>
      <c r="P1302" s="18"/>
      <c r="Q1302" s="18"/>
      <c r="R1302" s="18"/>
      <c r="S1302" s="18"/>
      <c r="T1302" s="19">
        <v>18</v>
      </c>
      <c r="U1302" s="19" t="s">
        <v>3018</v>
      </c>
      <c r="V1302" s="20"/>
      <c r="W1302" s="20">
        <v>1765</v>
      </c>
      <c r="X1302" s="19" t="s">
        <v>3021</v>
      </c>
      <c r="Y1302" s="18"/>
      <c r="Z1302" s="29"/>
      <c r="AA1302" s="23"/>
      <c r="AB1302" s="16" t="str">
        <f>B1302</f>
        <v xml:space="preserve">RAYA Organik Biber Salçası  (Acı) </v>
      </c>
      <c r="AC1302" s="23"/>
      <c r="AD1302" s="23"/>
      <c r="AE1302" s="23"/>
      <c r="AF1302" s="16"/>
    </row>
    <row r="1303" spans="1:32" x14ac:dyDescent="0.2">
      <c r="A1303" s="89">
        <v>8680596220024</v>
      </c>
      <c r="B1303" s="99" t="s">
        <v>4277</v>
      </c>
      <c r="C1303" s="97">
        <v>1</v>
      </c>
      <c r="D1303" s="44" t="s">
        <v>347</v>
      </c>
      <c r="E1303" s="17" t="str">
        <f>IF(D1303="","",CONCATENATE(D1303,"1"))</f>
        <v>RAYA1</v>
      </c>
      <c r="F1303" s="39" t="s">
        <v>512</v>
      </c>
      <c r="G1303" s="17" t="str">
        <f>IF(F1303="","",CONCATENATE(F1303,"1"))</f>
        <v>SALÇALAR&amp;SİRKELER&amp;SOSLAR1</v>
      </c>
      <c r="H1303" s="39" t="s">
        <v>490</v>
      </c>
      <c r="I1303" s="17" t="str">
        <f>IF(H1303="","",CONCATENATE(H1303,"1"))</f>
        <v>SALÇALAR1</v>
      </c>
      <c r="J1303" s="39"/>
      <c r="K1303" s="17" t="str">
        <f>IF(J1303="","",CONCATENATE(J1303,"1"))</f>
        <v/>
      </c>
      <c r="L1303" s="39"/>
      <c r="M1303" s="39"/>
      <c r="N1303" s="39"/>
      <c r="O1303" s="18">
        <v>10.75</v>
      </c>
      <c r="P1303" s="18"/>
      <c r="Q1303" s="18"/>
      <c r="R1303" s="18"/>
      <c r="S1303" s="18"/>
      <c r="T1303" s="19">
        <v>18</v>
      </c>
      <c r="U1303" s="19" t="s">
        <v>3018</v>
      </c>
      <c r="V1303" s="20"/>
      <c r="W1303" s="20">
        <v>1766</v>
      </c>
      <c r="X1303" s="19" t="s">
        <v>3021</v>
      </c>
      <c r="Y1303" s="18"/>
      <c r="Z1303" s="26" t="s">
        <v>4843</v>
      </c>
      <c r="AA1303" s="27"/>
      <c r="AB1303" s="16" t="str">
        <f>B1303</f>
        <v>RAYA Organik Biber Salçası  (Tatlı)</v>
      </c>
      <c r="AC1303" s="27"/>
      <c r="AD1303" s="27"/>
      <c r="AE1303" s="27"/>
      <c r="AF1303" s="16"/>
    </row>
    <row r="1304" spans="1:32" x14ac:dyDescent="0.2">
      <c r="A1304" s="89">
        <v>8680596220642</v>
      </c>
      <c r="B1304" s="99" t="s">
        <v>4278</v>
      </c>
      <c r="C1304" s="97">
        <v>1</v>
      </c>
      <c r="D1304" s="44" t="s">
        <v>347</v>
      </c>
      <c r="E1304" s="17" t="str">
        <f>IF(D1304="","",CONCATENATE(D1304,"1"))</f>
        <v>RAYA1</v>
      </c>
      <c r="F1304" s="17" t="s">
        <v>478</v>
      </c>
      <c r="G1304" s="17" t="str">
        <f>IF(F1304="","",CONCATENATE(F1304,"1"))</f>
        <v>ŞİFALI BİTKİLER1</v>
      </c>
      <c r="H1304" s="17" t="s">
        <v>3048</v>
      </c>
      <c r="I1304" s="17" t="str">
        <f>IF(H1304="","",CONCATENATE(H1304,"1"))</f>
        <v>YAPRAKLAR1</v>
      </c>
      <c r="J1304" s="17"/>
      <c r="K1304" s="17" t="str">
        <f>IF(J1304="","",CONCATENATE(J1304,"1"))</f>
        <v/>
      </c>
      <c r="L1304" s="17"/>
      <c r="M1304" s="17"/>
      <c r="N1304" s="17"/>
      <c r="O1304" s="18">
        <v>2.75</v>
      </c>
      <c r="P1304" s="18"/>
      <c r="Q1304" s="18"/>
      <c r="R1304" s="18"/>
      <c r="S1304" s="18"/>
      <c r="T1304" s="19">
        <v>18</v>
      </c>
      <c r="U1304" s="19" t="s">
        <v>3018</v>
      </c>
      <c r="V1304" s="20"/>
      <c r="W1304" s="20">
        <v>1824</v>
      </c>
      <c r="X1304" s="19" t="s">
        <v>3021</v>
      </c>
      <c r="Y1304" s="18"/>
      <c r="Z1304" s="29"/>
      <c r="AA1304" s="23"/>
      <c r="AB1304" s="16" t="str">
        <f>B1304</f>
        <v>RAYA Organik Biberiye</v>
      </c>
      <c r="AC1304" s="23"/>
      <c r="AD1304" s="23"/>
      <c r="AE1304" s="23"/>
      <c r="AF1304" s="16"/>
    </row>
    <row r="1305" spans="1:32" x14ac:dyDescent="0.2">
      <c r="A1305" s="89">
        <v>8680596220420</v>
      </c>
      <c r="B1305" s="99" t="s">
        <v>4279</v>
      </c>
      <c r="C1305" s="97">
        <v>1</v>
      </c>
      <c r="D1305" s="44" t="s">
        <v>347</v>
      </c>
      <c r="E1305" s="17" t="str">
        <f>IF(D1305="","",CONCATENATE(D1305,"1"))</f>
        <v>RAYA1</v>
      </c>
      <c r="F1305" s="17" t="s">
        <v>507</v>
      </c>
      <c r="G1305" s="17" t="str">
        <f>IF(F1305="","",CONCATENATE(F1305,"1"))</f>
        <v>KURUTULMUŞ GIDALAR1</v>
      </c>
      <c r="H1305" s="17" t="s">
        <v>493</v>
      </c>
      <c r="I1305" s="17" t="str">
        <f>IF(H1305="","",CONCATENATE(H1305,"1"))</f>
        <v>BAKLİYATLAR1</v>
      </c>
      <c r="J1305" s="17"/>
      <c r="K1305" s="17" t="str">
        <f>IF(J1305="","",CONCATENATE(J1305,"1"))</f>
        <v/>
      </c>
      <c r="L1305" s="17"/>
      <c r="M1305" s="17"/>
      <c r="N1305" s="17"/>
      <c r="O1305" s="18">
        <v>4.95</v>
      </c>
      <c r="P1305" s="18"/>
      <c r="Q1305" s="18"/>
      <c r="R1305" s="18"/>
      <c r="S1305" s="18"/>
      <c r="T1305" s="19">
        <v>18</v>
      </c>
      <c r="U1305" s="19" t="s">
        <v>3018</v>
      </c>
      <c r="V1305" s="20"/>
      <c r="W1305" s="20">
        <v>1805</v>
      </c>
      <c r="X1305" s="19" t="s">
        <v>3021</v>
      </c>
      <c r="Y1305" s="18"/>
      <c r="Z1305" s="29"/>
      <c r="AA1305" s="23"/>
      <c r="AB1305" s="16" t="str">
        <f>B1305</f>
        <v>RAYA Organik Burgu Makarna</v>
      </c>
      <c r="AC1305" s="23"/>
      <c r="AD1305" s="23"/>
      <c r="AE1305" s="23"/>
      <c r="AF1305" s="16"/>
    </row>
    <row r="1306" spans="1:32" x14ac:dyDescent="0.2">
      <c r="A1306" s="89">
        <v>8680596220567</v>
      </c>
      <c r="B1306" s="99" t="s">
        <v>4280</v>
      </c>
      <c r="C1306" s="97">
        <v>1</v>
      </c>
      <c r="D1306" s="44" t="s">
        <v>347</v>
      </c>
      <c r="E1306" s="17" t="str">
        <f>IF(D1306="","",CONCATENATE(D1306,"1"))</f>
        <v>RAYA1</v>
      </c>
      <c r="F1306" s="17" t="s">
        <v>507</v>
      </c>
      <c r="G1306" s="17" t="str">
        <f>IF(F1306="","",CONCATENATE(F1306,"1"))</f>
        <v>KURUTULMUŞ GIDALAR1</v>
      </c>
      <c r="H1306" s="17" t="s">
        <v>481</v>
      </c>
      <c r="I1306" s="17" t="str">
        <f>IF(H1306="","",CONCATENATE(H1306,"1"))</f>
        <v>KURUYEMİŞLER1</v>
      </c>
      <c r="J1306" s="17"/>
      <c r="K1306" s="17" t="str">
        <f>IF(J1306="","",CONCATENATE(J1306,"1"))</f>
        <v/>
      </c>
      <c r="L1306" s="17"/>
      <c r="M1306" s="17"/>
      <c r="N1306" s="17"/>
      <c r="O1306" s="18">
        <v>19.75</v>
      </c>
      <c r="P1306" s="18"/>
      <c r="Q1306" s="18"/>
      <c r="R1306" s="18"/>
      <c r="S1306" s="18"/>
      <c r="T1306" s="19">
        <v>18</v>
      </c>
      <c r="U1306" s="19" t="s">
        <v>3018</v>
      </c>
      <c r="V1306" s="20"/>
      <c r="W1306" s="20">
        <v>1817</v>
      </c>
      <c r="X1306" s="19" t="s">
        <v>3021</v>
      </c>
      <c r="Y1306" s="18"/>
      <c r="Z1306" s="26" t="s">
        <v>4844</v>
      </c>
      <c r="AA1306" s="27"/>
      <c r="AB1306" s="16" t="str">
        <f>B1306</f>
        <v>RAYA Organik Ceviz</v>
      </c>
      <c r="AC1306" s="27"/>
      <c r="AD1306" s="27"/>
      <c r="AE1306" s="27"/>
      <c r="AF1306" s="16"/>
    </row>
    <row r="1307" spans="1:32" x14ac:dyDescent="0.2">
      <c r="A1307" s="89">
        <v>8680596220079</v>
      </c>
      <c r="B1307" s="99" t="s">
        <v>4281</v>
      </c>
      <c r="C1307" s="97">
        <v>1</v>
      </c>
      <c r="D1307" s="44" t="s">
        <v>347</v>
      </c>
      <c r="E1307" s="17" t="str">
        <f>IF(D1307="","",CONCATENATE(D1307,"1"))</f>
        <v>RAYA1</v>
      </c>
      <c r="F1307" s="17" t="s">
        <v>508</v>
      </c>
      <c r="G1307" s="17" t="str">
        <f>IF(F1307="","",CONCATENATE(F1307,"1"))</f>
        <v>BALLAR&amp;PEKMEZLER1</v>
      </c>
      <c r="H1307" s="17" t="s">
        <v>492</v>
      </c>
      <c r="I1307" s="17" t="str">
        <f>IF(H1307="","",CONCATENATE(H1307,"1"))</f>
        <v>BALLAR1</v>
      </c>
      <c r="J1307" s="17"/>
      <c r="K1307" s="17" t="str">
        <f>IF(J1307="","",CONCATENATE(J1307,"1"))</f>
        <v/>
      </c>
      <c r="L1307" s="17"/>
      <c r="M1307" s="17"/>
      <c r="N1307" s="17"/>
      <c r="O1307" s="18">
        <v>13</v>
      </c>
      <c r="P1307" s="18"/>
      <c r="Q1307" s="18"/>
      <c r="R1307" s="18"/>
      <c r="S1307" s="18"/>
      <c r="T1307" s="106">
        <v>8</v>
      </c>
      <c r="U1307" s="19" t="s">
        <v>3018</v>
      </c>
      <c r="V1307" s="20"/>
      <c r="W1307" s="20">
        <v>1771</v>
      </c>
      <c r="X1307" s="19" t="s">
        <v>3021</v>
      </c>
      <c r="Y1307" s="18"/>
      <c r="Z1307" s="26" t="s">
        <v>4845</v>
      </c>
      <c r="AA1307" s="27"/>
      <c r="AB1307" s="16" t="str">
        <f>B1307</f>
        <v>RAYA Organik Çam Balı 225 Gr</v>
      </c>
      <c r="AC1307" s="27"/>
      <c r="AD1307" s="27"/>
      <c r="AE1307" s="27"/>
      <c r="AF1307" s="16"/>
    </row>
    <row r="1308" spans="1:32" x14ac:dyDescent="0.2">
      <c r="A1308" s="89">
        <v>8680596220062</v>
      </c>
      <c r="B1308" s="99" t="s">
        <v>4282</v>
      </c>
      <c r="C1308" s="97">
        <v>1</v>
      </c>
      <c r="D1308" s="44" t="s">
        <v>347</v>
      </c>
      <c r="E1308" s="17" t="str">
        <f>IF(D1308="","",CONCATENATE(D1308,"1"))</f>
        <v>RAYA1</v>
      </c>
      <c r="F1308" s="17" t="s">
        <v>508</v>
      </c>
      <c r="G1308" s="17" t="str">
        <f>IF(F1308="","",CONCATENATE(F1308,"1"))</f>
        <v>BALLAR&amp;PEKMEZLER1</v>
      </c>
      <c r="H1308" s="17" t="s">
        <v>492</v>
      </c>
      <c r="I1308" s="17" t="str">
        <f>IF(H1308="","",CONCATENATE(H1308,"1"))</f>
        <v>BALLAR1</v>
      </c>
      <c r="J1308" s="17"/>
      <c r="K1308" s="17" t="str">
        <f>IF(J1308="","",CONCATENATE(J1308,"1"))</f>
        <v/>
      </c>
      <c r="L1308" s="17"/>
      <c r="M1308" s="17"/>
      <c r="N1308" s="17"/>
      <c r="O1308" s="18">
        <v>20.75</v>
      </c>
      <c r="P1308" s="18"/>
      <c r="Q1308" s="18"/>
      <c r="R1308" s="18"/>
      <c r="S1308" s="18"/>
      <c r="T1308" s="106">
        <v>8</v>
      </c>
      <c r="U1308" s="19" t="s">
        <v>3018</v>
      </c>
      <c r="V1308" s="20"/>
      <c r="W1308" s="20">
        <v>1770</v>
      </c>
      <c r="X1308" s="19" t="s">
        <v>3021</v>
      </c>
      <c r="Y1308" s="18"/>
      <c r="Z1308" s="26" t="s">
        <v>4846</v>
      </c>
      <c r="AA1308" s="27"/>
      <c r="AB1308" s="16" t="str">
        <f>B1308</f>
        <v>RAYA Organik Çam Balı 450 Gr</v>
      </c>
      <c r="AC1308" s="27"/>
      <c r="AD1308" s="27"/>
      <c r="AE1308" s="27"/>
      <c r="AF1308" s="16"/>
    </row>
    <row r="1309" spans="1:32" x14ac:dyDescent="0.2">
      <c r="A1309" s="89">
        <v>8680596220840</v>
      </c>
      <c r="B1309" s="99" t="s">
        <v>4283</v>
      </c>
      <c r="C1309" s="97">
        <v>1</v>
      </c>
      <c r="D1309" s="44" t="s">
        <v>347</v>
      </c>
      <c r="E1309" s="17" t="str">
        <f>IF(D1309="","",CONCATENATE(D1309,"1"))</f>
        <v>RAYA1</v>
      </c>
      <c r="F1309" s="17" t="s">
        <v>507</v>
      </c>
      <c r="G1309" s="17" t="str">
        <f>IF(F1309="","",CONCATENATE(F1309,"1"))</f>
        <v>KURUTULMUŞ GIDALAR1</v>
      </c>
      <c r="H1309" s="17" t="s">
        <v>484</v>
      </c>
      <c r="I1309" s="17" t="str">
        <f>IF(H1309="","",CONCATENATE(H1309,"1"))</f>
        <v>TAHILLAR1</v>
      </c>
      <c r="J1309" s="17"/>
      <c r="K1309" s="17" t="str">
        <f>IF(J1309="","",CONCATENATE(J1309,"1"))</f>
        <v/>
      </c>
      <c r="L1309" s="17"/>
      <c r="M1309" s="17"/>
      <c r="N1309" s="17"/>
      <c r="O1309" s="18">
        <v>4.5</v>
      </c>
      <c r="P1309" s="18"/>
      <c r="Q1309" s="18"/>
      <c r="R1309" s="18"/>
      <c r="S1309" s="18"/>
      <c r="T1309" s="19">
        <v>18</v>
      </c>
      <c r="U1309" s="19" t="s">
        <v>3018</v>
      </c>
      <c r="V1309" s="20"/>
      <c r="W1309" s="20">
        <v>1829</v>
      </c>
      <c r="X1309" s="19" t="s">
        <v>3021</v>
      </c>
      <c r="Y1309" s="18"/>
      <c r="Z1309" s="29"/>
      <c r="AA1309" s="23"/>
      <c r="AB1309" s="16" t="str">
        <f>B1309</f>
        <v>RAYA Organik Çavdar Unu</v>
      </c>
      <c r="AC1309" s="23"/>
      <c r="AD1309" s="23"/>
      <c r="AE1309" s="23"/>
      <c r="AF1309" s="16"/>
    </row>
    <row r="1310" spans="1:32" x14ac:dyDescent="0.2">
      <c r="A1310" s="89">
        <v>8680596220055</v>
      </c>
      <c r="B1310" s="99" t="s">
        <v>4284</v>
      </c>
      <c r="C1310" s="97">
        <v>1</v>
      </c>
      <c r="D1310" s="44" t="s">
        <v>347</v>
      </c>
      <c r="E1310" s="17" t="str">
        <f>IF(D1310="","",CONCATENATE(D1310,"1"))</f>
        <v>RAYA1</v>
      </c>
      <c r="F1310" s="17" t="s">
        <v>508</v>
      </c>
      <c r="G1310" s="17" t="str">
        <f>IF(F1310="","",CONCATENATE(F1310,"1"))</f>
        <v>BALLAR&amp;PEKMEZLER1</v>
      </c>
      <c r="H1310" s="17" t="s">
        <v>492</v>
      </c>
      <c r="I1310" s="17" t="str">
        <f>IF(H1310="","",CONCATENATE(H1310,"1"))</f>
        <v>BALLAR1</v>
      </c>
      <c r="J1310" s="17"/>
      <c r="K1310" s="17" t="str">
        <f>IF(J1310="","",CONCATENATE(J1310,"1"))</f>
        <v/>
      </c>
      <c r="L1310" s="17"/>
      <c r="M1310" s="17"/>
      <c r="N1310" s="17"/>
      <c r="O1310" s="18">
        <v>28</v>
      </c>
      <c r="P1310" s="18"/>
      <c r="Q1310" s="18"/>
      <c r="R1310" s="18"/>
      <c r="S1310" s="18"/>
      <c r="T1310" s="106">
        <v>8</v>
      </c>
      <c r="U1310" s="19" t="s">
        <v>3018</v>
      </c>
      <c r="V1310" s="20"/>
      <c r="W1310" s="20">
        <v>1769</v>
      </c>
      <c r="X1310" s="19" t="s">
        <v>3021</v>
      </c>
      <c r="Y1310" s="18"/>
      <c r="Z1310" s="26" t="s">
        <v>4847</v>
      </c>
      <c r="AA1310" s="27"/>
      <c r="AB1310" s="16" t="str">
        <f>B1310</f>
        <v>RAYA Organik Çiçek Balı 225 Gr</v>
      </c>
      <c r="AC1310" s="27"/>
      <c r="AD1310" s="27"/>
      <c r="AE1310" s="27"/>
      <c r="AF1310" s="16"/>
    </row>
    <row r="1311" spans="1:32" x14ac:dyDescent="0.2">
      <c r="A1311" s="89">
        <v>8680596220048</v>
      </c>
      <c r="B1311" s="99" t="s">
        <v>4285</v>
      </c>
      <c r="C1311" s="97">
        <v>1</v>
      </c>
      <c r="D1311" s="44" t="s">
        <v>347</v>
      </c>
      <c r="E1311" s="17" t="str">
        <f>IF(D1311="","",CONCATENATE(D1311,"1"))</f>
        <v>RAYA1</v>
      </c>
      <c r="F1311" s="17" t="s">
        <v>508</v>
      </c>
      <c r="G1311" s="17" t="str">
        <f>IF(F1311="","",CONCATENATE(F1311,"1"))</f>
        <v>BALLAR&amp;PEKMEZLER1</v>
      </c>
      <c r="H1311" s="17" t="s">
        <v>492</v>
      </c>
      <c r="I1311" s="17" t="str">
        <f>IF(H1311="","",CONCATENATE(H1311,"1"))</f>
        <v>BALLAR1</v>
      </c>
      <c r="J1311" s="17"/>
      <c r="K1311" s="17" t="str">
        <f>IF(J1311="","",CONCATENATE(J1311,"1"))</f>
        <v/>
      </c>
      <c r="L1311" s="17"/>
      <c r="M1311" s="17"/>
      <c r="N1311" s="17"/>
      <c r="O1311" s="18">
        <v>51.2</v>
      </c>
      <c r="P1311" s="18"/>
      <c r="Q1311" s="18"/>
      <c r="R1311" s="18"/>
      <c r="S1311" s="18"/>
      <c r="T1311" s="106">
        <v>8</v>
      </c>
      <c r="U1311" s="19" t="s">
        <v>3018</v>
      </c>
      <c r="V1311" s="20"/>
      <c r="W1311" s="20">
        <v>1768</v>
      </c>
      <c r="X1311" s="19" t="s">
        <v>3021</v>
      </c>
      <c r="Y1311" s="18"/>
      <c r="Z1311" s="26" t="s">
        <v>4848</v>
      </c>
      <c r="AA1311" s="27"/>
      <c r="AB1311" s="16" t="str">
        <f>B1311</f>
        <v>RAYA Organik Çiçek Balı 450 Gr</v>
      </c>
      <c r="AC1311" s="27"/>
      <c r="AD1311" s="27"/>
      <c r="AE1311" s="27"/>
      <c r="AF1311" s="16"/>
    </row>
    <row r="1312" spans="1:32" x14ac:dyDescent="0.2">
      <c r="A1312" s="89">
        <v>8680596220512</v>
      </c>
      <c r="B1312" s="99" t="s">
        <v>4286</v>
      </c>
      <c r="C1312" s="97">
        <v>1</v>
      </c>
      <c r="D1312" s="44" t="s">
        <v>347</v>
      </c>
      <c r="E1312" s="17" t="str">
        <f>IF(D1312="","",CONCATENATE(D1312,"1"))</f>
        <v>RAYA1</v>
      </c>
      <c r="F1312" s="17" t="s">
        <v>507</v>
      </c>
      <c r="G1312" s="17" t="str">
        <f>IF(F1312="","",CONCATENATE(F1312,"1"))</f>
        <v>KURUTULMUŞ GIDALAR1</v>
      </c>
      <c r="H1312" s="17" t="s">
        <v>481</v>
      </c>
      <c r="I1312" s="17" t="str">
        <f>IF(H1312="","",CONCATENATE(H1312,"1"))</f>
        <v>KURUYEMİŞLER1</v>
      </c>
      <c r="J1312" s="17"/>
      <c r="K1312" s="17" t="str">
        <f>IF(J1312="","",CONCATENATE(J1312,"1"))</f>
        <v/>
      </c>
      <c r="L1312" s="17"/>
      <c r="M1312" s="17"/>
      <c r="N1312" s="17"/>
      <c r="O1312" s="18">
        <v>18</v>
      </c>
      <c r="P1312" s="18"/>
      <c r="Q1312" s="18"/>
      <c r="R1312" s="18"/>
      <c r="S1312" s="18"/>
      <c r="T1312" s="19">
        <v>18</v>
      </c>
      <c r="U1312" s="19" t="s">
        <v>3018</v>
      </c>
      <c r="V1312" s="20"/>
      <c r="W1312" s="20">
        <v>1812</v>
      </c>
      <c r="X1312" s="19" t="s">
        <v>3021</v>
      </c>
      <c r="Y1312" s="18"/>
      <c r="Z1312" s="26" t="s">
        <v>4849</v>
      </c>
      <c r="AA1312" s="27"/>
      <c r="AB1312" s="16" t="str">
        <f>B1312</f>
        <v>RAYA Organik Çiğ Fındık</v>
      </c>
      <c r="AC1312" s="27"/>
      <c r="AD1312" s="27"/>
      <c r="AE1312" s="27"/>
      <c r="AF1312" s="16"/>
    </row>
    <row r="1313" spans="1:32" x14ac:dyDescent="0.2">
      <c r="A1313" s="89">
        <v>8680596220864</v>
      </c>
      <c r="B1313" s="99" t="s">
        <v>4287</v>
      </c>
      <c r="C1313" s="97">
        <v>1</v>
      </c>
      <c r="D1313" s="44" t="s">
        <v>347</v>
      </c>
      <c r="E1313" s="17" t="str">
        <f>IF(D1313="","",CONCATENATE(D1313,"1"))</f>
        <v>RAYA1</v>
      </c>
      <c r="F1313" s="17" t="s">
        <v>507</v>
      </c>
      <c r="G1313" s="17" t="str">
        <f>IF(F1313="","",CONCATENATE(F1313,"1"))</f>
        <v>KURUTULMUŞ GIDALAR1</v>
      </c>
      <c r="H1313" s="17" t="s">
        <v>487</v>
      </c>
      <c r="I1313" s="17" t="str">
        <f>IF(H1313="","",CONCATENATE(H1313,"1"))</f>
        <v>KURUTULMUŞ SEBZELER1</v>
      </c>
      <c r="J1313" s="17"/>
      <c r="K1313" s="17" t="str">
        <f>IF(J1313="","",CONCATENATE(J1313,"1"))</f>
        <v/>
      </c>
      <c r="L1313" s="17"/>
      <c r="M1313" s="17"/>
      <c r="N1313" s="17"/>
      <c r="O1313" s="18">
        <v>9</v>
      </c>
      <c r="P1313" s="18"/>
      <c r="Q1313" s="18"/>
      <c r="R1313" s="18"/>
      <c r="S1313" s="18"/>
      <c r="T1313" s="19">
        <v>18</v>
      </c>
      <c r="U1313" s="19" t="s">
        <v>3018</v>
      </c>
      <c r="V1313" s="20"/>
      <c r="W1313" s="20">
        <v>1831</v>
      </c>
      <c r="X1313" s="19" t="s">
        <v>3021</v>
      </c>
      <c r="Y1313" s="18"/>
      <c r="Z1313" s="29"/>
      <c r="AA1313" s="23"/>
      <c r="AB1313" s="16" t="str">
        <f>B1313</f>
        <v>RAYA Organik Çorbalık Tahıl Karışımı</v>
      </c>
      <c r="AC1313" s="23"/>
      <c r="AD1313" s="23"/>
      <c r="AE1313" s="23"/>
      <c r="AF1313" s="16"/>
    </row>
    <row r="1314" spans="1:32" x14ac:dyDescent="0.2">
      <c r="A1314" s="89">
        <v>8680596220383</v>
      </c>
      <c r="B1314" s="99" t="s">
        <v>4288</v>
      </c>
      <c r="C1314" s="97">
        <v>1</v>
      </c>
      <c r="D1314" s="44" t="s">
        <v>347</v>
      </c>
      <c r="E1314" s="17" t="str">
        <f>IF(D1314="","",CONCATENATE(D1314,"1"))</f>
        <v>RAYA1</v>
      </c>
      <c r="F1314" s="17" t="s">
        <v>507</v>
      </c>
      <c r="G1314" s="17" t="str">
        <f>IF(F1314="","",CONCATENATE(F1314,"1"))</f>
        <v>KURUTULMUŞ GIDALAR1</v>
      </c>
      <c r="H1314" s="17" t="s">
        <v>493</v>
      </c>
      <c r="I1314" s="17" t="str">
        <f>IF(H1314="","",CONCATENATE(H1314,"1"))</f>
        <v>BAKLİYATLAR1</v>
      </c>
      <c r="J1314" s="17"/>
      <c r="K1314" s="17" t="str">
        <f>IF(J1314="","",CONCATENATE(J1314,"1"))</f>
        <v/>
      </c>
      <c r="L1314" s="17"/>
      <c r="M1314" s="17"/>
      <c r="N1314" s="17"/>
      <c r="O1314" s="18">
        <v>9.5</v>
      </c>
      <c r="P1314" s="18"/>
      <c r="Q1314" s="18"/>
      <c r="R1314" s="18"/>
      <c r="S1314" s="18"/>
      <c r="T1314" s="19">
        <v>18</v>
      </c>
      <c r="U1314" s="19" t="s">
        <v>3018</v>
      </c>
      <c r="V1314" s="20"/>
      <c r="W1314" s="20">
        <v>1801</v>
      </c>
      <c r="X1314" s="19" t="s">
        <v>3021</v>
      </c>
      <c r="Y1314" s="18"/>
      <c r="Z1314" s="29"/>
      <c r="AA1314" s="23"/>
      <c r="AB1314" s="16" t="str">
        <f>B1314</f>
        <v xml:space="preserve">RAYA Organik Dermason Fasulye </v>
      </c>
      <c r="AC1314" s="23"/>
      <c r="AD1314" s="23"/>
      <c r="AE1314" s="23"/>
      <c r="AF1314" s="16"/>
    </row>
    <row r="1315" spans="1:32" x14ac:dyDescent="0.2">
      <c r="A1315" s="89">
        <v>8680596220031</v>
      </c>
      <c r="B1315" s="99" t="s">
        <v>4289</v>
      </c>
      <c r="C1315" s="97">
        <v>1</v>
      </c>
      <c r="D1315" s="44" t="s">
        <v>347</v>
      </c>
      <c r="E1315" s="17" t="str">
        <f>IF(D1315="","",CONCATENATE(D1315,"1"))</f>
        <v>RAYA1</v>
      </c>
      <c r="F1315" s="17" t="s">
        <v>512</v>
      </c>
      <c r="G1315" s="17" t="str">
        <f>IF(F1315="","",CONCATENATE(F1315,"1"))</f>
        <v>SALÇALAR&amp;SİRKELER&amp;SOSLAR1</v>
      </c>
      <c r="H1315" s="17" t="s">
        <v>490</v>
      </c>
      <c r="I1315" s="17" t="str">
        <f>IF(H1315="","",CONCATENATE(H1315,"1"))</f>
        <v>SALÇALAR1</v>
      </c>
      <c r="J1315" s="17"/>
      <c r="K1315" s="17" t="str">
        <f>IF(J1315="","",CONCATENATE(J1315,"1"))</f>
        <v/>
      </c>
      <c r="L1315" s="17"/>
      <c r="M1315" s="17"/>
      <c r="N1315" s="17"/>
      <c r="O1315" s="18">
        <v>9.9499999999999993</v>
      </c>
      <c r="P1315" s="18"/>
      <c r="Q1315" s="18"/>
      <c r="R1315" s="18"/>
      <c r="S1315" s="18"/>
      <c r="T1315" s="19">
        <v>18</v>
      </c>
      <c r="U1315" s="19" t="s">
        <v>3018</v>
      </c>
      <c r="V1315" s="20"/>
      <c r="W1315" s="20">
        <v>1767</v>
      </c>
      <c r="X1315" s="19" t="s">
        <v>3021</v>
      </c>
      <c r="Y1315" s="18"/>
      <c r="Z1315" s="26" t="s">
        <v>4850</v>
      </c>
      <c r="AA1315" s="27"/>
      <c r="AB1315" s="16" t="str">
        <f>B1315</f>
        <v>RAYA Organik Domates Salçası</v>
      </c>
      <c r="AC1315" s="27"/>
      <c r="AD1315" s="27"/>
      <c r="AE1315" s="27"/>
      <c r="AF1315" s="16"/>
    </row>
    <row r="1316" spans="1:32" x14ac:dyDescent="0.2">
      <c r="A1316" s="89">
        <v>8680596220901</v>
      </c>
      <c r="B1316" s="99" t="s">
        <v>4290</v>
      </c>
      <c r="C1316" s="97">
        <v>1</v>
      </c>
      <c r="D1316" s="44" t="s">
        <v>347</v>
      </c>
      <c r="E1316" s="17" t="str">
        <f>IF(D1316="","",CONCATENATE(D1316,"1"))</f>
        <v>RAYA1</v>
      </c>
      <c r="F1316" s="17" t="s">
        <v>507</v>
      </c>
      <c r="G1316" s="17" t="str">
        <f>IF(F1316="","",CONCATENATE(F1316,"1"))</f>
        <v>KURUTULMUŞ GIDALAR1</v>
      </c>
      <c r="H1316" s="17" t="s">
        <v>493</v>
      </c>
      <c r="I1316" s="17" t="str">
        <f>IF(H1316="","",CONCATENATE(H1316,"1"))</f>
        <v>BAKLİYATLAR1</v>
      </c>
      <c r="J1316" s="17"/>
      <c r="K1316" s="17" t="str">
        <f>IF(J1316="","",CONCATENATE(J1316,"1"))</f>
        <v/>
      </c>
      <c r="L1316" s="17"/>
      <c r="M1316" s="17"/>
      <c r="N1316" s="17"/>
      <c r="O1316" s="18">
        <v>7.25</v>
      </c>
      <c r="P1316" s="18"/>
      <c r="Q1316" s="18"/>
      <c r="R1316" s="18"/>
      <c r="S1316" s="18"/>
      <c r="T1316" s="19">
        <v>18</v>
      </c>
      <c r="U1316" s="19" t="s">
        <v>3018</v>
      </c>
      <c r="V1316" s="20"/>
      <c r="W1316" s="20">
        <v>1833</v>
      </c>
      <c r="X1316" s="19" t="s">
        <v>3021</v>
      </c>
      <c r="Y1316" s="18"/>
      <c r="Z1316" s="29"/>
      <c r="AA1316" s="23"/>
      <c r="AB1316" s="16" t="str">
        <f>B1316</f>
        <v>RAYA Organik Domatesli Erişte</v>
      </c>
      <c r="AC1316" s="23"/>
      <c r="AD1316" s="23"/>
      <c r="AE1316" s="23"/>
      <c r="AF1316" s="16"/>
    </row>
    <row r="1317" spans="1:32" x14ac:dyDescent="0.2">
      <c r="A1317" s="89">
        <v>8680596220550</v>
      </c>
      <c r="B1317" s="99" t="s">
        <v>4291</v>
      </c>
      <c r="C1317" s="97">
        <v>1</v>
      </c>
      <c r="D1317" s="44" t="s">
        <v>347</v>
      </c>
      <c r="E1317" s="17" t="str">
        <f>IF(D1317="","",CONCATENATE(D1317,"1"))</f>
        <v>RAYA1</v>
      </c>
      <c r="F1317" s="17" t="s">
        <v>507</v>
      </c>
      <c r="G1317" s="17" t="str">
        <f>IF(F1317="","",CONCATENATE(F1317,"1"))</f>
        <v>KURUTULMUŞ GIDALAR1</v>
      </c>
      <c r="H1317" s="17" t="s">
        <v>481</v>
      </c>
      <c r="I1317" s="17" t="str">
        <f>IF(H1317="","",CONCATENATE(H1317,"1"))</f>
        <v>KURUYEMİŞLER1</v>
      </c>
      <c r="J1317" s="17"/>
      <c r="K1317" s="17" t="str">
        <f>IF(J1317="","",CONCATENATE(J1317,"1"))</f>
        <v/>
      </c>
      <c r="L1317" s="17"/>
      <c r="M1317" s="17"/>
      <c r="N1317" s="17"/>
      <c r="O1317" s="18">
        <v>14.75</v>
      </c>
      <c r="P1317" s="18"/>
      <c r="Q1317" s="18"/>
      <c r="R1317" s="18"/>
      <c r="S1317" s="18"/>
      <c r="T1317" s="19">
        <v>18</v>
      </c>
      <c r="U1317" s="19" t="s">
        <v>3018</v>
      </c>
      <c r="V1317" s="20"/>
      <c r="W1317" s="20">
        <v>1816</v>
      </c>
      <c r="X1317" s="19" t="s">
        <v>3021</v>
      </c>
      <c r="Y1317" s="18"/>
      <c r="Z1317" s="26" t="s">
        <v>4851</v>
      </c>
      <c r="AA1317" s="27"/>
      <c r="AB1317" s="16" t="str">
        <f>B1317</f>
        <v>RAYA Organik Dut Kurusu</v>
      </c>
      <c r="AC1317" s="27"/>
      <c r="AD1317" s="27"/>
      <c r="AE1317" s="27"/>
      <c r="AF1317" s="16"/>
    </row>
    <row r="1318" spans="1:32" x14ac:dyDescent="0.2">
      <c r="A1318" s="89">
        <v>8680596220604</v>
      </c>
      <c r="B1318" s="99" t="s">
        <v>4292</v>
      </c>
      <c r="C1318" s="97">
        <v>1</v>
      </c>
      <c r="D1318" s="44" t="s">
        <v>347</v>
      </c>
      <c r="E1318" s="17" t="str">
        <f>IF(D1318="","",CONCATENATE(D1318,"1"))</f>
        <v>RAYA1</v>
      </c>
      <c r="F1318" s="17" t="s">
        <v>508</v>
      </c>
      <c r="G1318" s="17" t="str">
        <f>IF(F1318="","",CONCATENATE(F1318,"1"))</f>
        <v>BALLAR&amp;PEKMEZLER1</v>
      </c>
      <c r="H1318" s="17" t="s">
        <v>509</v>
      </c>
      <c r="I1318" s="17" t="str">
        <f>IF(H1318="","",CONCATENATE(H1318,"1"))</f>
        <v>PEKMEZLER1</v>
      </c>
      <c r="J1318" s="17"/>
      <c r="K1318" s="17" t="str">
        <f>IF(J1318="","",CONCATENATE(J1318,"1"))</f>
        <v/>
      </c>
      <c r="L1318" s="17"/>
      <c r="M1318" s="17"/>
      <c r="N1318" s="17"/>
      <c r="O1318" s="18">
        <v>11.5</v>
      </c>
      <c r="P1318" s="18"/>
      <c r="Q1318" s="18"/>
      <c r="R1318" s="18"/>
      <c r="S1318" s="18"/>
      <c r="T1318" s="106">
        <v>8</v>
      </c>
      <c r="U1318" s="19" t="s">
        <v>3018</v>
      </c>
      <c r="V1318" s="20"/>
      <c r="W1318" s="20">
        <v>1821</v>
      </c>
      <c r="X1318" s="19" t="s">
        <v>3021</v>
      </c>
      <c r="Y1318" s="18"/>
      <c r="Z1318" s="26" t="s">
        <v>4852</v>
      </c>
      <c r="AA1318" s="27"/>
      <c r="AB1318" s="16" t="str">
        <f>B1318</f>
        <v>RAYA Organik Dut Pekmezi 380 Gr</v>
      </c>
      <c r="AC1318" s="27"/>
      <c r="AD1318" s="27"/>
      <c r="AE1318" s="27"/>
      <c r="AF1318" s="16"/>
    </row>
    <row r="1319" spans="1:32" x14ac:dyDescent="0.2">
      <c r="A1319" s="89">
        <v>8680596220611</v>
      </c>
      <c r="B1319" s="99" t="s">
        <v>4293</v>
      </c>
      <c r="C1319" s="97">
        <v>1</v>
      </c>
      <c r="D1319" s="44" t="s">
        <v>347</v>
      </c>
      <c r="E1319" s="17" t="str">
        <f>IF(D1319="","",CONCATENATE(D1319,"1"))</f>
        <v>RAYA1</v>
      </c>
      <c r="F1319" s="39" t="s">
        <v>512</v>
      </c>
      <c r="G1319" s="17" t="str">
        <f>IF(F1319="","",CONCATENATE(F1319,"1"))</f>
        <v>SALÇALAR&amp;SİRKELER&amp;SOSLAR1</v>
      </c>
      <c r="H1319" s="17" t="s">
        <v>491</v>
      </c>
      <c r="I1319" s="17" t="str">
        <f>IF(H1319="","",CONCATENATE(H1319,"1"))</f>
        <v>SİRKELER1</v>
      </c>
      <c r="J1319" s="17"/>
      <c r="K1319" s="17" t="str">
        <f>IF(J1319="","",CONCATENATE(J1319,"1"))</f>
        <v/>
      </c>
      <c r="L1319" s="17"/>
      <c r="M1319" s="17"/>
      <c r="N1319" s="17"/>
      <c r="O1319" s="18">
        <v>10.5</v>
      </c>
      <c r="P1319" s="18"/>
      <c r="Q1319" s="18"/>
      <c r="R1319" s="18"/>
      <c r="S1319" s="18"/>
      <c r="T1319" s="106">
        <v>8</v>
      </c>
      <c r="U1319" s="19" t="s">
        <v>3018</v>
      </c>
      <c r="V1319" s="20"/>
      <c r="W1319" s="20">
        <v>1822</v>
      </c>
      <c r="X1319" s="19" t="s">
        <v>3021</v>
      </c>
      <c r="Y1319" s="18"/>
      <c r="Z1319" s="29"/>
      <c r="AA1319" s="23"/>
      <c r="AB1319" s="16" t="str">
        <f>B1319</f>
        <v>RAYA Organik Elma Sirkesi</v>
      </c>
      <c r="AC1319" s="23"/>
      <c r="AD1319" s="23"/>
      <c r="AE1319" s="23"/>
      <c r="AF1319" s="16"/>
    </row>
    <row r="1320" spans="1:32" x14ac:dyDescent="0.2">
      <c r="A1320" s="89">
        <v>8680596220505</v>
      </c>
      <c r="B1320" s="99" t="s">
        <v>4294</v>
      </c>
      <c r="C1320" s="97">
        <v>1</v>
      </c>
      <c r="D1320" s="44" t="s">
        <v>347</v>
      </c>
      <c r="E1320" s="17" t="str">
        <f>IF(D1320="","",CONCATENATE(D1320,"1"))</f>
        <v>RAYA1</v>
      </c>
      <c r="F1320" s="17" t="s">
        <v>507</v>
      </c>
      <c r="G1320" s="17" t="str">
        <f>IF(F1320="","",CONCATENATE(F1320,"1"))</f>
        <v>KURUTULMUŞ GIDALAR1</v>
      </c>
      <c r="H1320" s="17" t="s">
        <v>485</v>
      </c>
      <c r="I1320" s="17" t="str">
        <f>IF(H1320="","",CONCATENATE(H1320,"1"))</f>
        <v>KURUTULMUŞ MEYVELER1</v>
      </c>
      <c r="J1320" s="17"/>
      <c r="K1320" s="17" t="str">
        <f>IF(J1320="","",CONCATENATE(J1320,"1"))</f>
        <v/>
      </c>
      <c r="L1320" s="17"/>
      <c r="M1320" s="17"/>
      <c r="N1320" s="17"/>
      <c r="O1320" s="18">
        <v>10.25</v>
      </c>
      <c r="P1320" s="18"/>
      <c r="Q1320" s="18"/>
      <c r="R1320" s="18"/>
      <c r="S1320" s="18"/>
      <c r="T1320" s="19">
        <v>18</v>
      </c>
      <c r="U1320" s="19" t="s">
        <v>3018</v>
      </c>
      <c r="V1320" s="20"/>
      <c r="W1320" s="20">
        <v>1811</v>
      </c>
      <c r="X1320" s="19" t="s">
        <v>3021</v>
      </c>
      <c r="Y1320" s="18"/>
      <c r="Z1320" s="26" t="s">
        <v>4853</v>
      </c>
      <c r="AA1320" s="27"/>
      <c r="AB1320" s="16" t="str">
        <f>B1320</f>
        <v>RAYA Organik Erik Kurusu</v>
      </c>
      <c r="AC1320" s="27"/>
      <c r="AD1320" s="27"/>
      <c r="AE1320" s="27"/>
      <c r="AF1320" s="16"/>
    </row>
    <row r="1321" spans="1:32" x14ac:dyDescent="0.2">
      <c r="A1321" s="89">
        <v>8680596220130</v>
      </c>
      <c r="B1321" s="99" t="s">
        <v>4295</v>
      </c>
      <c r="C1321" s="97">
        <v>1</v>
      </c>
      <c r="D1321" s="44" t="s">
        <v>347</v>
      </c>
      <c r="E1321" s="17" t="str">
        <f>IF(D1321="","",CONCATENATE(D1321,"1"))</f>
        <v>RAYA1</v>
      </c>
      <c r="F1321" s="17" t="s">
        <v>479</v>
      </c>
      <c r="G1321" s="17" t="str">
        <f>IF(F1321="","",CONCATENATE(F1321,"1"))</f>
        <v>BİTKİSEL YAĞLAR1</v>
      </c>
      <c r="H1321" s="17"/>
      <c r="I1321" s="17" t="str">
        <f>IF(H1321="","",CONCATENATE(H1321,"1"))</f>
        <v/>
      </c>
      <c r="J1321" s="17"/>
      <c r="K1321" s="17" t="str">
        <f>IF(J1321="","",CONCATENATE(J1321,"1"))</f>
        <v/>
      </c>
      <c r="L1321" s="17"/>
      <c r="M1321" s="17"/>
      <c r="N1321" s="17"/>
      <c r="O1321" s="18">
        <v>19</v>
      </c>
      <c r="P1321" s="18"/>
      <c r="Q1321" s="18"/>
      <c r="R1321" s="18"/>
      <c r="S1321" s="18"/>
      <c r="T1321" s="19">
        <v>18</v>
      </c>
      <c r="U1321" s="19" t="s">
        <v>3018</v>
      </c>
      <c r="V1321" s="20"/>
      <c r="W1321" s="20">
        <v>1777</v>
      </c>
      <c r="X1321" s="19" t="s">
        <v>3021</v>
      </c>
      <c r="Y1321" s="18"/>
      <c r="Z1321" s="26" t="s">
        <v>4854</v>
      </c>
      <c r="AA1321" s="27"/>
      <c r="AB1321" s="16" t="str">
        <f>B1321</f>
        <v>RAYA Organik Erken Hasat Zeytinyağ</v>
      </c>
      <c r="AC1321" s="27"/>
      <c r="AD1321" s="27"/>
      <c r="AE1321" s="27"/>
      <c r="AF1321" s="16"/>
    </row>
    <row r="1322" spans="1:32" x14ac:dyDescent="0.2">
      <c r="A1322" s="89">
        <v>8680596220659</v>
      </c>
      <c r="B1322" s="99" t="s">
        <v>4296</v>
      </c>
      <c r="C1322" s="97">
        <v>1</v>
      </c>
      <c r="D1322" s="44" t="s">
        <v>347</v>
      </c>
      <c r="E1322" s="17" t="str">
        <f>IF(D1322="","",CONCATENATE(D1322,"1"))</f>
        <v>RAYA1</v>
      </c>
      <c r="F1322" s="17" t="s">
        <v>503</v>
      </c>
      <c r="G1322" s="17" t="str">
        <f>IF(F1322="","",CONCATENATE(F1322,"1"))</f>
        <v>BAHARATLAR&amp;TUZLAR1</v>
      </c>
      <c r="H1322" s="17" t="s">
        <v>486</v>
      </c>
      <c r="I1322" s="17" t="str">
        <f>IF(H1322="","",CONCATENATE(H1322,"1"))</f>
        <v>BAHARATLAR1</v>
      </c>
      <c r="J1322" s="17"/>
      <c r="K1322" s="17" t="str">
        <f>IF(J1322="","",CONCATENATE(J1322,"1"))</f>
        <v/>
      </c>
      <c r="L1322" s="17"/>
      <c r="M1322" s="17"/>
      <c r="N1322" s="17"/>
      <c r="O1322" s="18">
        <v>2.75</v>
      </c>
      <c r="P1322" s="18"/>
      <c r="Q1322" s="18"/>
      <c r="R1322" s="18"/>
      <c r="S1322" s="18"/>
      <c r="T1322" s="19">
        <v>18</v>
      </c>
      <c r="U1322" s="19" t="s">
        <v>3018</v>
      </c>
      <c r="V1322" s="20"/>
      <c r="W1322" s="20">
        <v>1825</v>
      </c>
      <c r="X1322" s="19" t="s">
        <v>3021</v>
      </c>
      <c r="Y1322" s="18"/>
      <c r="Z1322" s="29"/>
      <c r="AA1322" s="23"/>
      <c r="AB1322" s="16" t="str">
        <f>B1322</f>
        <v>RAYA Organik Haşhaş (Mavi)</v>
      </c>
      <c r="AC1322" s="23"/>
      <c r="AD1322" s="23"/>
      <c r="AE1322" s="23"/>
      <c r="AF1322" s="16"/>
    </row>
    <row r="1323" spans="1:32" x14ac:dyDescent="0.2">
      <c r="A1323" s="89">
        <v>8680596220246</v>
      </c>
      <c r="B1323" s="99" t="s">
        <v>4297</v>
      </c>
      <c r="C1323" s="97">
        <v>1</v>
      </c>
      <c r="D1323" s="44" t="s">
        <v>347</v>
      </c>
      <c r="E1323" s="17" t="str">
        <f>IF(D1323="","",CONCATENATE(D1323,"1"))</f>
        <v>RAYA1</v>
      </c>
      <c r="F1323" s="17" t="s">
        <v>478</v>
      </c>
      <c r="G1323" s="17" t="str">
        <f>IF(F1323="","",CONCATENATE(F1323,"1"))</f>
        <v>ŞİFALI BİTKİLER1</v>
      </c>
      <c r="H1323" s="17" t="s">
        <v>3049</v>
      </c>
      <c r="I1323" s="17" t="str">
        <f>IF(H1323="","",CONCATENATE(H1323,"1"))</f>
        <v>ÇİÇEKLER1</v>
      </c>
      <c r="J1323" s="17"/>
      <c r="K1323" s="17" t="str">
        <f>IF(J1323="","",CONCATENATE(J1323,"1"))</f>
        <v/>
      </c>
      <c r="L1323" s="17"/>
      <c r="M1323" s="17"/>
      <c r="N1323" s="17"/>
      <c r="O1323" s="18">
        <v>10.5</v>
      </c>
      <c r="P1323" s="18"/>
      <c r="Q1323" s="18"/>
      <c r="R1323" s="18"/>
      <c r="S1323" s="18"/>
      <c r="T1323" s="19">
        <v>18</v>
      </c>
      <c r="U1323" s="19" t="s">
        <v>3018</v>
      </c>
      <c r="V1323" s="20"/>
      <c r="W1323" s="20">
        <v>1787</v>
      </c>
      <c r="X1323" s="19" t="s">
        <v>3021</v>
      </c>
      <c r="Y1323" s="18"/>
      <c r="Z1323" s="29"/>
      <c r="AA1323" s="23"/>
      <c r="AB1323" s="16" t="str">
        <f>B1323</f>
        <v>RAYA Organik Ihlamur Çiçek</v>
      </c>
      <c r="AC1323" s="23"/>
      <c r="AD1323" s="23"/>
      <c r="AE1323" s="23"/>
      <c r="AF1323" s="16"/>
    </row>
    <row r="1324" spans="1:32" x14ac:dyDescent="0.2">
      <c r="A1324" s="89">
        <v>8680596220918</v>
      </c>
      <c r="B1324" s="99" t="s">
        <v>4298</v>
      </c>
      <c r="C1324" s="97">
        <v>1</v>
      </c>
      <c r="D1324" s="44" t="s">
        <v>347</v>
      </c>
      <c r="E1324" s="17" t="str">
        <f>IF(D1324="","",CONCATENATE(D1324,"1"))</f>
        <v>RAYA1</v>
      </c>
      <c r="F1324" s="17" t="s">
        <v>507</v>
      </c>
      <c r="G1324" s="17" t="str">
        <f>IF(F1324="","",CONCATENATE(F1324,"1"))</f>
        <v>KURUTULMUŞ GIDALAR1</v>
      </c>
      <c r="H1324" s="17" t="s">
        <v>493</v>
      </c>
      <c r="I1324" s="17" t="str">
        <f>IF(H1324="","",CONCATENATE(H1324,"1"))</f>
        <v>BAKLİYATLAR1</v>
      </c>
      <c r="J1324" s="17"/>
      <c r="K1324" s="17" t="str">
        <f>IF(J1324="","",CONCATENATE(J1324,"1"))</f>
        <v/>
      </c>
      <c r="L1324" s="17"/>
      <c r="M1324" s="17"/>
      <c r="N1324" s="17"/>
      <c r="O1324" s="18">
        <v>7.25</v>
      </c>
      <c r="P1324" s="18"/>
      <c r="Q1324" s="18"/>
      <c r="R1324" s="18"/>
      <c r="S1324" s="18"/>
      <c r="T1324" s="19">
        <v>18</v>
      </c>
      <c r="U1324" s="19" t="s">
        <v>3018</v>
      </c>
      <c r="V1324" s="20"/>
      <c r="W1324" s="20">
        <v>1834</v>
      </c>
      <c r="X1324" s="19" t="s">
        <v>3021</v>
      </c>
      <c r="Y1324" s="18"/>
      <c r="Z1324" s="29"/>
      <c r="AA1324" s="23"/>
      <c r="AB1324" s="16" t="str">
        <f>B1324</f>
        <v>RAYA Organik Ispanaklı Erişte</v>
      </c>
      <c r="AC1324" s="23"/>
      <c r="AD1324" s="23"/>
      <c r="AE1324" s="23"/>
      <c r="AF1324" s="16"/>
    </row>
    <row r="1325" spans="1:32" x14ac:dyDescent="0.2">
      <c r="A1325" s="89">
        <v>8680596220499</v>
      </c>
      <c r="B1325" s="99" t="s">
        <v>4299</v>
      </c>
      <c r="C1325" s="97">
        <v>1</v>
      </c>
      <c r="D1325" s="44" t="s">
        <v>347</v>
      </c>
      <c r="E1325" s="17" t="str">
        <f>IF(D1325="","",CONCATENATE(D1325,"1"))</f>
        <v>RAYA1</v>
      </c>
      <c r="F1325" s="17" t="s">
        <v>507</v>
      </c>
      <c r="G1325" s="17" t="str">
        <f>IF(F1325="","",CONCATENATE(F1325,"1"))</f>
        <v>KURUTULMUŞ GIDALAR1</v>
      </c>
      <c r="H1325" s="17" t="s">
        <v>485</v>
      </c>
      <c r="I1325" s="17" t="str">
        <f>IF(H1325="","",CONCATENATE(H1325,"1"))</f>
        <v>KURUTULMUŞ MEYVELER1</v>
      </c>
      <c r="J1325" s="17"/>
      <c r="K1325" s="17" t="str">
        <f>IF(J1325="","",CONCATENATE(J1325,"1"))</f>
        <v/>
      </c>
      <c r="L1325" s="17"/>
      <c r="M1325" s="17"/>
      <c r="N1325" s="17"/>
      <c r="O1325" s="18">
        <v>9.25</v>
      </c>
      <c r="P1325" s="18"/>
      <c r="Q1325" s="18"/>
      <c r="R1325" s="18"/>
      <c r="S1325" s="18"/>
      <c r="T1325" s="19">
        <v>18</v>
      </c>
      <c r="U1325" s="19" t="s">
        <v>3018</v>
      </c>
      <c r="V1325" s="20"/>
      <c r="W1325" s="20">
        <v>1810</v>
      </c>
      <c r="X1325" s="19" t="s">
        <v>3021</v>
      </c>
      <c r="Y1325" s="18"/>
      <c r="Z1325" s="26" t="s">
        <v>4855</v>
      </c>
      <c r="AA1325" s="27"/>
      <c r="AB1325" s="16" t="str">
        <f>B1325</f>
        <v>RAYA Organik İncir</v>
      </c>
      <c r="AC1325" s="27"/>
      <c r="AD1325" s="27"/>
      <c r="AE1325" s="27"/>
      <c r="AF1325" s="16"/>
    </row>
    <row r="1326" spans="1:32" x14ac:dyDescent="0.2">
      <c r="A1326" s="89">
        <v>8680596220635</v>
      </c>
      <c r="B1326" s="99" t="s">
        <v>4300</v>
      </c>
      <c r="C1326" s="97">
        <v>1</v>
      </c>
      <c r="D1326" s="44" t="s">
        <v>347</v>
      </c>
      <c r="E1326" s="17" t="str">
        <f>IF(D1326="","",CONCATENATE(D1326,"1"))</f>
        <v>RAYA1</v>
      </c>
      <c r="F1326" s="17" t="s">
        <v>503</v>
      </c>
      <c r="G1326" s="17" t="str">
        <f>IF(F1326="","",CONCATENATE(F1326,"1"))</f>
        <v>BAHARATLAR&amp;TUZLAR1</v>
      </c>
      <c r="H1326" s="17" t="s">
        <v>486</v>
      </c>
      <c r="I1326" s="17" t="str">
        <f>IF(H1326="","",CONCATENATE(H1326,"1"))</f>
        <v>BAHARATLAR1</v>
      </c>
      <c r="J1326" s="17"/>
      <c r="K1326" s="17" t="str">
        <f>IF(J1326="","",CONCATENATE(J1326,"1"))</f>
        <v/>
      </c>
      <c r="L1326" s="17"/>
      <c r="M1326" s="17"/>
      <c r="N1326" s="17"/>
      <c r="O1326" s="18">
        <v>3.85</v>
      </c>
      <c r="P1326" s="18"/>
      <c r="Q1326" s="18"/>
      <c r="R1326" s="18"/>
      <c r="S1326" s="18"/>
      <c r="T1326" s="19">
        <v>18</v>
      </c>
      <c r="U1326" s="19" t="s">
        <v>3018</v>
      </c>
      <c r="V1326" s="20"/>
      <c r="W1326" s="20">
        <v>1823</v>
      </c>
      <c r="X1326" s="19" t="s">
        <v>3021</v>
      </c>
      <c r="Y1326" s="18"/>
      <c r="Z1326" s="29"/>
      <c r="AA1326" s="23"/>
      <c r="AB1326" s="16" t="str">
        <f>B1326</f>
        <v>RAYA Organik İsot</v>
      </c>
      <c r="AC1326" s="23"/>
      <c r="AD1326" s="23"/>
      <c r="AE1326" s="23"/>
      <c r="AF1326" s="16"/>
    </row>
    <row r="1327" spans="1:32" x14ac:dyDescent="0.2">
      <c r="A1327" s="89">
        <v>8680596220529</v>
      </c>
      <c r="B1327" s="99" t="s">
        <v>4301</v>
      </c>
      <c r="C1327" s="97">
        <v>1</v>
      </c>
      <c r="D1327" s="44" t="s">
        <v>347</v>
      </c>
      <c r="E1327" s="17" t="str">
        <f>IF(D1327="","",CONCATENATE(D1327,"1"))</f>
        <v>RAYA1</v>
      </c>
      <c r="F1327" s="17" t="s">
        <v>507</v>
      </c>
      <c r="G1327" s="17" t="str">
        <f>IF(F1327="","",CONCATENATE(F1327,"1"))</f>
        <v>KURUTULMUŞ GIDALAR1</v>
      </c>
      <c r="H1327" s="17" t="s">
        <v>481</v>
      </c>
      <c r="I1327" s="17" t="str">
        <f>IF(H1327="","",CONCATENATE(H1327,"1"))</f>
        <v>KURUYEMİŞLER1</v>
      </c>
      <c r="J1327" s="17"/>
      <c r="K1327" s="17" t="str">
        <f>IF(J1327="","",CONCATENATE(J1327,"1"))</f>
        <v/>
      </c>
      <c r="L1327" s="17"/>
      <c r="M1327" s="17"/>
      <c r="N1327" s="17"/>
      <c r="O1327" s="18">
        <v>19.5</v>
      </c>
      <c r="P1327" s="18"/>
      <c r="Q1327" s="18"/>
      <c r="R1327" s="18"/>
      <c r="S1327" s="18"/>
      <c r="T1327" s="19">
        <v>18</v>
      </c>
      <c r="U1327" s="19" t="s">
        <v>3018</v>
      </c>
      <c r="V1327" s="20"/>
      <c r="W1327" s="20">
        <v>1813</v>
      </c>
      <c r="X1327" s="19" t="s">
        <v>3021</v>
      </c>
      <c r="Y1327" s="18"/>
      <c r="Z1327" s="26" t="s">
        <v>4856</v>
      </c>
      <c r="AA1327" s="27"/>
      <c r="AB1327" s="16" t="str">
        <f>B1327</f>
        <v>RAYA Organik Kavrulmuş Fındık</v>
      </c>
      <c r="AC1327" s="27"/>
      <c r="AD1327" s="27"/>
      <c r="AE1327" s="27"/>
      <c r="AF1327" s="16"/>
    </row>
    <row r="1328" spans="1:32" x14ac:dyDescent="0.2">
      <c r="A1328" s="89">
        <v>8680596220482</v>
      </c>
      <c r="B1328" s="99" t="s">
        <v>4302</v>
      </c>
      <c r="C1328" s="97">
        <v>1</v>
      </c>
      <c r="D1328" s="44" t="s">
        <v>347</v>
      </c>
      <c r="E1328" s="17" t="str">
        <f>IF(D1328="","",CONCATENATE(D1328,"1"))</f>
        <v>RAYA1</v>
      </c>
      <c r="F1328" s="17" t="s">
        <v>507</v>
      </c>
      <c r="G1328" s="17" t="str">
        <f>IF(F1328="","",CONCATENATE(F1328,"1"))</f>
        <v>KURUTULMUŞ GIDALAR1</v>
      </c>
      <c r="H1328" s="17" t="s">
        <v>485</v>
      </c>
      <c r="I1328" s="17" t="str">
        <f>IF(H1328="","",CONCATENATE(H1328,"1"))</f>
        <v>KURUTULMUŞ MEYVELER1</v>
      </c>
      <c r="J1328" s="17"/>
      <c r="K1328" s="17" t="str">
        <f>IF(J1328="","",CONCATENATE(J1328,"1"))</f>
        <v/>
      </c>
      <c r="L1328" s="17"/>
      <c r="M1328" s="17"/>
      <c r="N1328" s="17"/>
      <c r="O1328" s="18">
        <v>14.25</v>
      </c>
      <c r="P1328" s="18"/>
      <c r="Q1328" s="18"/>
      <c r="R1328" s="18"/>
      <c r="S1328" s="18"/>
      <c r="T1328" s="19">
        <v>18</v>
      </c>
      <c r="U1328" s="19" t="s">
        <v>3018</v>
      </c>
      <c r="V1328" s="20"/>
      <c r="W1328" s="20">
        <v>1809</v>
      </c>
      <c r="X1328" s="19" t="s">
        <v>3021</v>
      </c>
      <c r="Y1328" s="18"/>
      <c r="Z1328" s="26" t="s">
        <v>4857</v>
      </c>
      <c r="AA1328" s="27"/>
      <c r="AB1328" s="16" t="str">
        <f>B1328</f>
        <v>RAYA Organik Kayısı</v>
      </c>
      <c r="AC1328" s="27"/>
      <c r="AD1328" s="27"/>
      <c r="AE1328" s="27"/>
      <c r="AF1328" s="16"/>
    </row>
    <row r="1329" spans="1:32" x14ac:dyDescent="0.2">
      <c r="A1329" s="89">
        <v>8680596221250</v>
      </c>
      <c r="B1329" s="99" t="s">
        <v>4303</v>
      </c>
      <c r="C1329" s="97">
        <v>1</v>
      </c>
      <c r="D1329" s="44" t="s">
        <v>347</v>
      </c>
      <c r="E1329" s="17" t="str">
        <f>IF(D1329="","",CONCATENATE(D1329,"1"))</f>
        <v>RAYA1</v>
      </c>
      <c r="F1329" s="17" t="s">
        <v>507</v>
      </c>
      <c r="G1329" s="17" t="str">
        <f>IF(F1329="","",CONCATENATE(F1329,"1"))</f>
        <v>KURUTULMUŞ GIDALAR1</v>
      </c>
      <c r="H1329" s="17" t="s">
        <v>481</v>
      </c>
      <c r="I1329" s="17" t="str">
        <f>IF(H1329="","",CONCATENATE(H1329,"1"))</f>
        <v>KURUYEMİŞLER1</v>
      </c>
      <c r="J1329" s="17"/>
      <c r="K1329" s="17" t="str">
        <f>IF(J1329="","",CONCATENATE(J1329,"1"))</f>
        <v/>
      </c>
      <c r="L1329" s="17"/>
      <c r="M1329" s="17"/>
      <c r="N1329" s="17"/>
      <c r="O1329" s="18">
        <v>14.75</v>
      </c>
      <c r="P1329" s="18"/>
      <c r="Q1329" s="18"/>
      <c r="R1329" s="18"/>
      <c r="S1329" s="18"/>
      <c r="T1329" s="19">
        <v>18</v>
      </c>
      <c r="U1329" s="19" t="s">
        <v>3018</v>
      </c>
      <c r="V1329" s="20"/>
      <c r="W1329" s="20">
        <v>1841</v>
      </c>
      <c r="X1329" s="19" t="s">
        <v>3021</v>
      </c>
      <c r="Y1329" s="18"/>
      <c r="Z1329" s="29"/>
      <c r="AA1329" s="23"/>
      <c r="AB1329" s="16" t="str">
        <f>B1329</f>
        <v>RAYA Organik Kayısı Çekirdek İçi</v>
      </c>
      <c r="AC1329" s="23"/>
      <c r="AD1329" s="23"/>
      <c r="AE1329" s="23"/>
      <c r="AF1329" s="16"/>
    </row>
    <row r="1330" spans="1:32" x14ac:dyDescent="0.2">
      <c r="A1330" s="89">
        <v>8680596220598</v>
      </c>
      <c r="B1330" s="99" t="s">
        <v>4304</v>
      </c>
      <c r="C1330" s="97">
        <v>1</v>
      </c>
      <c r="D1330" s="44" t="s">
        <v>347</v>
      </c>
      <c r="E1330" s="17" t="str">
        <f>IF(D1330="","",CONCATENATE(D1330,"1"))</f>
        <v>RAYA1</v>
      </c>
      <c r="F1330" s="17" t="s">
        <v>508</v>
      </c>
      <c r="G1330" s="17" t="str">
        <f>IF(F1330="","",CONCATENATE(F1330,"1"))</f>
        <v>BALLAR&amp;PEKMEZLER1</v>
      </c>
      <c r="H1330" s="17" t="s">
        <v>509</v>
      </c>
      <c r="I1330" s="17" t="str">
        <f>IF(H1330="","",CONCATENATE(H1330,"1"))</f>
        <v>PEKMEZLER1</v>
      </c>
      <c r="J1330" s="17"/>
      <c r="K1330" s="17" t="str">
        <f>IF(J1330="","",CONCATENATE(J1330,"1"))</f>
        <v/>
      </c>
      <c r="L1330" s="17"/>
      <c r="M1330" s="17"/>
      <c r="N1330" s="17"/>
      <c r="O1330" s="18">
        <v>12.5</v>
      </c>
      <c r="P1330" s="18"/>
      <c r="Q1330" s="18"/>
      <c r="R1330" s="18"/>
      <c r="S1330" s="18"/>
      <c r="T1330" s="106">
        <v>8</v>
      </c>
      <c r="U1330" s="19" t="s">
        <v>3018</v>
      </c>
      <c r="V1330" s="20"/>
      <c r="W1330" s="20">
        <v>1820</v>
      </c>
      <c r="X1330" s="19" t="s">
        <v>3021</v>
      </c>
      <c r="Y1330" s="18"/>
      <c r="Z1330" s="29"/>
      <c r="AA1330" s="23"/>
      <c r="AB1330" s="16" t="str">
        <f>B1330</f>
        <v>RAYA Organik Keçiboynuzu Pekmezi 380 Gr</v>
      </c>
      <c r="AC1330" s="23"/>
      <c r="AD1330" s="23"/>
      <c r="AE1330" s="23"/>
      <c r="AF1330" s="16"/>
    </row>
    <row r="1331" spans="1:32" x14ac:dyDescent="0.2">
      <c r="A1331" s="89">
        <v>8680596220321</v>
      </c>
      <c r="B1331" s="99" t="s">
        <v>4305</v>
      </c>
      <c r="C1331" s="97">
        <v>1</v>
      </c>
      <c r="D1331" s="44" t="s">
        <v>347</v>
      </c>
      <c r="E1331" s="17" t="str">
        <f>IF(D1331="","",CONCATENATE(D1331,"1"))</f>
        <v>RAYA1</v>
      </c>
      <c r="F1331" s="17" t="s">
        <v>503</v>
      </c>
      <c r="G1331" s="17" t="str">
        <f>IF(F1331="","",CONCATENATE(F1331,"1"))</f>
        <v>BAHARATLAR&amp;TUZLAR1</v>
      </c>
      <c r="H1331" s="17" t="s">
        <v>486</v>
      </c>
      <c r="I1331" s="17" t="str">
        <f>IF(H1331="","",CONCATENATE(H1331,"1"))</f>
        <v>BAHARATLAR1</v>
      </c>
      <c r="J1331" s="17"/>
      <c r="K1331" s="17" t="str">
        <f>IF(J1331="","",CONCATENATE(J1331,"1"))</f>
        <v/>
      </c>
      <c r="L1331" s="17"/>
      <c r="M1331" s="17"/>
      <c r="N1331" s="17"/>
      <c r="O1331" s="18">
        <v>3.25</v>
      </c>
      <c r="P1331" s="18"/>
      <c r="Q1331" s="18"/>
      <c r="R1331" s="18"/>
      <c r="S1331" s="18"/>
      <c r="T1331" s="19">
        <v>18</v>
      </c>
      <c r="U1331" s="19" t="s">
        <v>3018</v>
      </c>
      <c r="V1331" s="20"/>
      <c r="W1331" s="20">
        <v>1795</v>
      </c>
      <c r="X1331" s="19" t="s">
        <v>3021</v>
      </c>
      <c r="Y1331" s="18"/>
      <c r="Z1331" s="26" t="s">
        <v>4858</v>
      </c>
      <c r="AA1331" s="27"/>
      <c r="AB1331" s="16" t="str">
        <f>B1331</f>
        <v>RAYA Organik Kekik</v>
      </c>
      <c r="AC1331" s="27"/>
      <c r="AD1331" s="27"/>
      <c r="AE1331" s="27"/>
      <c r="AF1331" s="16"/>
    </row>
    <row r="1332" spans="1:32" x14ac:dyDescent="0.2">
      <c r="A1332" s="89">
        <v>8680596220789</v>
      </c>
      <c r="B1332" s="99" t="s">
        <v>4306</v>
      </c>
      <c r="C1332" s="97">
        <v>1</v>
      </c>
      <c r="D1332" s="44" t="s">
        <v>347</v>
      </c>
      <c r="E1332" s="17" t="str">
        <f>IF(D1332="","",CONCATENATE(D1332,"1"))</f>
        <v>RAYA1</v>
      </c>
      <c r="F1332" s="17" t="s">
        <v>507</v>
      </c>
      <c r="G1332" s="17" t="str">
        <f>IF(F1332="","",CONCATENATE(F1332,"1"))</f>
        <v>KURUTULMUŞ GIDALAR1</v>
      </c>
      <c r="H1332" s="17" t="s">
        <v>493</v>
      </c>
      <c r="I1332" s="17" t="str">
        <f>IF(H1332="","",CONCATENATE(H1332,"1"))</f>
        <v>BAKLİYATLAR1</v>
      </c>
      <c r="J1332" s="17"/>
      <c r="K1332" s="17" t="str">
        <f>IF(J1332="","",CONCATENATE(J1332,"1"))</f>
        <v/>
      </c>
      <c r="L1332" s="17"/>
      <c r="M1332" s="17"/>
      <c r="N1332" s="17"/>
      <c r="O1332" s="18">
        <v>9.5</v>
      </c>
      <c r="P1332" s="18"/>
      <c r="Q1332" s="18"/>
      <c r="R1332" s="18"/>
      <c r="S1332" s="18"/>
      <c r="T1332" s="19">
        <v>18</v>
      </c>
      <c r="U1332" s="19" t="s">
        <v>3018</v>
      </c>
      <c r="V1332" s="20"/>
      <c r="W1332" s="20">
        <v>1826</v>
      </c>
      <c r="X1332" s="19" t="s">
        <v>3021</v>
      </c>
      <c r="Y1332" s="18"/>
      <c r="Z1332" s="29"/>
      <c r="AA1332" s="23"/>
      <c r="AB1332" s="16" t="str">
        <f>B1332</f>
        <v xml:space="preserve">RAYA Organik Kepeklı Pırınc </v>
      </c>
      <c r="AC1332" s="23"/>
      <c r="AD1332" s="23"/>
      <c r="AE1332" s="23"/>
      <c r="AF1332" s="16"/>
    </row>
    <row r="1333" spans="1:32" x14ac:dyDescent="0.2">
      <c r="A1333" s="89">
        <v>8680596220895</v>
      </c>
      <c r="B1333" s="99" t="s">
        <v>4307</v>
      </c>
      <c r="C1333" s="97">
        <v>1</v>
      </c>
      <c r="D1333" s="44" t="s">
        <v>347</v>
      </c>
      <c r="E1333" s="17" t="str">
        <f>IF(D1333="","",CONCATENATE(D1333,"1"))</f>
        <v>RAYA1</v>
      </c>
      <c r="F1333" s="17" t="s">
        <v>507</v>
      </c>
      <c r="G1333" s="17" t="str">
        <f>IF(F1333="","",CONCATENATE(F1333,"1"))</f>
        <v>KURUTULMUŞ GIDALAR1</v>
      </c>
      <c r="H1333" s="17" t="s">
        <v>493</v>
      </c>
      <c r="I1333" s="17" t="str">
        <f>IF(H1333="","",CONCATENATE(H1333,"1"))</f>
        <v>BAKLİYATLAR1</v>
      </c>
      <c r="J1333" s="17"/>
      <c r="K1333" s="17" t="str">
        <f>IF(J1333="","",CONCATENATE(J1333,"1"))</f>
        <v/>
      </c>
      <c r="L1333" s="17"/>
      <c r="M1333" s="17"/>
      <c r="N1333" s="17"/>
      <c r="O1333" s="18">
        <v>6.5</v>
      </c>
      <c r="P1333" s="18"/>
      <c r="Q1333" s="18"/>
      <c r="R1333" s="18"/>
      <c r="S1333" s="18"/>
      <c r="T1333" s="19">
        <v>18</v>
      </c>
      <c r="U1333" s="19" t="s">
        <v>3018</v>
      </c>
      <c r="V1333" s="20"/>
      <c r="W1333" s="20">
        <v>1832</v>
      </c>
      <c r="X1333" s="19" t="s">
        <v>3021</v>
      </c>
      <c r="Y1333" s="18"/>
      <c r="Z1333" s="29"/>
      <c r="AA1333" s="23"/>
      <c r="AB1333" s="16" t="str">
        <f>B1333</f>
        <v>RAYA Organik Kepekli Erişte</v>
      </c>
      <c r="AC1333" s="23"/>
      <c r="AD1333" s="23"/>
      <c r="AE1333" s="23"/>
      <c r="AF1333" s="16"/>
    </row>
    <row r="1334" spans="1:32" x14ac:dyDescent="0.2">
      <c r="A1334" s="89">
        <v>8680596220093</v>
      </c>
      <c r="B1334" s="99" t="s">
        <v>4308</v>
      </c>
      <c r="C1334" s="97">
        <v>1</v>
      </c>
      <c r="D1334" s="44" t="s">
        <v>347</v>
      </c>
      <c r="E1334" s="17" t="str">
        <f>IF(D1334="","",CONCATENATE(D1334,"1"))</f>
        <v>RAYA1</v>
      </c>
      <c r="F1334" s="17" t="s">
        <v>508</v>
      </c>
      <c r="G1334" s="17" t="str">
        <f>IF(F1334="","",CONCATENATE(F1334,"1"))</f>
        <v>BALLAR&amp;PEKMEZLER1</v>
      </c>
      <c r="H1334" s="17" t="s">
        <v>492</v>
      </c>
      <c r="I1334" s="17" t="str">
        <f>IF(H1334="","",CONCATENATE(H1334,"1"))</f>
        <v>BALLAR1</v>
      </c>
      <c r="J1334" s="17"/>
      <c r="K1334" s="17" t="str">
        <f>IF(J1334="","",CONCATENATE(J1334,"1"))</f>
        <v/>
      </c>
      <c r="L1334" s="17"/>
      <c r="M1334" s="17"/>
      <c r="N1334" s="17"/>
      <c r="O1334" s="18">
        <v>25.95</v>
      </c>
      <c r="P1334" s="18"/>
      <c r="Q1334" s="18"/>
      <c r="R1334" s="18"/>
      <c r="S1334" s="18"/>
      <c r="T1334" s="106">
        <v>8</v>
      </c>
      <c r="U1334" s="19" t="s">
        <v>3018</v>
      </c>
      <c r="V1334" s="20"/>
      <c r="W1334" s="20">
        <v>1773</v>
      </c>
      <c r="X1334" s="19" t="s">
        <v>3021</v>
      </c>
      <c r="Y1334" s="18"/>
      <c r="Z1334" s="26" t="s">
        <v>4859</v>
      </c>
      <c r="AA1334" s="27"/>
      <c r="AB1334" s="16" t="str">
        <f>B1334</f>
        <v>RAYA Organik Kestane Balı 225 Gr</v>
      </c>
      <c r="AC1334" s="27"/>
      <c r="AD1334" s="27"/>
      <c r="AE1334" s="27"/>
      <c r="AF1334" s="16"/>
    </row>
    <row r="1335" spans="1:32" x14ac:dyDescent="0.2">
      <c r="A1335" s="89">
        <v>8680596220086</v>
      </c>
      <c r="B1335" s="99" t="s">
        <v>4309</v>
      </c>
      <c r="C1335" s="97">
        <v>1</v>
      </c>
      <c r="D1335" s="44" t="s">
        <v>347</v>
      </c>
      <c r="E1335" s="17" t="str">
        <f>IF(D1335="","",CONCATENATE(D1335,"1"))</f>
        <v>RAYA1</v>
      </c>
      <c r="F1335" s="17" t="s">
        <v>508</v>
      </c>
      <c r="G1335" s="17" t="str">
        <f>IF(F1335="","",CONCATENATE(F1335,"1"))</f>
        <v>BALLAR&amp;PEKMEZLER1</v>
      </c>
      <c r="H1335" s="17" t="s">
        <v>492</v>
      </c>
      <c r="I1335" s="17" t="str">
        <f>IF(H1335="","",CONCATENATE(H1335,"1"))</f>
        <v>BALLAR1</v>
      </c>
      <c r="J1335" s="17"/>
      <c r="K1335" s="17" t="str">
        <f>IF(J1335="","",CONCATENATE(J1335,"1"))</f>
        <v/>
      </c>
      <c r="L1335" s="17"/>
      <c r="M1335" s="17"/>
      <c r="N1335" s="17"/>
      <c r="O1335" s="18">
        <v>49.95</v>
      </c>
      <c r="P1335" s="18"/>
      <c r="Q1335" s="18"/>
      <c r="R1335" s="18"/>
      <c r="S1335" s="18"/>
      <c r="T1335" s="106">
        <v>8</v>
      </c>
      <c r="U1335" s="19" t="s">
        <v>3018</v>
      </c>
      <c r="V1335" s="20"/>
      <c r="W1335" s="20">
        <v>1772</v>
      </c>
      <c r="X1335" s="19" t="s">
        <v>3021</v>
      </c>
      <c r="Y1335" s="18"/>
      <c r="Z1335" s="26" t="s">
        <v>4860</v>
      </c>
      <c r="AA1335" s="27"/>
      <c r="AB1335" s="16" t="str">
        <f>B1335</f>
        <v>RAYA Organik Kestane Balı 450 Gr</v>
      </c>
      <c r="AC1335" s="27"/>
      <c r="AD1335" s="27"/>
      <c r="AE1335" s="27"/>
      <c r="AF1335" s="16"/>
    </row>
    <row r="1336" spans="1:32" x14ac:dyDescent="0.2">
      <c r="A1336" s="89">
        <v>8680596220291</v>
      </c>
      <c r="B1336" s="99" t="s">
        <v>4310</v>
      </c>
      <c r="C1336" s="97">
        <v>1</v>
      </c>
      <c r="D1336" s="44" t="s">
        <v>347</v>
      </c>
      <c r="E1336" s="17" t="str">
        <f>IF(D1336="","",CONCATENATE(D1336,"1"))</f>
        <v>RAYA1</v>
      </c>
      <c r="F1336" s="17" t="s">
        <v>478</v>
      </c>
      <c r="G1336" s="17" t="str">
        <f>IF(F1336="","",CONCATENATE(F1336,"1"))</f>
        <v>ŞİFALI BİTKİLER1</v>
      </c>
      <c r="H1336" s="17" t="s">
        <v>3046</v>
      </c>
      <c r="I1336" s="17" t="str">
        <f>IF(H1336="","",CONCATENATE(H1336,"1"))</f>
        <v>TOHUMLAR1</v>
      </c>
      <c r="J1336" s="17"/>
      <c r="K1336" s="17" t="str">
        <f>IF(J1336="","",CONCATENATE(J1336,"1"))</f>
        <v/>
      </c>
      <c r="L1336" s="17"/>
      <c r="M1336" s="17"/>
      <c r="N1336" s="17"/>
      <c r="O1336" s="18">
        <v>3.5</v>
      </c>
      <c r="P1336" s="18"/>
      <c r="Q1336" s="18"/>
      <c r="R1336" s="18"/>
      <c r="S1336" s="18"/>
      <c r="T1336" s="19">
        <v>18</v>
      </c>
      <c r="U1336" s="19" t="s">
        <v>3018</v>
      </c>
      <c r="V1336" s="20"/>
      <c r="W1336" s="20">
        <v>1792</v>
      </c>
      <c r="X1336" s="19" t="s">
        <v>3021</v>
      </c>
      <c r="Y1336" s="18"/>
      <c r="Z1336" s="26" t="s">
        <v>4861</v>
      </c>
      <c r="AA1336" s="27"/>
      <c r="AB1336" s="16" t="str">
        <f>B1336</f>
        <v>RAYA Organik Keten Tohumu</v>
      </c>
      <c r="AC1336" s="27"/>
      <c r="AD1336" s="27"/>
      <c r="AE1336" s="27"/>
      <c r="AF1336" s="16"/>
    </row>
    <row r="1337" spans="1:32" x14ac:dyDescent="0.2">
      <c r="A1337" s="89">
        <v>8680596220260</v>
      </c>
      <c r="B1337" s="99" t="s">
        <v>4311</v>
      </c>
      <c r="C1337" s="97">
        <v>1</v>
      </c>
      <c r="D1337" s="44" t="s">
        <v>347</v>
      </c>
      <c r="E1337" s="17" t="str">
        <f>IF(D1337="","",CONCATENATE(D1337,"1"))</f>
        <v>RAYA1</v>
      </c>
      <c r="F1337" s="17" t="s">
        <v>503</v>
      </c>
      <c r="G1337" s="17" t="str">
        <f>IF(F1337="","",CONCATENATE(F1337,"1"))</f>
        <v>BAHARATLAR&amp;TUZLAR1</v>
      </c>
      <c r="H1337" s="17" t="s">
        <v>486</v>
      </c>
      <c r="I1337" s="17" t="str">
        <f>IF(H1337="","",CONCATENATE(H1337,"1"))</f>
        <v>BAHARATLAR1</v>
      </c>
      <c r="J1337" s="17"/>
      <c r="K1337" s="17" t="str">
        <f>IF(J1337="","",CONCATENATE(J1337,"1"))</f>
        <v/>
      </c>
      <c r="L1337" s="17"/>
      <c r="M1337" s="17"/>
      <c r="N1337" s="17"/>
      <c r="O1337" s="18">
        <v>3.85</v>
      </c>
      <c r="P1337" s="18"/>
      <c r="Q1337" s="18"/>
      <c r="R1337" s="18"/>
      <c r="S1337" s="18"/>
      <c r="T1337" s="19">
        <v>18</v>
      </c>
      <c r="U1337" s="19" t="s">
        <v>3018</v>
      </c>
      <c r="V1337" s="20"/>
      <c r="W1337" s="20">
        <v>1789</v>
      </c>
      <c r="X1337" s="19" t="s">
        <v>3021</v>
      </c>
      <c r="Y1337" s="18"/>
      <c r="Z1337" s="29"/>
      <c r="AA1337" s="23"/>
      <c r="AB1337" s="16" t="str">
        <f>B1337</f>
        <v>RAYA Organik Kırmızı Pul Biber Acı</v>
      </c>
      <c r="AC1337" s="23"/>
      <c r="AD1337" s="23"/>
      <c r="AE1337" s="23"/>
      <c r="AF1337" s="16"/>
    </row>
    <row r="1338" spans="1:32" x14ac:dyDescent="0.2">
      <c r="A1338" s="89">
        <v>8680596220277</v>
      </c>
      <c r="B1338" s="99" t="s">
        <v>4312</v>
      </c>
      <c r="C1338" s="97">
        <v>1</v>
      </c>
      <c r="D1338" s="44" t="s">
        <v>347</v>
      </c>
      <c r="E1338" s="17" t="str">
        <f>IF(D1338="","",CONCATENATE(D1338,"1"))</f>
        <v>RAYA1</v>
      </c>
      <c r="F1338" s="17" t="s">
        <v>503</v>
      </c>
      <c r="G1338" s="17" t="str">
        <f>IF(F1338="","",CONCATENATE(F1338,"1"))</f>
        <v>BAHARATLAR&amp;TUZLAR1</v>
      </c>
      <c r="H1338" s="17" t="s">
        <v>486</v>
      </c>
      <c r="I1338" s="17" t="str">
        <f>IF(H1338="","",CONCATENATE(H1338,"1"))</f>
        <v>BAHARATLAR1</v>
      </c>
      <c r="J1338" s="17"/>
      <c r="K1338" s="17" t="str">
        <f>IF(J1338="","",CONCATENATE(J1338,"1"))</f>
        <v/>
      </c>
      <c r="L1338" s="17"/>
      <c r="M1338" s="17"/>
      <c r="N1338" s="17"/>
      <c r="O1338" s="18">
        <v>3.85</v>
      </c>
      <c r="P1338" s="18"/>
      <c r="Q1338" s="18"/>
      <c r="R1338" s="18"/>
      <c r="S1338" s="18"/>
      <c r="T1338" s="19">
        <v>18</v>
      </c>
      <c r="U1338" s="19" t="s">
        <v>3018</v>
      </c>
      <c r="V1338" s="20"/>
      <c r="W1338" s="20">
        <v>1790</v>
      </c>
      <c r="X1338" s="19" t="s">
        <v>3021</v>
      </c>
      <c r="Y1338" s="18"/>
      <c r="Z1338" s="29"/>
      <c r="AA1338" s="23"/>
      <c r="AB1338" s="16" t="str">
        <f>B1338</f>
        <v>RAYA Organik Kırmızı Pul Biber Tatlı</v>
      </c>
      <c r="AC1338" s="23"/>
      <c r="AD1338" s="23"/>
      <c r="AE1338" s="23"/>
      <c r="AF1338" s="16"/>
    </row>
    <row r="1339" spans="1:32" x14ac:dyDescent="0.2">
      <c r="A1339" s="89">
        <v>8680596220352</v>
      </c>
      <c r="B1339" s="99" t="s">
        <v>4313</v>
      </c>
      <c r="C1339" s="97">
        <v>1</v>
      </c>
      <c r="D1339" s="44" t="s">
        <v>347</v>
      </c>
      <c r="E1339" s="17" t="str">
        <f>IF(D1339="","",CONCATENATE(D1339,"1"))</f>
        <v>RAYA1</v>
      </c>
      <c r="F1339" s="17" t="s">
        <v>507</v>
      </c>
      <c r="G1339" s="17" t="str">
        <f>IF(F1339="","",CONCATENATE(F1339,"1"))</f>
        <v>KURUTULMUŞ GIDALAR1</v>
      </c>
      <c r="H1339" s="17" t="s">
        <v>493</v>
      </c>
      <c r="I1339" s="17" t="str">
        <f>IF(H1339="","",CONCATENATE(H1339,"1"))</f>
        <v>BAKLİYATLAR1</v>
      </c>
      <c r="J1339" s="17"/>
      <c r="K1339" s="17" t="str">
        <f>IF(J1339="","",CONCATENATE(J1339,"1"))</f>
        <v/>
      </c>
      <c r="L1339" s="17"/>
      <c r="M1339" s="17"/>
      <c r="N1339" s="17"/>
      <c r="O1339" s="18">
        <v>6.5</v>
      </c>
      <c r="P1339" s="18"/>
      <c r="Q1339" s="18"/>
      <c r="R1339" s="18"/>
      <c r="S1339" s="18"/>
      <c r="T1339" s="19">
        <v>18</v>
      </c>
      <c r="U1339" s="19" t="s">
        <v>3018</v>
      </c>
      <c r="V1339" s="20"/>
      <c r="W1339" s="20">
        <v>1798</v>
      </c>
      <c r="X1339" s="19" t="s">
        <v>3021</v>
      </c>
      <c r="Y1339" s="18"/>
      <c r="Z1339" s="26" t="s">
        <v>4862</v>
      </c>
      <c r="AA1339" s="27"/>
      <c r="AB1339" s="16" t="str">
        <f>B1339</f>
        <v xml:space="preserve">RAYA Organik Kırmızı Toptane Mercimek </v>
      </c>
      <c r="AC1339" s="27"/>
      <c r="AD1339" s="27"/>
      <c r="AE1339" s="27"/>
      <c r="AF1339" s="16"/>
    </row>
    <row r="1340" spans="1:32" x14ac:dyDescent="0.2">
      <c r="A1340" s="89">
        <v>8680596220284</v>
      </c>
      <c r="B1340" s="99" t="s">
        <v>4314</v>
      </c>
      <c r="C1340" s="97">
        <v>1</v>
      </c>
      <c r="D1340" s="44" t="s">
        <v>347</v>
      </c>
      <c r="E1340" s="17" t="str">
        <f>IF(D1340="","",CONCATENATE(D1340,"1"))</f>
        <v>RAYA1</v>
      </c>
      <c r="F1340" s="17" t="s">
        <v>503</v>
      </c>
      <c r="G1340" s="17" t="str">
        <f>IF(F1340="","",CONCATENATE(F1340,"1"))</f>
        <v>BAHARATLAR&amp;TUZLAR1</v>
      </c>
      <c r="H1340" s="17" t="s">
        <v>486</v>
      </c>
      <c r="I1340" s="17" t="str">
        <f>IF(H1340="","",CONCATENATE(H1340,"1"))</f>
        <v>BAHARATLAR1</v>
      </c>
      <c r="J1340" s="17"/>
      <c r="K1340" s="17" t="str">
        <f>IF(J1340="","",CONCATENATE(J1340,"1"))</f>
        <v/>
      </c>
      <c r="L1340" s="17"/>
      <c r="M1340" s="17"/>
      <c r="N1340" s="17"/>
      <c r="O1340" s="18">
        <v>2.9</v>
      </c>
      <c r="P1340" s="18"/>
      <c r="Q1340" s="18"/>
      <c r="R1340" s="18"/>
      <c r="S1340" s="18"/>
      <c r="T1340" s="19">
        <v>18</v>
      </c>
      <c r="U1340" s="19" t="s">
        <v>3018</v>
      </c>
      <c r="V1340" s="20"/>
      <c r="W1340" s="20">
        <v>1791</v>
      </c>
      <c r="X1340" s="19" t="s">
        <v>3021</v>
      </c>
      <c r="Y1340" s="18"/>
      <c r="Z1340" s="26" t="s">
        <v>4863</v>
      </c>
      <c r="AA1340" s="27"/>
      <c r="AB1340" s="16" t="str">
        <f>B1340</f>
        <v>RAYA Organik Kimyon</v>
      </c>
      <c r="AC1340" s="27"/>
      <c r="AD1340" s="27"/>
      <c r="AE1340" s="27"/>
      <c r="AF1340" s="16"/>
    </row>
    <row r="1341" spans="1:32" x14ac:dyDescent="0.2">
      <c r="A1341" s="89">
        <v>8680596220406</v>
      </c>
      <c r="B1341" s="99" t="s">
        <v>4315</v>
      </c>
      <c r="C1341" s="97">
        <v>1</v>
      </c>
      <c r="D1341" s="44" t="s">
        <v>347</v>
      </c>
      <c r="E1341" s="17" t="str">
        <f>IF(D1341="","",CONCATENATE(D1341,"1"))</f>
        <v>RAYA1</v>
      </c>
      <c r="F1341" s="17" t="s">
        <v>507</v>
      </c>
      <c r="G1341" s="17" t="str">
        <f>IF(F1341="","",CONCATENATE(F1341,"1"))</f>
        <v>KURUTULMUŞ GIDALAR1</v>
      </c>
      <c r="H1341" s="17" t="s">
        <v>493</v>
      </c>
      <c r="I1341" s="17" t="str">
        <f>IF(H1341="","",CONCATENATE(H1341,"1"))</f>
        <v>BAKLİYATLAR1</v>
      </c>
      <c r="J1341" s="17"/>
      <c r="K1341" s="17" t="str">
        <f>IF(J1341="","",CONCATENATE(J1341,"1"))</f>
        <v/>
      </c>
      <c r="L1341" s="17"/>
      <c r="M1341" s="17"/>
      <c r="N1341" s="17"/>
      <c r="O1341" s="18">
        <v>4.5</v>
      </c>
      <c r="P1341" s="18"/>
      <c r="Q1341" s="18"/>
      <c r="R1341" s="18"/>
      <c r="S1341" s="18"/>
      <c r="T1341" s="19">
        <v>18</v>
      </c>
      <c r="U1341" s="19" t="s">
        <v>3018</v>
      </c>
      <c r="V1341" s="20"/>
      <c r="W1341" s="20">
        <v>1803</v>
      </c>
      <c r="X1341" s="19" t="s">
        <v>3021</v>
      </c>
      <c r="Y1341" s="18"/>
      <c r="Z1341" s="29"/>
      <c r="AA1341" s="23"/>
      <c r="AB1341" s="16" t="str">
        <f>B1341</f>
        <v xml:space="preserve">RAYA Organik Koftelik Bulgur </v>
      </c>
      <c r="AC1341" s="23"/>
      <c r="AD1341" s="23"/>
      <c r="AE1341" s="23"/>
      <c r="AF1341" s="16"/>
    </row>
    <row r="1342" spans="1:32" x14ac:dyDescent="0.2">
      <c r="A1342" s="89">
        <v>8680596220215</v>
      </c>
      <c r="B1342" s="99" t="s">
        <v>4316</v>
      </c>
      <c r="C1342" s="97">
        <v>1</v>
      </c>
      <c r="D1342" s="44" t="s">
        <v>347</v>
      </c>
      <c r="E1342" s="17" t="str">
        <f>IF(D1342="","",CONCATENATE(D1342,"1"))</f>
        <v>RAYA1</v>
      </c>
      <c r="F1342" s="17" t="s">
        <v>507</v>
      </c>
      <c r="G1342" s="17" t="str">
        <f>IF(F1342="","",CONCATENATE(F1342,"1"))</f>
        <v>KURUTULMUŞ GIDALAR1</v>
      </c>
      <c r="H1342" s="17" t="s">
        <v>485</v>
      </c>
      <c r="I1342" s="17" t="str">
        <f>IF(H1342="","",CONCATENATE(H1342,"1"))</f>
        <v>KURUTULMUŞ MEYVELER1</v>
      </c>
      <c r="J1342" s="17"/>
      <c r="K1342" s="17" t="str">
        <f>IF(J1342="","",CONCATENATE(J1342,"1"))</f>
        <v/>
      </c>
      <c r="L1342" s="17"/>
      <c r="M1342" s="17"/>
      <c r="N1342" s="17"/>
      <c r="O1342" s="18">
        <v>6</v>
      </c>
      <c r="P1342" s="18"/>
      <c r="Q1342" s="18"/>
      <c r="R1342" s="18"/>
      <c r="S1342" s="18"/>
      <c r="T1342" s="19">
        <v>18</v>
      </c>
      <c r="U1342" s="19" t="s">
        <v>3018</v>
      </c>
      <c r="V1342" s="20"/>
      <c r="W1342" s="20">
        <v>1784</v>
      </c>
      <c r="X1342" s="19" t="s">
        <v>3021</v>
      </c>
      <c r="Y1342" s="18"/>
      <c r="Z1342" s="29"/>
      <c r="AA1342" s="23"/>
      <c r="AB1342" s="16" t="str">
        <f>B1342</f>
        <v>RAYA Organik Kuşburnu</v>
      </c>
      <c r="AC1342" s="23"/>
      <c r="AD1342" s="23"/>
      <c r="AE1342" s="23"/>
      <c r="AF1342" s="16"/>
    </row>
    <row r="1343" spans="1:32" x14ac:dyDescent="0.2">
      <c r="A1343" s="89">
        <v>8680596220963</v>
      </c>
      <c r="B1343" s="99" t="s">
        <v>4317</v>
      </c>
      <c r="C1343" s="97">
        <v>1</v>
      </c>
      <c r="D1343" s="44" t="s">
        <v>347</v>
      </c>
      <c r="E1343" s="17" t="str">
        <f>IF(D1343="","",CONCATENATE(D1343,"1"))</f>
        <v>RAYA1</v>
      </c>
      <c r="F1343" s="17" t="s">
        <v>507</v>
      </c>
      <c r="G1343" s="17" t="str">
        <f>IF(F1343="","",CONCATENATE(F1343,"1"))</f>
        <v>KURUTULMUŞ GIDALAR1</v>
      </c>
      <c r="H1343" s="17" t="s">
        <v>493</v>
      </c>
      <c r="I1343" s="17" t="str">
        <f>IF(H1343="","",CONCATENATE(H1343,"1"))</f>
        <v>BAKLİYATLAR1</v>
      </c>
      <c r="J1343" s="17"/>
      <c r="K1343" s="17" t="str">
        <f>IF(J1343="","",CONCATENATE(J1343,"1"))</f>
        <v/>
      </c>
      <c r="L1343" s="17"/>
      <c r="M1343" s="17"/>
      <c r="N1343" s="17"/>
      <c r="O1343" s="18">
        <v>8.5</v>
      </c>
      <c r="P1343" s="18"/>
      <c r="Q1343" s="18"/>
      <c r="R1343" s="18"/>
      <c r="S1343" s="18"/>
      <c r="T1343" s="19">
        <v>18</v>
      </c>
      <c r="U1343" s="19" t="s">
        <v>3018</v>
      </c>
      <c r="V1343" s="20"/>
      <c r="W1343" s="20">
        <v>1836</v>
      </c>
      <c r="X1343" s="19" t="s">
        <v>3021</v>
      </c>
      <c r="Y1343" s="18"/>
      <c r="Z1343" s="29"/>
      <c r="AA1343" s="23"/>
      <c r="AB1343" s="16" t="str">
        <f>B1343</f>
        <v>RAYA Organik Mas Fasulye</v>
      </c>
      <c r="AC1343" s="23"/>
      <c r="AD1343" s="23"/>
      <c r="AE1343" s="23"/>
      <c r="AF1343" s="16"/>
    </row>
    <row r="1344" spans="1:32" x14ac:dyDescent="0.2">
      <c r="A1344" s="89">
        <v>8680596220222</v>
      </c>
      <c r="B1344" s="99" t="s">
        <v>4318</v>
      </c>
      <c r="C1344" s="97">
        <v>1</v>
      </c>
      <c r="D1344" s="44" t="s">
        <v>347</v>
      </c>
      <c r="E1344" s="17" t="str">
        <f>IF(D1344="","",CONCATENATE(D1344,"1"))</f>
        <v>RAYA1</v>
      </c>
      <c r="F1344" s="17" t="s">
        <v>478</v>
      </c>
      <c r="G1344" s="17" t="str">
        <f>IF(F1344="","",CONCATENATE(F1344,"1"))</f>
        <v>ŞİFALI BİTKİLER1</v>
      </c>
      <c r="H1344" s="17" t="s">
        <v>3048</v>
      </c>
      <c r="I1344" s="17" t="str">
        <f>IF(H1344="","",CONCATENATE(H1344,"1"))</f>
        <v>YAPRAKLAR1</v>
      </c>
      <c r="J1344" s="17"/>
      <c r="K1344" s="17" t="str">
        <f>IF(J1344="","",CONCATENATE(J1344,"1"))</f>
        <v/>
      </c>
      <c r="L1344" s="17"/>
      <c r="M1344" s="17"/>
      <c r="N1344" s="17"/>
      <c r="O1344" s="18">
        <v>3.25</v>
      </c>
      <c r="P1344" s="18"/>
      <c r="Q1344" s="18"/>
      <c r="R1344" s="18"/>
      <c r="S1344" s="18"/>
      <c r="T1344" s="19">
        <v>18</v>
      </c>
      <c r="U1344" s="19" t="s">
        <v>3018</v>
      </c>
      <c r="V1344" s="20"/>
      <c r="W1344" s="20">
        <v>1785</v>
      </c>
      <c r="X1344" s="19" t="s">
        <v>3021</v>
      </c>
      <c r="Y1344" s="18"/>
      <c r="Z1344" s="29"/>
      <c r="AA1344" s="23"/>
      <c r="AB1344" s="16" t="str">
        <f>B1344</f>
        <v>RAYA Organik Melisa</v>
      </c>
      <c r="AC1344" s="23"/>
      <c r="AD1344" s="23"/>
      <c r="AE1344" s="23"/>
      <c r="AF1344" s="16"/>
    </row>
    <row r="1345" spans="1:32" x14ac:dyDescent="0.2">
      <c r="A1345" s="89">
        <v>8680596220970</v>
      </c>
      <c r="B1345" s="99" t="s">
        <v>4319</v>
      </c>
      <c r="C1345" s="97">
        <v>1</v>
      </c>
      <c r="D1345" s="44" t="s">
        <v>347</v>
      </c>
      <c r="E1345" s="17" t="str">
        <f>IF(D1345="","",CONCATENATE(D1345,"1"))</f>
        <v>RAYA1</v>
      </c>
      <c r="F1345" s="17" t="s">
        <v>507</v>
      </c>
      <c r="G1345" s="17" t="str">
        <f>IF(F1345="","",CONCATENATE(F1345,"1"))</f>
        <v>KURUTULMUŞ GIDALAR1</v>
      </c>
      <c r="H1345" s="17" t="s">
        <v>484</v>
      </c>
      <c r="I1345" s="17" t="str">
        <f>IF(H1345="","",CONCATENATE(H1345,"1"))</f>
        <v>TAHILLAR1</v>
      </c>
      <c r="J1345" s="17"/>
      <c r="K1345" s="17" t="str">
        <f>IF(J1345="","",CONCATENATE(J1345,"1"))</f>
        <v/>
      </c>
      <c r="L1345" s="17"/>
      <c r="M1345" s="17"/>
      <c r="N1345" s="17"/>
      <c r="O1345" s="18">
        <v>5.75</v>
      </c>
      <c r="P1345" s="18"/>
      <c r="Q1345" s="18"/>
      <c r="R1345" s="18"/>
      <c r="S1345" s="18"/>
      <c r="T1345" s="19">
        <v>18</v>
      </c>
      <c r="U1345" s="19" t="s">
        <v>3018</v>
      </c>
      <c r="V1345" s="20"/>
      <c r="W1345" s="20">
        <v>1837</v>
      </c>
      <c r="X1345" s="19" t="s">
        <v>3021</v>
      </c>
      <c r="Y1345" s="18"/>
      <c r="Z1345" s="29"/>
      <c r="AA1345" s="23"/>
      <c r="AB1345" s="16" t="str">
        <f>B1345</f>
        <v>RAYA Organik Mısır Unu</v>
      </c>
      <c r="AC1345" s="23"/>
      <c r="AD1345" s="23"/>
      <c r="AE1345" s="23"/>
      <c r="AF1345" s="16"/>
    </row>
    <row r="1346" spans="1:32" x14ac:dyDescent="0.2">
      <c r="A1346" s="89">
        <v>8680596220178</v>
      </c>
      <c r="B1346" s="99" t="s">
        <v>4320</v>
      </c>
      <c r="C1346" s="97">
        <v>1</v>
      </c>
      <c r="D1346" s="44" t="s">
        <v>347</v>
      </c>
      <c r="E1346" s="17" t="str">
        <f>IF(D1346="","",CONCATENATE(D1346,"1"))</f>
        <v>RAYA1</v>
      </c>
      <c r="F1346" s="17" t="s">
        <v>507</v>
      </c>
      <c r="G1346" s="17" t="str">
        <f>IF(F1346="","",CONCATENATE(F1346,"1"))</f>
        <v>KURUTULMUŞ GIDALAR1</v>
      </c>
      <c r="H1346" s="17" t="s">
        <v>487</v>
      </c>
      <c r="I1346" s="17" t="str">
        <f>IF(H1346="","",CONCATENATE(H1346,"1"))</f>
        <v>KURUTULMUŞ SEBZELER1</v>
      </c>
      <c r="J1346" s="17"/>
      <c r="K1346" s="17" t="str">
        <f>IF(J1346="","",CONCATENATE(J1346,"1"))</f>
        <v/>
      </c>
      <c r="L1346" s="17"/>
      <c r="M1346" s="17"/>
      <c r="N1346" s="17"/>
      <c r="O1346" s="18">
        <v>13.75</v>
      </c>
      <c r="P1346" s="18"/>
      <c r="Q1346" s="18"/>
      <c r="R1346" s="18"/>
      <c r="S1346" s="18"/>
      <c r="T1346" s="19">
        <v>18</v>
      </c>
      <c r="U1346" s="19" t="s">
        <v>3018</v>
      </c>
      <c r="V1346" s="20"/>
      <c r="W1346" s="20">
        <v>1780</v>
      </c>
      <c r="X1346" s="19" t="s">
        <v>3021</v>
      </c>
      <c r="Y1346" s="18"/>
      <c r="Z1346" s="29"/>
      <c r="AA1346" s="23"/>
      <c r="AB1346" s="16" t="str">
        <f>B1346</f>
        <v>RAYA Organik Muslı Kuruyemişli 300 Gr</v>
      </c>
      <c r="AC1346" s="23"/>
      <c r="AD1346" s="23"/>
      <c r="AE1346" s="23"/>
      <c r="AF1346" s="16"/>
    </row>
    <row r="1347" spans="1:32" x14ac:dyDescent="0.2">
      <c r="A1347" s="89">
        <v>8680596220185</v>
      </c>
      <c r="B1347" s="99" t="s">
        <v>4321</v>
      </c>
      <c r="C1347" s="97">
        <v>1</v>
      </c>
      <c r="D1347" s="44" t="s">
        <v>347</v>
      </c>
      <c r="E1347" s="17" t="str">
        <f>IF(D1347="","",CONCATENATE(D1347,"1"))</f>
        <v>RAYA1</v>
      </c>
      <c r="F1347" s="17" t="s">
        <v>507</v>
      </c>
      <c r="G1347" s="17" t="str">
        <f>IF(F1347="","",CONCATENATE(F1347,"1"))</f>
        <v>KURUTULMUŞ GIDALAR1</v>
      </c>
      <c r="H1347" s="17" t="s">
        <v>487</v>
      </c>
      <c r="I1347" s="17" t="str">
        <f>IF(H1347="","",CONCATENATE(H1347,"1"))</f>
        <v>KURUTULMUŞ SEBZELER1</v>
      </c>
      <c r="J1347" s="17"/>
      <c r="K1347" s="17" t="str">
        <f>IF(J1347="","",CONCATENATE(J1347,"1"))</f>
        <v/>
      </c>
      <c r="L1347" s="17"/>
      <c r="M1347" s="17"/>
      <c r="N1347" s="17"/>
      <c r="O1347" s="18">
        <v>13.75</v>
      </c>
      <c r="P1347" s="18"/>
      <c r="Q1347" s="18"/>
      <c r="R1347" s="18"/>
      <c r="S1347" s="18"/>
      <c r="T1347" s="19">
        <v>18</v>
      </c>
      <c r="U1347" s="19" t="s">
        <v>3018</v>
      </c>
      <c r="V1347" s="20"/>
      <c r="W1347" s="20">
        <v>1781</v>
      </c>
      <c r="X1347" s="19" t="s">
        <v>3021</v>
      </c>
      <c r="Y1347" s="18"/>
      <c r="Z1347" s="29"/>
      <c r="AA1347" s="23"/>
      <c r="AB1347" s="16" t="str">
        <f>B1347</f>
        <v>RAYA Organik Muslı Meyveli 300 Gr</v>
      </c>
      <c r="AC1347" s="23"/>
      <c r="AD1347" s="23"/>
      <c r="AE1347" s="23"/>
      <c r="AF1347" s="16"/>
    </row>
    <row r="1348" spans="1:32" x14ac:dyDescent="0.2">
      <c r="A1348" s="89">
        <v>8680596220338</v>
      </c>
      <c r="B1348" s="99" t="s">
        <v>4322</v>
      </c>
      <c r="C1348" s="97">
        <v>1</v>
      </c>
      <c r="D1348" s="44" t="s">
        <v>347</v>
      </c>
      <c r="E1348" s="17" t="str">
        <f>IF(D1348="","",CONCATENATE(D1348,"1"))</f>
        <v>RAYA1</v>
      </c>
      <c r="F1348" s="17" t="s">
        <v>503</v>
      </c>
      <c r="G1348" s="17" t="str">
        <f>IF(F1348="","",CONCATENATE(F1348,"1"))</f>
        <v>BAHARATLAR&amp;TUZLAR1</v>
      </c>
      <c r="H1348" s="17" t="s">
        <v>486</v>
      </c>
      <c r="I1348" s="17" t="str">
        <f>IF(H1348="","",CONCATENATE(H1348,"1"))</f>
        <v>BAHARATLAR1</v>
      </c>
      <c r="J1348" s="17"/>
      <c r="K1348" s="17" t="str">
        <f>IF(J1348="","",CONCATENATE(J1348,"1"))</f>
        <v/>
      </c>
      <c r="L1348" s="17"/>
      <c r="M1348" s="17"/>
      <c r="N1348" s="17"/>
      <c r="O1348" s="18">
        <v>3.5</v>
      </c>
      <c r="P1348" s="18"/>
      <c r="Q1348" s="18"/>
      <c r="R1348" s="18"/>
      <c r="S1348" s="18"/>
      <c r="T1348" s="19">
        <v>18</v>
      </c>
      <c r="U1348" s="19" t="s">
        <v>3018</v>
      </c>
      <c r="V1348" s="20"/>
      <c r="W1348" s="20">
        <v>1796</v>
      </c>
      <c r="X1348" s="19" t="s">
        <v>3021</v>
      </c>
      <c r="Y1348" s="18"/>
      <c r="Z1348" s="26" t="s">
        <v>4864</v>
      </c>
      <c r="AA1348" s="27"/>
      <c r="AB1348" s="16" t="str">
        <f>B1348</f>
        <v>RAYA Organik Nane</v>
      </c>
      <c r="AC1348" s="27"/>
      <c r="AD1348" s="27"/>
      <c r="AE1348" s="27"/>
      <c r="AF1348" s="16"/>
    </row>
    <row r="1349" spans="1:32" x14ac:dyDescent="0.2">
      <c r="A1349" s="89">
        <v>8680596220208</v>
      </c>
      <c r="B1349" s="99" t="s">
        <v>4323</v>
      </c>
      <c r="C1349" s="97">
        <v>1</v>
      </c>
      <c r="D1349" s="44" t="s">
        <v>347</v>
      </c>
      <c r="E1349" s="17" t="str">
        <f>IF(D1349="","",CONCATENATE(D1349,"1"))</f>
        <v>RAYA1</v>
      </c>
      <c r="F1349" s="17" t="s">
        <v>494</v>
      </c>
      <c r="G1349" s="17" t="str">
        <f>IF(F1349="","",CONCATENATE(F1349,"1"))</f>
        <v>İÇECEKLER1</v>
      </c>
      <c r="H1349" s="17" t="s">
        <v>482</v>
      </c>
      <c r="I1349" s="17" t="str">
        <f>IF(H1349="","",CONCATENATE(H1349,"1"))</f>
        <v>ÇAYLAR1</v>
      </c>
      <c r="J1349" s="17"/>
      <c r="K1349" s="17" t="str">
        <f>IF(J1349="","",CONCATENATE(J1349,"1"))</f>
        <v/>
      </c>
      <c r="L1349" s="17"/>
      <c r="M1349" s="17"/>
      <c r="N1349" s="17"/>
      <c r="O1349" s="18">
        <v>6.95</v>
      </c>
      <c r="P1349" s="18"/>
      <c r="Q1349" s="18"/>
      <c r="R1349" s="18"/>
      <c r="S1349" s="18"/>
      <c r="T1349" s="19">
        <v>18</v>
      </c>
      <c r="U1349" s="19" t="s">
        <v>3018</v>
      </c>
      <c r="V1349" s="20"/>
      <c r="W1349" s="20">
        <v>1783</v>
      </c>
      <c r="X1349" s="19" t="s">
        <v>3021</v>
      </c>
      <c r="Y1349" s="18"/>
      <c r="Z1349" s="29"/>
      <c r="AA1349" s="23"/>
      <c r="AB1349" s="16" t="str">
        <f>B1349</f>
        <v>RAYA Organik Nane Lımon Çayı</v>
      </c>
      <c r="AC1349" s="23"/>
      <c r="AD1349" s="23"/>
      <c r="AE1349" s="23"/>
      <c r="AF1349" s="16"/>
    </row>
    <row r="1350" spans="1:32" x14ac:dyDescent="0.2">
      <c r="A1350" s="89">
        <v>8680596220109</v>
      </c>
      <c r="B1350" s="99" t="s">
        <v>4324</v>
      </c>
      <c r="C1350" s="97">
        <v>1</v>
      </c>
      <c r="D1350" s="44" t="s">
        <v>347</v>
      </c>
      <c r="E1350" s="17" t="str">
        <f>IF(D1350="","",CONCATENATE(D1350,"1"))</f>
        <v>RAYA1</v>
      </c>
      <c r="F1350" s="17" t="s">
        <v>512</v>
      </c>
      <c r="G1350" s="17" t="str">
        <f>IF(F1350="","",CONCATENATE(F1350,"1"))</f>
        <v>SALÇALAR&amp;SİRKELER&amp;SOSLAR1</v>
      </c>
      <c r="H1350" s="17" t="s">
        <v>506</v>
      </c>
      <c r="I1350" s="17" t="str">
        <f>IF(H1350="","",CONCATENATE(H1350,"1"))</f>
        <v>SOSLAR1</v>
      </c>
      <c r="J1350" s="17"/>
      <c r="K1350" s="17" t="str">
        <f>IF(J1350="","",CONCATENATE(J1350,"1"))</f>
        <v/>
      </c>
      <c r="L1350" s="17"/>
      <c r="M1350" s="17"/>
      <c r="N1350" s="17"/>
      <c r="O1350" s="18">
        <v>22</v>
      </c>
      <c r="P1350" s="18"/>
      <c r="Q1350" s="18"/>
      <c r="R1350" s="18"/>
      <c r="S1350" s="18"/>
      <c r="T1350" s="19">
        <v>18</v>
      </c>
      <c r="U1350" s="19" t="s">
        <v>3018</v>
      </c>
      <c r="V1350" s="20"/>
      <c r="W1350" s="20">
        <v>1774</v>
      </c>
      <c r="X1350" s="19" t="s">
        <v>3021</v>
      </c>
      <c r="Y1350" s="18"/>
      <c r="Z1350" s="26" t="s">
        <v>4865</v>
      </c>
      <c r="AA1350" s="27"/>
      <c r="AB1350" s="16" t="str">
        <f>B1350</f>
        <v>RAYA Organik Nar Eksısı 250 Ml</v>
      </c>
      <c r="AC1350" s="27"/>
      <c r="AD1350" s="27"/>
      <c r="AE1350" s="27"/>
      <c r="AF1350" s="16"/>
    </row>
    <row r="1351" spans="1:32" x14ac:dyDescent="0.2">
      <c r="A1351" s="89">
        <v>8680596220376</v>
      </c>
      <c r="B1351" s="99" t="s">
        <v>4325</v>
      </c>
      <c r="C1351" s="97">
        <v>1</v>
      </c>
      <c r="D1351" s="44" t="s">
        <v>347</v>
      </c>
      <c r="E1351" s="17" t="str">
        <f>IF(D1351="","",CONCATENATE(D1351,"1"))</f>
        <v>RAYA1</v>
      </c>
      <c r="F1351" s="17" t="s">
        <v>507</v>
      </c>
      <c r="G1351" s="17" t="str">
        <f>IF(F1351="","",CONCATENATE(F1351,"1"))</f>
        <v>KURUTULMUŞ GIDALAR1</v>
      </c>
      <c r="H1351" s="17" t="s">
        <v>493</v>
      </c>
      <c r="I1351" s="17" t="str">
        <f>IF(H1351="","",CONCATENATE(H1351,"1"))</f>
        <v>BAKLİYATLAR1</v>
      </c>
      <c r="J1351" s="17"/>
      <c r="K1351" s="17" t="str">
        <f>IF(J1351="","",CONCATENATE(J1351,"1"))</f>
        <v/>
      </c>
      <c r="L1351" s="17"/>
      <c r="M1351" s="17"/>
      <c r="N1351" s="17"/>
      <c r="O1351" s="18">
        <v>6.5</v>
      </c>
      <c r="P1351" s="18"/>
      <c r="Q1351" s="18"/>
      <c r="R1351" s="18"/>
      <c r="S1351" s="18"/>
      <c r="T1351" s="19">
        <v>18</v>
      </c>
      <c r="U1351" s="19" t="s">
        <v>3018</v>
      </c>
      <c r="V1351" s="20"/>
      <c r="W1351" s="20">
        <v>1800</v>
      </c>
      <c r="X1351" s="19" t="s">
        <v>3021</v>
      </c>
      <c r="Y1351" s="18"/>
      <c r="Z1351" s="26" t="s">
        <v>4866</v>
      </c>
      <c r="AA1351" s="27"/>
      <c r="AB1351" s="16" t="str">
        <f>B1351</f>
        <v xml:space="preserve">RAYA Organik Nohut </v>
      </c>
      <c r="AC1351" s="27"/>
      <c r="AD1351" s="27"/>
      <c r="AE1351" s="27"/>
      <c r="AF1351" s="16"/>
    </row>
    <row r="1352" spans="1:32" x14ac:dyDescent="0.2">
      <c r="A1352" s="89">
        <v>8680596220239</v>
      </c>
      <c r="B1352" s="99" t="s">
        <v>4326</v>
      </c>
      <c r="C1352" s="97">
        <v>1</v>
      </c>
      <c r="D1352" s="44" t="s">
        <v>347</v>
      </c>
      <c r="E1352" s="17" t="str">
        <f>IF(D1352="","",CONCATENATE(D1352,"1"))</f>
        <v>RAYA1</v>
      </c>
      <c r="F1352" s="17" t="s">
        <v>478</v>
      </c>
      <c r="G1352" s="17" t="str">
        <f>IF(F1352="","",CONCATENATE(F1352,"1"))</f>
        <v>ŞİFALI BİTKİLER1</v>
      </c>
      <c r="H1352" s="17" t="s">
        <v>3049</v>
      </c>
      <c r="I1352" s="17" t="str">
        <f>IF(H1352="","",CONCATENATE(H1352,"1"))</f>
        <v>ÇİÇEKLER1</v>
      </c>
      <c r="J1352" s="17"/>
      <c r="K1352" s="17" t="str">
        <f>IF(J1352="","",CONCATENATE(J1352,"1"))</f>
        <v/>
      </c>
      <c r="L1352" s="17"/>
      <c r="M1352" s="17"/>
      <c r="N1352" s="17"/>
      <c r="O1352" s="18">
        <v>6</v>
      </c>
      <c r="P1352" s="18"/>
      <c r="Q1352" s="18"/>
      <c r="R1352" s="18"/>
      <c r="S1352" s="18"/>
      <c r="T1352" s="19">
        <v>18</v>
      </c>
      <c r="U1352" s="19" t="s">
        <v>3018</v>
      </c>
      <c r="V1352" s="20"/>
      <c r="W1352" s="20">
        <v>1786</v>
      </c>
      <c r="X1352" s="19" t="s">
        <v>3021</v>
      </c>
      <c r="Y1352" s="18"/>
      <c r="Z1352" s="29"/>
      <c r="AA1352" s="23"/>
      <c r="AB1352" s="16" t="str">
        <f>B1352</f>
        <v>RAYA Organik Papatya</v>
      </c>
      <c r="AC1352" s="23"/>
      <c r="AD1352" s="23"/>
      <c r="AE1352" s="23"/>
      <c r="AF1352" s="16"/>
    </row>
    <row r="1353" spans="1:32" x14ac:dyDescent="0.2">
      <c r="A1353" s="89">
        <v>8680596220390</v>
      </c>
      <c r="B1353" s="99" t="s">
        <v>4327</v>
      </c>
      <c r="C1353" s="97">
        <v>1</v>
      </c>
      <c r="D1353" s="44" t="s">
        <v>347</v>
      </c>
      <c r="E1353" s="17" t="str">
        <f>IF(D1353="","",CONCATENATE(D1353,"1"))</f>
        <v>RAYA1</v>
      </c>
      <c r="F1353" s="17" t="s">
        <v>507</v>
      </c>
      <c r="G1353" s="17" t="str">
        <f>IF(F1353="","",CONCATENATE(F1353,"1"))</f>
        <v>KURUTULMUŞ GIDALAR1</v>
      </c>
      <c r="H1353" s="17" t="s">
        <v>493</v>
      </c>
      <c r="I1353" s="17" t="str">
        <f>IF(H1353="","",CONCATENATE(H1353,"1"))</f>
        <v>BAKLİYATLAR1</v>
      </c>
      <c r="J1353" s="17"/>
      <c r="K1353" s="17" t="str">
        <f>IF(J1353="","",CONCATENATE(J1353,"1"))</f>
        <v/>
      </c>
      <c r="L1353" s="17"/>
      <c r="M1353" s="17"/>
      <c r="N1353" s="17"/>
      <c r="O1353" s="18">
        <v>4.5</v>
      </c>
      <c r="P1353" s="18"/>
      <c r="Q1353" s="18"/>
      <c r="R1353" s="18"/>
      <c r="S1353" s="18"/>
      <c r="T1353" s="19">
        <v>18</v>
      </c>
      <c r="U1353" s="19" t="s">
        <v>3018</v>
      </c>
      <c r="V1353" s="20"/>
      <c r="W1353" s="20">
        <v>1802</v>
      </c>
      <c r="X1353" s="19" t="s">
        <v>3021</v>
      </c>
      <c r="Y1353" s="18"/>
      <c r="Z1353" s="26" t="s">
        <v>4867</v>
      </c>
      <c r="AA1353" s="27"/>
      <c r="AB1353" s="16" t="str">
        <f>B1353</f>
        <v xml:space="preserve">RAYA Organik Pılavlık Bulgur </v>
      </c>
      <c r="AC1353" s="27"/>
      <c r="AD1353" s="27"/>
      <c r="AE1353" s="27"/>
      <c r="AF1353" s="16"/>
    </row>
    <row r="1354" spans="1:32" x14ac:dyDescent="0.2">
      <c r="A1354" s="89">
        <v>8680596220345</v>
      </c>
      <c r="B1354" s="99" t="s">
        <v>4328</v>
      </c>
      <c r="C1354" s="97">
        <v>1</v>
      </c>
      <c r="D1354" s="44" t="s">
        <v>347</v>
      </c>
      <c r="E1354" s="17" t="str">
        <f>IF(D1354="","",CONCATENATE(D1354,"1"))</f>
        <v>RAYA1</v>
      </c>
      <c r="F1354" s="17" t="s">
        <v>507</v>
      </c>
      <c r="G1354" s="17" t="str">
        <f>IF(F1354="","",CONCATENATE(F1354,"1"))</f>
        <v>KURUTULMUŞ GIDALAR1</v>
      </c>
      <c r="H1354" s="17" t="s">
        <v>493</v>
      </c>
      <c r="I1354" s="17" t="str">
        <f>IF(H1354="","",CONCATENATE(H1354,"1"))</f>
        <v>BAKLİYATLAR1</v>
      </c>
      <c r="J1354" s="17"/>
      <c r="K1354" s="17" t="str">
        <f>IF(J1354="","",CONCATENATE(J1354,"1"))</f>
        <v/>
      </c>
      <c r="L1354" s="17"/>
      <c r="M1354" s="17"/>
      <c r="N1354" s="17"/>
      <c r="O1354" s="18">
        <v>9.5</v>
      </c>
      <c r="P1354" s="18"/>
      <c r="Q1354" s="18"/>
      <c r="R1354" s="18"/>
      <c r="S1354" s="18"/>
      <c r="T1354" s="19">
        <v>18</v>
      </c>
      <c r="U1354" s="19" t="s">
        <v>3018</v>
      </c>
      <c r="V1354" s="20"/>
      <c r="W1354" s="20">
        <v>1797</v>
      </c>
      <c r="X1354" s="19" t="s">
        <v>3021</v>
      </c>
      <c r="Y1354" s="18"/>
      <c r="Z1354" s="26" t="s">
        <v>4868</v>
      </c>
      <c r="AA1354" s="27"/>
      <c r="AB1354" s="16" t="str">
        <f>B1354</f>
        <v>RAYA Organik Pırınc  Baldo</v>
      </c>
      <c r="AC1354" s="27"/>
      <c r="AD1354" s="27"/>
      <c r="AE1354" s="27"/>
      <c r="AF1354" s="16"/>
    </row>
    <row r="1355" spans="1:32" x14ac:dyDescent="0.2">
      <c r="A1355" s="89">
        <v>8680596221410</v>
      </c>
      <c r="B1355" s="99" t="s">
        <v>4329</v>
      </c>
      <c r="C1355" s="97">
        <v>1</v>
      </c>
      <c r="D1355" s="44" t="s">
        <v>347</v>
      </c>
      <c r="E1355" s="17" t="str">
        <f>IF(D1355="","",CONCATENATE(D1355,"1"))</f>
        <v>RAYA1</v>
      </c>
      <c r="F1355" s="17" t="s">
        <v>507</v>
      </c>
      <c r="G1355" s="17" t="str">
        <f>IF(F1355="","",CONCATENATE(F1355,"1"))</f>
        <v>KURUTULMUŞ GIDALAR1</v>
      </c>
      <c r="H1355" s="17" t="s">
        <v>484</v>
      </c>
      <c r="I1355" s="17" t="str">
        <f>IF(H1355="","",CONCATENATE(H1355,"1"))</f>
        <v>TAHILLAR1</v>
      </c>
      <c r="J1355" s="17"/>
      <c r="K1355" s="17" t="str">
        <f>IF(J1355="","",CONCATENATE(J1355,"1"))</f>
        <v/>
      </c>
      <c r="L1355" s="17"/>
      <c r="M1355" s="17"/>
      <c r="N1355" s="17"/>
      <c r="O1355" s="18">
        <v>6.5</v>
      </c>
      <c r="P1355" s="18"/>
      <c r="Q1355" s="18"/>
      <c r="R1355" s="18"/>
      <c r="S1355" s="18"/>
      <c r="T1355" s="19">
        <v>18</v>
      </c>
      <c r="U1355" s="19" t="s">
        <v>3018</v>
      </c>
      <c r="V1355" s="20"/>
      <c r="W1355" s="20">
        <v>1844</v>
      </c>
      <c r="X1355" s="19" t="s">
        <v>3021</v>
      </c>
      <c r="Y1355" s="18"/>
      <c r="Z1355" s="29"/>
      <c r="AA1355" s="23"/>
      <c r="AB1355" s="16" t="str">
        <f>B1355</f>
        <v xml:space="preserve">RAYA Organik Pırınc Unu </v>
      </c>
      <c r="AC1355" s="23"/>
      <c r="AD1355" s="23"/>
      <c r="AE1355" s="23"/>
      <c r="AF1355" s="16"/>
    </row>
    <row r="1356" spans="1:32" x14ac:dyDescent="0.2">
      <c r="A1356" s="89">
        <v>8680596220925</v>
      </c>
      <c r="B1356" s="99" t="s">
        <v>4330</v>
      </c>
      <c r="C1356" s="97">
        <v>1</v>
      </c>
      <c r="D1356" s="44" t="s">
        <v>347</v>
      </c>
      <c r="E1356" s="17" t="str">
        <f>IF(D1356="","",CONCATENATE(D1356,"1"))</f>
        <v>RAYA1</v>
      </c>
      <c r="F1356" s="17" t="s">
        <v>507</v>
      </c>
      <c r="G1356" s="17" t="str">
        <f>IF(F1356="","",CONCATENATE(F1356,"1"))</f>
        <v>KURUTULMUŞ GIDALAR1</v>
      </c>
      <c r="H1356" s="17" t="s">
        <v>493</v>
      </c>
      <c r="I1356" s="17" t="str">
        <f>IF(H1356="","",CONCATENATE(H1356,"1"))</f>
        <v>BAKLİYATLAR1</v>
      </c>
      <c r="J1356" s="17"/>
      <c r="K1356" s="17" t="str">
        <f>IF(J1356="","",CONCATENATE(J1356,"1"))</f>
        <v/>
      </c>
      <c r="L1356" s="17"/>
      <c r="M1356" s="17"/>
      <c r="N1356" s="17"/>
      <c r="O1356" s="18">
        <v>6.5</v>
      </c>
      <c r="P1356" s="18"/>
      <c r="Q1356" s="18"/>
      <c r="R1356" s="18"/>
      <c r="S1356" s="18"/>
      <c r="T1356" s="19">
        <v>18</v>
      </c>
      <c r="U1356" s="19" t="s">
        <v>3018</v>
      </c>
      <c r="V1356" s="20"/>
      <c r="W1356" s="20">
        <v>1835</v>
      </c>
      <c r="X1356" s="19" t="s">
        <v>3021</v>
      </c>
      <c r="Y1356" s="18"/>
      <c r="Z1356" s="29"/>
      <c r="AA1356" s="23"/>
      <c r="AB1356" s="16" t="str">
        <f>B1356</f>
        <v>RAYA Organik Sade Erişte</v>
      </c>
      <c r="AC1356" s="23"/>
      <c r="AD1356" s="23"/>
      <c r="AE1356" s="23"/>
      <c r="AF1356" s="16"/>
    </row>
    <row r="1357" spans="1:32" x14ac:dyDescent="0.2">
      <c r="A1357" s="89">
        <v>8680596220116</v>
      </c>
      <c r="B1357" s="99" t="s">
        <v>4331</v>
      </c>
      <c r="C1357" s="97">
        <v>1</v>
      </c>
      <c r="D1357" s="44" t="s">
        <v>347</v>
      </c>
      <c r="E1357" s="17" t="str">
        <f>IF(D1357="","",CONCATENATE(D1357,"1"))</f>
        <v>RAYA1</v>
      </c>
      <c r="F1357" s="17" t="s">
        <v>516</v>
      </c>
      <c r="G1357" s="17" t="str">
        <f>IF(F1357="","",CONCATENATE(F1357,"1"))</f>
        <v>DİĞER ÜRÜNLER1</v>
      </c>
      <c r="H1357" s="17"/>
      <c r="I1357" s="17" t="str">
        <f>IF(H1357="","",CONCATENATE(H1357,"1"))</f>
        <v/>
      </c>
      <c r="J1357" s="17"/>
      <c r="K1357" s="17" t="str">
        <f>IF(J1357="","",CONCATENATE(J1357,"1"))</f>
        <v/>
      </c>
      <c r="L1357" s="17"/>
      <c r="M1357" s="17"/>
      <c r="N1357" s="17"/>
      <c r="O1357" s="18">
        <v>11.75</v>
      </c>
      <c r="P1357" s="18"/>
      <c r="Q1357" s="18"/>
      <c r="R1357" s="18"/>
      <c r="S1357" s="18"/>
      <c r="T1357" s="19">
        <v>18</v>
      </c>
      <c r="U1357" s="19" t="s">
        <v>3018</v>
      </c>
      <c r="V1357" s="20"/>
      <c r="W1357" s="20">
        <v>1775</v>
      </c>
      <c r="X1357" s="19" t="s">
        <v>3021</v>
      </c>
      <c r="Y1357" s="18"/>
      <c r="Z1357" s="29"/>
      <c r="AA1357" s="23"/>
      <c r="AB1357" s="16" t="str">
        <f>B1357</f>
        <v>RAYA Organik Sele Zeytin (Eski Usul Kuru Sele)</v>
      </c>
      <c r="AC1357" s="23"/>
      <c r="AD1357" s="23"/>
      <c r="AE1357" s="23"/>
      <c r="AF1357" s="16"/>
    </row>
    <row r="1358" spans="1:32" x14ac:dyDescent="0.2">
      <c r="A1358" s="89">
        <v>8680596220437</v>
      </c>
      <c r="B1358" s="99" t="s">
        <v>4332</v>
      </c>
      <c r="C1358" s="97">
        <v>1</v>
      </c>
      <c r="D1358" s="44" t="s">
        <v>347</v>
      </c>
      <c r="E1358" s="17" t="str">
        <f>IF(D1358="","",CONCATENATE(D1358,"1"))</f>
        <v>RAYA1</v>
      </c>
      <c r="F1358" s="17" t="s">
        <v>507</v>
      </c>
      <c r="G1358" s="17" t="str">
        <f>IF(F1358="","",CONCATENATE(F1358,"1"))</f>
        <v>KURUTULMUŞ GIDALAR1</v>
      </c>
      <c r="H1358" s="17" t="s">
        <v>493</v>
      </c>
      <c r="I1358" s="17" t="str">
        <f>IF(H1358="","",CONCATENATE(H1358,"1"))</f>
        <v>BAKLİYATLAR1</v>
      </c>
      <c r="J1358" s="17"/>
      <c r="K1358" s="17" t="str">
        <f>IF(J1358="","",CONCATENATE(J1358,"1"))</f>
        <v/>
      </c>
      <c r="L1358" s="17"/>
      <c r="M1358" s="17"/>
      <c r="N1358" s="17"/>
      <c r="O1358" s="18">
        <v>3.75</v>
      </c>
      <c r="P1358" s="18"/>
      <c r="Q1358" s="18"/>
      <c r="R1358" s="18"/>
      <c r="S1358" s="18"/>
      <c r="T1358" s="19">
        <v>18</v>
      </c>
      <c r="U1358" s="19" t="s">
        <v>3018</v>
      </c>
      <c r="V1358" s="20"/>
      <c r="W1358" s="20">
        <v>1806</v>
      </c>
      <c r="X1358" s="19" t="s">
        <v>3021</v>
      </c>
      <c r="Y1358" s="18"/>
      <c r="Z1358" s="29"/>
      <c r="AA1358" s="23"/>
      <c r="AB1358" s="16" t="str">
        <f>B1358</f>
        <v>RAYA Organik Spagettı Makarna</v>
      </c>
      <c r="AC1358" s="23"/>
      <c r="AD1358" s="23"/>
      <c r="AE1358" s="23"/>
      <c r="AF1358" s="16"/>
    </row>
    <row r="1359" spans="1:32" x14ac:dyDescent="0.2">
      <c r="A1359" s="89">
        <v>8680596220307</v>
      </c>
      <c r="B1359" s="99" t="s">
        <v>4333</v>
      </c>
      <c r="C1359" s="97">
        <v>1</v>
      </c>
      <c r="D1359" s="44" t="s">
        <v>347</v>
      </c>
      <c r="E1359" s="17" t="str">
        <f>IF(D1359="","",CONCATENATE(D1359,"1"))</f>
        <v>RAYA1</v>
      </c>
      <c r="F1359" s="17" t="s">
        <v>503</v>
      </c>
      <c r="G1359" s="17" t="str">
        <f>IF(F1359="","",CONCATENATE(F1359,"1"))</f>
        <v>BAHARATLAR&amp;TUZLAR1</v>
      </c>
      <c r="H1359" s="17" t="s">
        <v>486</v>
      </c>
      <c r="I1359" s="17" t="str">
        <f>IF(H1359="","",CONCATENATE(H1359,"1"))</f>
        <v>BAHARATLAR1</v>
      </c>
      <c r="J1359" s="17"/>
      <c r="K1359" s="17" t="str">
        <f>IF(J1359="","",CONCATENATE(J1359,"1"))</f>
        <v/>
      </c>
      <c r="L1359" s="17"/>
      <c r="M1359" s="17"/>
      <c r="N1359" s="17"/>
      <c r="O1359" s="18">
        <v>3.5</v>
      </c>
      <c r="P1359" s="18"/>
      <c r="Q1359" s="18"/>
      <c r="R1359" s="18"/>
      <c r="S1359" s="18"/>
      <c r="T1359" s="19">
        <v>18</v>
      </c>
      <c r="U1359" s="19" t="s">
        <v>3018</v>
      </c>
      <c r="V1359" s="20"/>
      <c r="W1359" s="20">
        <v>1793</v>
      </c>
      <c r="X1359" s="19" t="s">
        <v>3021</v>
      </c>
      <c r="Y1359" s="18"/>
      <c r="Z1359" s="29"/>
      <c r="AA1359" s="23"/>
      <c r="AB1359" s="16" t="str">
        <f>B1359</f>
        <v>RAYA Organik Sumak</v>
      </c>
      <c r="AC1359" s="23"/>
      <c r="AD1359" s="23"/>
      <c r="AE1359" s="23"/>
      <c r="AF1359" s="16"/>
    </row>
    <row r="1360" spans="1:32" x14ac:dyDescent="0.2">
      <c r="A1360" s="89">
        <v>8680596220314</v>
      </c>
      <c r="B1360" s="99" t="s">
        <v>4334</v>
      </c>
      <c r="C1360" s="97">
        <v>1</v>
      </c>
      <c r="D1360" s="44" t="s">
        <v>347</v>
      </c>
      <c r="E1360" s="17" t="str">
        <f>IF(D1360="","",CONCATENATE(D1360,"1"))</f>
        <v>RAYA1</v>
      </c>
      <c r="F1360" s="17" t="s">
        <v>503</v>
      </c>
      <c r="G1360" s="17" t="str">
        <f>IF(F1360="","",CONCATENATE(F1360,"1"))</f>
        <v>BAHARATLAR&amp;TUZLAR1</v>
      </c>
      <c r="H1360" s="17" t="s">
        <v>486</v>
      </c>
      <c r="I1360" s="17" t="str">
        <f>IF(H1360="","",CONCATENATE(H1360,"1"))</f>
        <v>BAHARATLAR1</v>
      </c>
      <c r="J1360" s="17"/>
      <c r="K1360" s="17" t="str">
        <f>IF(J1360="","",CONCATENATE(J1360,"1"))</f>
        <v/>
      </c>
      <c r="L1360" s="17"/>
      <c r="M1360" s="17"/>
      <c r="N1360" s="17"/>
      <c r="O1360" s="18">
        <v>2.95</v>
      </c>
      <c r="P1360" s="18"/>
      <c r="Q1360" s="18"/>
      <c r="R1360" s="18"/>
      <c r="S1360" s="18"/>
      <c r="T1360" s="19">
        <v>18</v>
      </c>
      <c r="U1360" s="19" t="s">
        <v>3018</v>
      </c>
      <c r="V1360" s="20"/>
      <c r="W1360" s="20">
        <v>1794</v>
      </c>
      <c r="X1360" s="19" t="s">
        <v>3021</v>
      </c>
      <c r="Y1360" s="18"/>
      <c r="Z1360" s="29"/>
      <c r="AA1360" s="23"/>
      <c r="AB1360" s="16" t="str">
        <f>B1360</f>
        <v>RAYA Organik Susam</v>
      </c>
      <c r="AC1360" s="23"/>
      <c r="AD1360" s="23"/>
      <c r="AE1360" s="23"/>
      <c r="AF1360" s="16"/>
    </row>
    <row r="1361" spans="1:32" x14ac:dyDescent="0.2">
      <c r="A1361" s="89">
        <v>8680596220574</v>
      </c>
      <c r="B1361" s="101" t="s">
        <v>4335</v>
      </c>
      <c r="C1361" s="97">
        <v>1</v>
      </c>
      <c r="D1361" s="44" t="s">
        <v>347</v>
      </c>
      <c r="E1361" s="17" t="str">
        <f>IF(D1361="","",CONCATENATE(D1361,"1"))</f>
        <v>RAYA1</v>
      </c>
      <c r="F1361" s="17" t="s">
        <v>508</v>
      </c>
      <c r="G1361" s="17" t="str">
        <f>IF(F1361="","",CONCATENATE(F1361,"1"))</f>
        <v>BALLAR&amp;PEKMEZLER1</v>
      </c>
      <c r="H1361" s="17" t="s">
        <v>509</v>
      </c>
      <c r="I1361" s="17" t="str">
        <f>IF(H1361="","",CONCATENATE(H1361,"1"))</f>
        <v>PEKMEZLER1</v>
      </c>
      <c r="J1361" s="17"/>
      <c r="K1361" s="17" t="str">
        <f>IF(J1361="","",CONCATENATE(J1361,"1"))</f>
        <v/>
      </c>
      <c r="L1361" s="17"/>
      <c r="M1361" s="17"/>
      <c r="N1361" s="17"/>
      <c r="O1361" s="18">
        <v>21</v>
      </c>
      <c r="P1361" s="18"/>
      <c r="Q1361" s="18"/>
      <c r="R1361" s="18"/>
      <c r="S1361" s="18"/>
      <c r="T1361" s="106">
        <v>8</v>
      </c>
      <c r="U1361" s="19" t="s">
        <v>3018</v>
      </c>
      <c r="V1361" s="20"/>
      <c r="W1361" s="20">
        <v>1818</v>
      </c>
      <c r="X1361" s="19" t="s">
        <v>3021</v>
      </c>
      <c r="Y1361" s="18"/>
      <c r="Z1361" s="26" t="s">
        <v>4869</v>
      </c>
      <c r="AA1361" s="27"/>
      <c r="AB1361" s="16" t="str">
        <f>B1361</f>
        <v>RAYA Organik Tahin 340 Gr</v>
      </c>
      <c r="AC1361" s="27"/>
      <c r="AD1361" s="27"/>
      <c r="AE1361" s="27"/>
      <c r="AF1361" s="16"/>
    </row>
    <row r="1362" spans="1:32" x14ac:dyDescent="0.2">
      <c r="A1362" s="89">
        <v>8680596221397</v>
      </c>
      <c r="B1362" s="99" t="s">
        <v>4336</v>
      </c>
      <c r="C1362" s="97">
        <v>1</v>
      </c>
      <c r="D1362" s="44" t="s">
        <v>347</v>
      </c>
      <c r="E1362" s="17" t="str">
        <f>IF(D1362="","",CONCATENATE(D1362,"1"))</f>
        <v>RAYA1</v>
      </c>
      <c r="F1362" s="17" t="s">
        <v>507</v>
      </c>
      <c r="G1362" s="17" t="str">
        <f>IF(F1362="","",CONCATENATE(F1362,"1"))</f>
        <v>KURUTULMUŞ GIDALAR1</v>
      </c>
      <c r="H1362" s="17" t="s">
        <v>487</v>
      </c>
      <c r="I1362" s="17" t="str">
        <f>IF(H1362="","",CONCATENATE(H1362,"1"))</f>
        <v>KURUTULMUŞ SEBZELER1</v>
      </c>
      <c r="J1362" s="17"/>
      <c r="K1362" s="17" t="str">
        <f>IF(J1362="","",CONCATENATE(J1362,"1"))</f>
        <v/>
      </c>
      <c r="L1362" s="17"/>
      <c r="M1362" s="17"/>
      <c r="N1362" s="17"/>
      <c r="O1362" s="18">
        <v>10.75</v>
      </c>
      <c r="P1362" s="18"/>
      <c r="Q1362" s="18"/>
      <c r="R1362" s="18"/>
      <c r="S1362" s="18"/>
      <c r="T1362" s="19">
        <v>18</v>
      </c>
      <c r="U1362" s="19" t="s">
        <v>3018</v>
      </c>
      <c r="V1362" s="20"/>
      <c r="W1362" s="20">
        <v>1843</v>
      </c>
      <c r="X1362" s="19" t="s">
        <v>3021</v>
      </c>
      <c r="Y1362" s="18"/>
      <c r="Z1362" s="29"/>
      <c r="AA1362" s="23"/>
      <c r="AB1362" s="16" t="str">
        <f>B1362</f>
        <v>RAYA Organik Tarhana</v>
      </c>
      <c r="AC1362" s="23"/>
      <c r="AD1362" s="23"/>
      <c r="AE1362" s="23"/>
      <c r="AF1362" s="16"/>
    </row>
    <row r="1363" spans="1:32" x14ac:dyDescent="0.2">
      <c r="A1363" s="89">
        <v>8680596220147</v>
      </c>
      <c r="B1363" s="99" t="s">
        <v>4337</v>
      </c>
      <c r="C1363" s="97">
        <v>1</v>
      </c>
      <c r="D1363" s="44" t="s">
        <v>347</v>
      </c>
      <c r="E1363" s="17" t="str">
        <f>IF(D1363="","",CONCATENATE(D1363,"1"))</f>
        <v>RAYA1</v>
      </c>
      <c r="F1363" s="17" t="s">
        <v>479</v>
      </c>
      <c r="G1363" s="17" t="str">
        <f>IF(F1363="","",CONCATENATE(F1363,"1"))</f>
        <v>BİTKİSEL YAĞLAR1</v>
      </c>
      <c r="H1363" s="17"/>
      <c r="I1363" s="17" t="str">
        <f>IF(H1363="","",CONCATENATE(H1363,"1"))</f>
        <v/>
      </c>
      <c r="J1363" s="17"/>
      <c r="K1363" s="17" t="str">
        <f>IF(J1363="","",CONCATENATE(J1363,"1"))</f>
        <v/>
      </c>
      <c r="L1363" s="17"/>
      <c r="M1363" s="17"/>
      <c r="N1363" s="17"/>
      <c r="O1363" s="18">
        <v>17.5</v>
      </c>
      <c r="P1363" s="18"/>
      <c r="Q1363" s="18"/>
      <c r="R1363" s="18"/>
      <c r="S1363" s="18"/>
      <c r="T1363" s="19">
        <v>18</v>
      </c>
      <c r="U1363" s="19" t="s">
        <v>3018</v>
      </c>
      <c r="V1363" s="20"/>
      <c r="W1363" s="20">
        <v>1778</v>
      </c>
      <c r="X1363" s="19" t="s">
        <v>3021</v>
      </c>
      <c r="Y1363" s="18"/>
      <c r="Z1363" s="26" t="s">
        <v>4870</v>
      </c>
      <c r="AA1363" s="27"/>
      <c r="AB1363" s="16" t="str">
        <f>B1363</f>
        <v>RAYA Organik Taş Baskı Soğuk Sıkı Zeytin Yağı</v>
      </c>
      <c r="AC1363" s="27"/>
      <c r="AD1363" s="27"/>
      <c r="AE1363" s="27"/>
      <c r="AF1363" s="16"/>
    </row>
    <row r="1364" spans="1:32" x14ac:dyDescent="0.2">
      <c r="A1364" s="89">
        <v>8680596221441</v>
      </c>
      <c r="B1364" s="99" t="s">
        <v>4338</v>
      </c>
      <c r="C1364" s="97">
        <v>1</v>
      </c>
      <c r="D1364" s="44" t="s">
        <v>347</v>
      </c>
      <c r="E1364" s="17" t="str">
        <f>IF(D1364="","",CONCATENATE(D1364,"1"))</f>
        <v>RAYA1</v>
      </c>
      <c r="F1364" s="17" t="s">
        <v>507</v>
      </c>
      <c r="G1364" s="17" t="str">
        <f>IF(F1364="","",CONCATENATE(F1364,"1"))</f>
        <v>KURUTULMUŞ GIDALAR1</v>
      </c>
      <c r="H1364" s="17" t="s">
        <v>493</v>
      </c>
      <c r="I1364" s="17" t="str">
        <f>IF(H1364="","",CONCATENATE(H1364,"1"))</f>
        <v>BAKLİYATLAR1</v>
      </c>
      <c r="J1364" s="17"/>
      <c r="K1364" s="17" t="str">
        <f>IF(J1364="","",CONCATENATE(J1364,"1"))</f>
        <v/>
      </c>
      <c r="L1364" s="17"/>
      <c r="M1364" s="17"/>
      <c r="N1364" s="17"/>
      <c r="O1364" s="18">
        <v>4.95</v>
      </c>
      <c r="P1364" s="18"/>
      <c r="Q1364" s="18"/>
      <c r="R1364" s="18"/>
      <c r="S1364" s="18"/>
      <c r="T1364" s="19">
        <v>18</v>
      </c>
      <c r="U1364" s="19" t="s">
        <v>3018</v>
      </c>
      <c r="V1364" s="20"/>
      <c r="W1364" s="20">
        <v>1845</v>
      </c>
      <c r="X1364" s="19" t="s">
        <v>3021</v>
      </c>
      <c r="Y1364" s="18"/>
      <c r="Z1364" s="29"/>
      <c r="AA1364" s="23"/>
      <c r="AB1364" s="16" t="str">
        <f>B1364</f>
        <v xml:space="preserve">RAYA Organik Tel Şehriye </v>
      </c>
      <c r="AC1364" s="23"/>
      <c r="AD1364" s="23"/>
      <c r="AE1364" s="23"/>
      <c r="AF1364" s="16"/>
    </row>
    <row r="1365" spans="1:32" x14ac:dyDescent="0.2">
      <c r="A1365" s="89">
        <v>8680596220468</v>
      </c>
      <c r="B1365" s="99" t="s">
        <v>4339</v>
      </c>
      <c r="C1365" s="97">
        <v>1</v>
      </c>
      <c r="D1365" s="44" t="s">
        <v>347</v>
      </c>
      <c r="E1365" s="17" t="str">
        <f>IF(D1365="","",CONCATENATE(D1365,"1"))</f>
        <v>RAYA1</v>
      </c>
      <c r="F1365" s="17" t="s">
        <v>507</v>
      </c>
      <c r="G1365" s="17" t="str">
        <f>IF(F1365="","",CONCATENATE(F1365,"1"))</f>
        <v>KURUTULMUŞ GIDALAR1</v>
      </c>
      <c r="H1365" s="17" t="s">
        <v>485</v>
      </c>
      <c r="I1365" s="17" t="str">
        <f>IF(H1365="","",CONCATENATE(H1365,"1"))</f>
        <v>KURUTULMUŞ MEYVELER1</v>
      </c>
      <c r="J1365" s="17"/>
      <c r="K1365" s="17" t="str">
        <f>IF(J1365="","",CONCATENATE(J1365,"1"))</f>
        <v/>
      </c>
      <c r="L1365" s="17"/>
      <c r="M1365" s="17"/>
      <c r="N1365" s="17"/>
      <c r="O1365" s="18">
        <v>5.9</v>
      </c>
      <c r="P1365" s="18"/>
      <c r="Q1365" s="18"/>
      <c r="R1365" s="18"/>
      <c r="S1365" s="18"/>
      <c r="T1365" s="19">
        <v>18</v>
      </c>
      <c r="U1365" s="19" t="s">
        <v>3018</v>
      </c>
      <c r="V1365" s="20"/>
      <c r="W1365" s="20">
        <v>1808</v>
      </c>
      <c r="X1365" s="19" t="s">
        <v>3021</v>
      </c>
      <c r="Y1365" s="18"/>
      <c r="Z1365" s="26" t="s">
        <v>4871</v>
      </c>
      <c r="AA1365" s="27"/>
      <c r="AB1365" s="16" t="str">
        <f>B1365</f>
        <v>RAYA Organik Üzüm Kurusu</v>
      </c>
      <c r="AC1365" s="27"/>
      <c r="AD1365" s="27"/>
      <c r="AE1365" s="27"/>
      <c r="AF1365" s="16"/>
    </row>
    <row r="1366" spans="1:32" x14ac:dyDescent="0.2">
      <c r="A1366" s="89">
        <v>8680596220581</v>
      </c>
      <c r="B1366" s="99" t="s">
        <v>4340</v>
      </c>
      <c r="C1366" s="97">
        <v>1</v>
      </c>
      <c r="D1366" s="44" t="s">
        <v>347</v>
      </c>
      <c r="E1366" s="17" t="str">
        <f>IF(D1366="","",CONCATENATE(D1366,"1"))</f>
        <v>RAYA1</v>
      </c>
      <c r="F1366" s="17" t="s">
        <v>508</v>
      </c>
      <c r="G1366" s="17" t="str">
        <f>IF(F1366="","",CONCATENATE(F1366,"1"))</f>
        <v>BALLAR&amp;PEKMEZLER1</v>
      </c>
      <c r="H1366" s="17" t="s">
        <v>509</v>
      </c>
      <c r="I1366" s="17" t="str">
        <f>IF(H1366="","",CONCATENATE(H1366,"1"))</f>
        <v>PEKMEZLER1</v>
      </c>
      <c r="J1366" s="17"/>
      <c r="K1366" s="17" t="str">
        <f>IF(J1366="","",CONCATENATE(J1366,"1"))</f>
        <v/>
      </c>
      <c r="L1366" s="17"/>
      <c r="M1366" s="17"/>
      <c r="N1366" s="17"/>
      <c r="O1366" s="18">
        <v>11.5</v>
      </c>
      <c r="P1366" s="18"/>
      <c r="Q1366" s="18"/>
      <c r="R1366" s="18"/>
      <c r="S1366" s="18"/>
      <c r="T1366" s="106">
        <v>8</v>
      </c>
      <c r="U1366" s="19" t="s">
        <v>3018</v>
      </c>
      <c r="V1366" s="20"/>
      <c r="W1366" s="20">
        <v>1819</v>
      </c>
      <c r="X1366" s="19" t="s">
        <v>3021</v>
      </c>
      <c r="Y1366" s="18"/>
      <c r="Z1366" s="26" t="s">
        <v>4872</v>
      </c>
      <c r="AA1366" s="27"/>
      <c r="AB1366" s="16" t="str">
        <f>B1366</f>
        <v>RAYA Organik Üzüm Pekmezi 380 Gr</v>
      </c>
      <c r="AC1366" s="27"/>
      <c r="AD1366" s="27"/>
      <c r="AE1366" s="27"/>
      <c r="AF1366" s="16"/>
    </row>
    <row r="1367" spans="1:32" x14ac:dyDescent="0.2">
      <c r="A1367" s="89">
        <v>8680596220154</v>
      </c>
      <c r="B1367" s="99" t="s">
        <v>4341</v>
      </c>
      <c r="C1367" s="97">
        <v>1</v>
      </c>
      <c r="D1367" s="44" t="s">
        <v>347</v>
      </c>
      <c r="E1367" s="17" t="str">
        <f>IF(D1367="","",CONCATENATE(D1367,"1"))</f>
        <v>RAYA1</v>
      </c>
      <c r="F1367" s="17" t="s">
        <v>512</v>
      </c>
      <c r="G1367" s="17" t="str">
        <f>IF(F1367="","",CONCATENATE(F1367,"1"))</f>
        <v>SALÇALAR&amp;SİRKELER&amp;SOSLAR1</v>
      </c>
      <c r="H1367" s="17" t="s">
        <v>491</v>
      </c>
      <c r="I1367" s="17" t="str">
        <f>IF(H1367="","",CONCATENATE(H1367,"1"))</f>
        <v>SİRKELER1</v>
      </c>
      <c r="J1367" s="17"/>
      <c r="K1367" s="17" t="str">
        <f>IF(J1367="","",CONCATENATE(J1367,"1"))</f>
        <v/>
      </c>
      <c r="L1367" s="17"/>
      <c r="M1367" s="17"/>
      <c r="N1367" s="17"/>
      <c r="O1367" s="18">
        <v>10.5</v>
      </c>
      <c r="P1367" s="18"/>
      <c r="Q1367" s="18"/>
      <c r="R1367" s="18"/>
      <c r="S1367" s="18"/>
      <c r="T1367" s="19">
        <v>8</v>
      </c>
      <c r="U1367" s="19" t="s">
        <v>3018</v>
      </c>
      <c r="V1367" s="20"/>
      <c r="W1367" s="20">
        <v>1779</v>
      </c>
      <c r="X1367" s="19" t="s">
        <v>3021</v>
      </c>
      <c r="Y1367" s="18"/>
      <c r="Z1367" s="29"/>
      <c r="AA1367" s="23"/>
      <c r="AB1367" s="16" t="str">
        <f>B1367</f>
        <v>RAYA Organik Üzüm Sırkesi</v>
      </c>
      <c r="AC1367" s="23"/>
      <c r="AD1367" s="23"/>
      <c r="AE1367" s="23"/>
      <c r="AF1367" s="16"/>
    </row>
    <row r="1368" spans="1:32" x14ac:dyDescent="0.2">
      <c r="A1368" s="89">
        <v>8680596221274</v>
      </c>
      <c r="B1368" s="99" t="s">
        <v>4342</v>
      </c>
      <c r="C1368" s="97">
        <v>1</v>
      </c>
      <c r="D1368" s="44" t="s">
        <v>347</v>
      </c>
      <c r="E1368" s="17" t="str">
        <f>IF(D1368="","",CONCATENATE(D1368,"1"))</f>
        <v>RAYA1</v>
      </c>
      <c r="F1368" s="17" t="s">
        <v>516</v>
      </c>
      <c r="G1368" s="17" t="str">
        <f>IF(F1368="","",CONCATENATE(F1368,"1"))</f>
        <v>DİĞER ÜRÜNLER1</v>
      </c>
      <c r="H1368" s="17"/>
      <c r="I1368" s="17" t="str">
        <f>IF(H1368="","",CONCATENATE(H1368,"1"))</f>
        <v/>
      </c>
      <c r="J1368" s="17"/>
      <c r="K1368" s="17" t="str">
        <f>IF(J1368="","",CONCATENATE(J1368,"1"))</f>
        <v/>
      </c>
      <c r="L1368" s="17"/>
      <c r="M1368" s="17"/>
      <c r="N1368" s="17"/>
      <c r="O1368" s="18">
        <v>8.4</v>
      </c>
      <c r="P1368" s="18"/>
      <c r="Q1368" s="18"/>
      <c r="R1368" s="18"/>
      <c r="S1368" s="18"/>
      <c r="T1368" s="19">
        <v>18</v>
      </c>
      <c r="U1368" s="19" t="s">
        <v>3018</v>
      </c>
      <c r="V1368" s="20"/>
      <c r="W1368" s="20">
        <v>1842</v>
      </c>
      <c r="X1368" s="19" t="s">
        <v>3021</v>
      </c>
      <c r="Y1368" s="18"/>
      <c r="Z1368" s="29"/>
      <c r="AA1368" s="23"/>
      <c r="AB1368" s="16" t="str">
        <f>B1368</f>
        <v>RAYA Organik Yesıl Biberlı Zeytın</v>
      </c>
      <c r="AC1368" s="23"/>
      <c r="AD1368" s="23"/>
      <c r="AE1368" s="23"/>
      <c r="AF1368" s="16"/>
    </row>
    <row r="1369" spans="1:32" x14ac:dyDescent="0.2">
      <c r="A1369" s="89">
        <v>8680596220369</v>
      </c>
      <c r="B1369" s="99" t="s">
        <v>4343</v>
      </c>
      <c r="C1369" s="97">
        <v>1</v>
      </c>
      <c r="D1369" s="44" t="s">
        <v>347</v>
      </c>
      <c r="E1369" s="17" t="str">
        <f>IF(D1369="","",CONCATENATE(D1369,"1"))</f>
        <v>RAYA1</v>
      </c>
      <c r="F1369" s="17" t="s">
        <v>507</v>
      </c>
      <c r="G1369" s="17" t="str">
        <f>IF(F1369="","",CONCATENATE(F1369,"1"))</f>
        <v>KURUTULMUŞ GIDALAR1</v>
      </c>
      <c r="H1369" s="17" t="s">
        <v>493</v>
      </c>
      <c r="I1369" s="17" t="str">
        <f>IF(H1369="","",CONCATENATE(H1369,"1"))</f>
        <v>BAKLİYATLAR1</v>
      </c>
      <c r="J1369" s="17"/>
      <c r="K1369" s="17" t="str">
        <f>IF(J1369="","",CONCATENATE(J1369,"1"))</f>
        <v/>
      </c>
      <c r="L1369" s="17"/>
      <c r="M1369" s="17"/>
      <c r="N1369" s="17"/>
      <c r="O1369" s="18">
        <v>7.5</v>
      </c>
      <c r="P1369" s="18"/>
      <c r="Q1369" s="18"/>
      <c r="R1369" s="18"/>
      <c r="S1369" s="18"/>
      <c r="T1369" s="19">
        <v>18</v>
      </c>
      <c r="U1369" s="19" t="s">
        <v>3018</v>
      </c>
      <c r="V1369" s="20"/>
      <c r="W1369" s="20">
        <v>1799</v>
      </c>
      <c r="X1369" s="19" t="s">
        <v>3021</v>
      </c>
      <c r="Y1369" s="18"/>
      <c r="Z1369" s="26" t="s">
        <v>4873</v>
      </c>
      <c r="AA1369" s="27"/>
      <c r="AB1369" s="16" t="str">
        <f>B1369</f>
        <v xml:space="preserve">RAYA Organik Yesıl Mercımek </v>
      </c>
      <c r="AC1369" s="27"/>
      <c r="AD1369" s="27"/>
      <c r="AE1369" s="27"/>
      <c r="AF1369" s="16"/>
    </row>
    <row r="1370" spans="1:32" x14ac:dyDescent="0.2">
      <c r="A1370" s="89">
        <v>8680596220253</v>
      </c>
      <c r="B1370" s="99" t="s">
        <v>4344</v>
      </c>
      <c r="C1370" s="97">
        <v>1</v>
      </c>
      <c r="D1370" s="44" t="s">
        <v>347</v>
      </c>
      <c r="E1370" s="17" t="str">
        <f>IF(D1370="","",CONCATENATE(D1370,"1"))</f>
        <v>RAYA1</v>
      </c>
      <c r="F1370" s="17" t="s">
        <v>494</v>
      </c>
      <c r="G1370" s="17" t="str">
        <f>IF(F1370="","",CONCATENATE(F1370,"1"))</f>
        <v>İÇECEKLER1</v>
      </c>
      <c r="H1370" s="17" t="s">
        <v>482</v>
      </c>
      <c r="I1370" s="17" t="str">
        <f>IF(H1370="","",CONCATENATE(H1370,"1"))</f>
        <v>ÇAYLAR1</v>
      </c>
      <c r="J1370" s="17"/>
      <c r="K1370" s="17" t="str">
        <f>IF(J1370="","",CONCATENATE(J1370,"1"))</f>
        <v/>
      </c>
      <c r="L1370" s="17"/>
      <c r="M1370" s="17"/>
      <c r="N1370" s="17"/>
      <c r="O1370" s="18">
        <v>9.5</v>
      </c>
      <c r="P1370" s="18"/>
      <c r="Q1370" s="18"/>
      <c r="R1370" s="18"/>
      <c r="S1370" s="18"/>
      <c r="T1370" s="19">
        <v>18</v>
      </c>
      <c r="U1370" s="19" t="s">
        <v>3018</v>
      </c>
      <c r="V1370" s="20"/>
      <c r="W1370" s="20">
        <v>1788</v>
      </c>
      <c r="X1370" s="19" t="s">
        <v>3021</v>
      </c>
      <c r="Y1370" s="18"/>
      <c r="Z1370" s="29"/>
      <c r="AA1370" s="23"/>
      <c r="AB1370" s="16" t="str">
        <f>B1370</f>
        <v>RAYA Organik Yeşil Çay</v>
      </c>
      <c r="AC1370" s="23"/>
      <c r="AD1370" s="23"/>
      <c r="AE1370" s="23"/>
      <c r="AF1370" s="16"/>
    </row>
    <row r="1371" spans="1:32" x14ac:dyDescent="0.2">
      <c r="A1371" s="89">
        <v>8680596220123</v>
      </c>
      <c r="B1371" s="99" t="s">
        <v>4345</v>
      </c>
      <c r="C1371" s="97">
        <v>1</v>
      </c>
      <c r="D1371" s="44" t="s">
        <v>347</v>
      </c>
      <c r="E1371" s="17" t="str">
        <f>IF(D1371="","",CONCATENATE(D1371,"1"))</f>
        <v>RAYA1</v>
      </c>
      <c r="F1371" s="17" t="s">
        <v>516</v>
      </c>
      <c r="G1371" s="17" t="str">
        <f>IF(F1371="","",CONCATENATE(F1371,"1"))</f>
        <v>DİĞER ÜRÜNLER1</v>
      </c>
      <c r="H1371" s="17"/>
      <c r="I1371" s="17" t="str">
        <f>IF(H1371="","",CONCATENATE(H1371,"1"))</f>
        <v/>
      </c>
      <c r="J1371" s="17"/>
      <c r="K1371" s="17" t="str">
        <f>IF(J1371="","",CONCATENATE(J1371,"1"))</f>
        <v/>
      </c>
      <c r="L1371" s="17"/>
      <c r="M1371" s="17"/>
      <c r="N1371" s="17"/>
      <c r="O1371" s="18">
        <v>10.199999999999999</v>
      </c>
      <c r="P1371" s="18"/>
      <c r="Q1371" s="18"/>
      <c r="R1371" s="18"/>
      <c r="S1371" s="18"/>
      <c r="T1371" s="19">
        <v>18</v>
      </c>
      <c r="U1371" s="19" t="s">
        <v>3018</v>
      </c>
      <c r="V1371" s="20"/>
      <c r="W1371" s="20">
        <v>1776</v>
      </c>
      <c r="X1371" s="19" t="s">
        <v>3021</v>
      </c>
      <c r="Y1371" s="18"/>
      <c r="Z1371" s="29"/>
      <c r="AA1371" s="23"/>
      <c r="AB1371" s="16" t="str">
        <f>B1371</f>
        <v xml:space="preserve">RAYA Organik Yeşil Zeytin </v>
      </c>
      <c r="AC1371" s="23"/>
      <c r="AD1371" s="23"/>
      <c r="AE1371" s="23"/>
      <c r="AF1371" s="16"/>
    </row>
    <row r="1372" spans="1:32" x14ac:dyDescent="0.2">
      <c r="A1372" s="89">
        <v>8680596220857</v>
      </c>
      <c r="B1372" s="99" t="s">
        <v>4346</v>
      </c>
      <c r="C1372" s="97">
        <v>1</v>
      </c>
      <c r="D1372" s="44" t="s">
        <v>347</v>
      </c>
      <c r="E1372" s="17" t="str">
        <f>IF(D1372="","",CONCATENATE(D1372,"1"))</f>
        <v>RAYA1</v>
      </c>
      <c r="F1372" s="17" t="s">
        <v>507</v>
      </c>
      <c r="G1372" s="17" t="str">
        <f>IF(F1372="","",CONCATENATE(F1372,"1"))</f>
        <v>KURUTULMUŞ GIDALAR1</v>
      </c>
      <c r="H1372" s="17" t="s">
        <v>484</v>
      </c>
      <c r="I1372" s="17" t="str">
        <f>IF(H1372="","",CONCATENATE(H1372,"1"))</f>
        <v>TAHILLAR1</v>
      </c>
      <c r="J1372" s="17"/>
      <c r="K1372" s="17" t="str">
        <f>IF(J1372="","",CONCATENATE(J1372,"1"))</f>
        <v/>
      </c>
      <c r="L1372" s="17"/>
      <c r="M1372" s="17"/>
      <c r="N1372" s="17"/>
      <c r="O1372" s="18">
        <v>8.25</v>
      </c>
      <c r="P1372" s="18"/>
      <c r="Q1372" s="18"/>
      <c r="R1372" s="18"/>
      <c r="S1372" s="18"/>
      <c r="T1372" s="19">
        <v>18</v>
      </c>
      <c r="U1372" s="19" t="s">
        <v>3018</v>
      </c>
      <c r="V1372" s="20"/>
      <c r="W1372" s="20">
        <v>1830</v>
      </c>
      <c r="X1372" s="19" t="s">
        <v>3021</v>
      </c>
      <c r="Y1372" s="18"/>
      <c r="Z1372" s="29"/>
      <c r="AA1372" s="23"/>
      <c r="AB1372" s="16" t="str">
        <f>B1372</f>
        <v>RAYA Organik Yulaf Ezmesı</v>
      </c>
      <c r="AC1372" s="23"/>
      <c r="AD1372" s="23"/>
      <c r="AE1372" s="23"/>
      <c r="AF1372" s="16"/>
    </row>
    <row r="1373" spans="1:32" x14ac:dyDescent="0.2">
      <c r="A1373" s="89">
        <v>8680596220819</v>
      </c>
      <c r="B1373" s="99" t="s">
        <v>4347</v>
      </c>
      <c r="C1373" s="97">
        <v>1</v>
      </c>
      <c r="D1373" s="44" t="s">
        <v>347</v>
      </c>
      <c r="E1373" s="17" t="str">
        <f>IF(D1373="","",CONCATENATE(D1373,"1"))</f>
        <v>RAYA1</v>
      </c>
      <c r="F1373" s="17" t="s">
        <v>507</v>
      </c>
      <c r="G1373" s="17" t="str">
        <f>IF(F1373="","",CONCATENATE(F1373,"1"))</f>
        <v>KURUTULMUŞ GIDALAR1</v>
      </c>
      <c r="H1373" s="17" t="s">
        <v>484</v>
      </c>
      <c r="I1373" s="17" t="str">
        <f>IF(H1373="","",CONCATENATE(H1373,"1"))</f>
        <v>TAHILLAR1</v>
      </c>
      <c r="J1373" s="17"/>
      <c r="K1373" s="17" t="str">
        <f>IF(J1373="","",CONCATENATE(J1373,"1"))</f>
        <v/>
      </c>
      <c r="L1373" s="17"/>
      <c r="M1373" s="17"/>
      <c r="N1373" s="17"/>
      <c r="O1373" s="18">
        <v>8.25</v>
      </c>
      <c r="P1373" s="18"/>
      <c r="Q1373" s="18"/>
      <c r="R1373" s="18"/>
      <c r="S1373" s="18"/>
      <c r="T1373" s="19">
        <v>18</v>
      </c>
      <c r="U1373" s="19" t="s">
        <v>3018</v>
      </c>
      <c r="V1373" s="20"/>
      <c r="W1373" s="20">
        <v>1827</v>
      </c>
      <c r="X1373" s="19" t="s">
        <v>3021</v>
      </c>
      <c r="Y1373" s="18"/>
      <c r="Z1373" s="29"/>
      <c r="AA1373" s="23"/>
      <c r="AB1373" s="16" t="str">
        <f>B1373</f>
        <v>RAYA Organik Yulaf Kepeğı</v>
      </c>
      <c r="AC1373" s="23"/>
      <c r="AD1373" s="23"/>
      <c r="AE1373" s="23"/>
      <c r="AF1373" s="16"/>
    </row>
    <row r="1374" spans="1:32" x14ac:dyDescent="0.2">
      <c r="A1374" s="89">
        <v>8680596220826</v>
      </c>
      <c r="B1374" s="99" t="s">
        <v>4348</v>
      </c>
      <c r="C1374" s="97">
        <v>1</v>
      </c>
      <c r="D1374" s="44" t="s">
        <v>347</v>
      </c>
      <c r="E1374" s="17" t="str">
        <f>IF(D1374="","",CONCATENATE(D1374,"1"))</f>
        <v>RAYA1</v>
      </c>
      <c r="F1374" s="17" t="s">
        <v>516</v>
      </c>
      <c r="G1374" s="17" t="str">
        <f>IF(F1374="","",CONCATENATE(F1374,"1"))</f>
        <v>DİĞER ÜRÜNLER1</v>
      </c>
      <c r="H1374" s="17"/>
      <c r="I1374" s="17" t="str">
        <f>IF(H1374="","",CONCATENATE(H1374,"1"))</f>
        <v/>
      </c>
      <c r="J1374" s="17"/>
      <c r="K1374" s="17" t="str">
        <f>IF(J1374="","",CONCATENATE(J1374,"1"))</f>
        <v/>
      </c>
      <c r="L1374" s="17"/>
      <c r="M1374" s="17"/>
      <c r="N1374" s="17"/>
      <c r="O1374" s="18">
        <v>7.75</v>
      </c>
      <c r="P1374" s="18"/>
      <c r="Q1374" s="18"/>
      <c r="R1374" s="18"/>
      <c r="S1374" s="18"/>
      <c r="T1374" s="19">
        <v>18</v>
      </c>
      <c r="U1374" s="19" t="s">
        <v>3018</v>
      </c>
      <c r="V1374" s="20"/>
      <c r="W1374" s="20">
        <v>1828</v>
      </c>
      <c r="X1374" s="19" t="s">
        <v>3021</v>
      </c>
      <c r="Y1374" s="18"/>
      <c r="Z1374" s="29"/>
      <c r="AA1374" s="23"/>
      <c r="AB1374" s="16" t="str">
        <f>B1374</f>
        <v>RAYA Organik Yumurta 8 Li</v>
      </c>
      <c r="AC1374" s="23"/>
      <c r="AD1374" s="23"/>
      <c r="AE1374" s="23"/>
      <c r="AF1374" s="16"/>
    </row>
    <row r="1375" spans="1:32" x14ac:dyDescent="0.2">
      <c r="A1375" s="89">
        <v>8680596221212</v>
      </c>
      <c r="B1375" s="99" t="s">
        <v>4349</v>
      </c>
      <c r="C1375" s="97">
        <v>1</v>
      </c>
      <c r="D1375" s="44" t="s">
        <v>347</v>
      </c>
      <c r="E1375" s="17" t="str">
        <f>IF(D1375="","",CONCATENATE(D1375,"1"))</f>
        <v>RAYA1</v>
      </c>
      <c r="F1375" s="17" t="s">
        <v>507</v>
      </c>
      <c r="G1375" s="17" t="str">
        <f>IF(F1375="","",CONCATENATE(F1375,"1"))</f>
        <v>KURUTULMUŞ GIDALAR1</v>
      </c>
      <c r="H1375" s="17" t="s">
        <v>485</v>
      </c>
      <c r="I1375" s="17" t="str">
        <f>IF(H1375="","",CONCATENATE(H1375,"1"))</f>
        <v>KURUTULMUŞ MEYVELER1</v>
      </c>
      <c r="J1375" s="17"/>
      <c r="K1375" s="17" t="str">
        <f>IF(J1375="","",CONCATENATE(J1375,"1"))</f>
        <v/>
      </c>
      <c r="L1375" s="17"/>
      <c r="M1375" s="17"/>
      <c r="N1375" s="17"/>
      <c r="O1375" s="18">
        <v>8.5</v>
      </c>
      <c r="P1375" s="18"/>
      <c r="Q1375" s="18"/>
      <c r="R1375" s="18"/>
      <c r="S1375" s="18"/>
      <c r="T1375" s="19">
        <v>18</v>
      </c>
      <c r="U1375" s="19" t="s">
        <v>3018</v>
      </c>
      <c r="V1375" s="20"/>
      <c r="W1375" s="20">
        <v>1839</v>
      </c>
      <c r="X1375" s="19" t="s">
        <v>3021</v>
      </c>
      <c r="Y1375" s="18"/>
      <c r="Z1375" s="29"/>
      <c r="AA1375" s="23"/>
      <c r="AB1375" s="16" t="str">
        <f>B1375</f>
        <v>RAYA Yaban Mersini</v>
      </c>
      <c r="AC1375" s="23"/>
      <c r="AD1375" s="23"/>
      <c r="AE1375" s="23"/>
      <c r="AF1375" s="16"/>
    </row>
    <row r="1376" spans="1:32" x14ac:dyDescent="0.2">
      <c r="A1376" s="95">
        <v>4019886180016</v>
      </c>
      <c r="B1376" s="102" t="s">
        <v>4361</v>
      </c>
      <c r="C1376" s="97">
        <v>1</v>
      </c>
      <c r="D1376" s="44" t="s">
        <v>374</v>
      </c>
      <c r="E1376" s="17" t="str">
        <f>IF(D1376="","",CONCATENATE(D1376,"1"))</f>
        <v>SODASAN1</v>
      </c>
      <c r="F1376" s="17" t="s">
        <v>514</v>
      </c>
      <c r="G1376" s="17" t="str">
        <f>IF(F1376="","",CONCATENATE(F1376,"1"))</f>
        <v>BAKIM ÜRÜNLERİ1</v>
      </c>
      <c r="H1376" s="17" t="s">
        <v>497</v>
      </c>
      <c r="I1376" s="17" t="str">
        <f>IF(H1376="","",CONCATENATE(H1376,"1"))</f>
        <v>SABUNLAR1</v>
      </c>
      <c r="J1376" s="17"/>
      <c r="K1376" s="17" t="str">
        <f>IF(J1376="","",CONCATENATE(J1376,"1"))</f>
        <v/>
      </c>
      <c r="L1376" s="17"/>
      <c r="M1376" s="17"/>
      <c r="N1376" s="17"/>
      <c r="O1376" s="18"/>
      <c r="P1376" s="18"/>
      <c r="Q1376" s="18"/>
      <c r="R1376" s="18"/>
      <c r="S1376" s="18"/>
      <c r="T1376" s="19">
        <v>18</v>
      </c>
      <c r="U1376" s="19" t="s">
        <v>3018</v>
      </c>
      <c r="V1376" s="20"/>
      <c r="W1376" s="20">
        <v>1657</v>
      </c>
      <c r="X1376" s="19" t="s">
        <v>3021</v>
      </c>
      <c r="Y1376" s="18"/>
      <c r="Z1376" s="43"/>
      <c r="AA1376" s="23"/>
      <c r="AB1376" s="16" t="str">
        <f>B1376</f>
        <v>Ahududu Aromalı El Sabunu</v>
      </c>
      <c r="AC1376" s="23"/>
      <c r="AD1376" s="23"/>
      <c r="AE1376" s="23"/>
      <c r="AF1376" s="16"/>
    </row>
    <row r="1377" spans="1:32" x14ac:dyDescent="0.2">
      <c r="A1377" s="75">
        <v>4019886190022</v>
      </c>
      <c r="B1377" s="99" t="s">
        <v>4362</v>
      </c>
      <c r="C1377" s="97">
        <v>1</v>
      </c>
      <c r="D1377" s="44" t="s">
        <v>374</v>
      </c>
      <c r="E1377" s="17" t="str">
        <f>IF(D1377="","",CONCATENATE(D1377,"1"))</f>
        <v>SODASAN1</v>
      </c>
      <c r="F1377" s="17" t="s">
        <v>514</v>
      </c>
      <c r="G1377" s="17" t="str">
        <f>IF(F1377="","",CONCATENATE(F1377,"1"))</f>
        <v>BAKIM ÜRÜNLERİ1</v>
      </c>
      <c r="H1377" s="17" t="s">
        <v>497</v>
      </c>
      <c r="I1377" s="17" t="str">
        <f>IF(H1377="","",CONCATENATE(H1377,"1"))</f>
        <v>SABUNLAR1</v>
      </c>
      <c r="J1377" s="17"/>
      <c r="K1377" s="17" t="str">
        <f>IF(J1377="","",CONCATENATE(J1377,"1"))</f>
        <v/>
      </c>
      <c r="L1377" s="17"/>
      <c r="M1377" s="17"/>
      <c r="N1377" s="17"/>
      <c r="O1377" s="18">
        <v>9</v>
      </c>
      <c r="P1377" s="18"/>
      <c r="Q1377" s="18"/>
      <c r="R1377" s="18"/>
      <c r="S1377" s="18"/>
      <c r="T1377" s="19">
        <v>18</v>
      </c>
      <c r="U1377" s="19" t="s">
        <v>3018</v>
      </c>
      <c r="V1377" s="20"/>
      <c r="W1377" s="20">
        <v>1660</v>
      </c>
      <c r="X1377" s="19" t="s">
        <v>3021</v>
      </c>
      <c r="Y1377" s="18"/>
      <c r="Z1377" s="36"/>
      <c r="AA1377" s="21"/>
      <c r="AB1377" s="16" t="str">
        <f>B1377</f>
        <v>Badem Aromalı Sabun 100 Gr</v>
      </c>
      <c r="AC1377" s="21"/>
      <c r="AD1377" s="21"/>
      <c r="AE1377" s="21"/>
      <c r="AF1377" s="16"/>
    </row>
    <row r="1378" spans="1:32" x14ac:dyDescent="0.2">
      <c r="A1378" s="95">
        <v>4019886015301</v>
      </c>
      <c r="B1378" s="99" t="s">
        <v>4363</v>
      </c>
      <c r="C1378" s="97">
        <v>1</v>
      </c>
      <c r="D1378" s="44" t="s">
        <v>374</v>
      </c>
      <c r="E1378" s="17" t="str">
        <f>IF(D1378="","",CONCATENATE(D1378,"1"))</f>
        <v>SODASAN1</v>
      </c>
      <c r="F1378" s="17" t="s">
        <v>525</v>
      </c>
      <c r="G1378" s="17" t="str">
        <f>IF(F1378="","",CONCATENATE(F1378,"1"))</f>
        <v>EV TEMİZLİĞİ&amp;AKSESUARLARI1</v>
      </c>
      <c r="H1378" s="17"/>
      <c r="I1378" s="17" t="str">
        <f>IF(H1378="","",CONCATENATE(H1378,"1"))</f>
        <v/>
      </c>
      <c r="J1378" s="17"/>
      <c r="K1378" s="17" t="str">
        <f>IF(J1378="","",CONCATENATE(J1378,"1"))</f>
        <v/>
      </c>
      <c r="L1378" s="17"/>
      <c r="M1378" s="17"/>
      <c r="N1378" s="17"/>
      <c r="O1378" s="18">
        <v>29</v>
      </c>
      <c r="P1378" s="18"/>
      <c r="Q1378" s="18"/>
      <c r="R1378" s="18"/>
      <c r="S1378" s="18"/>
      <c r="T1378" s="19">
        <v>18</v>
      </c>
      <c r="U1378" s="19" t="s">
        <v>3018</v>
      </c>
      <c r="V1378" s="20"/>
      <c r="W1378" s="20">
        <v>1637</v>
      </c>
      <c r="X1378" s="19" t="s">
        <v>3021</v>
      </c>
      <c r="Y1378" s="18"/>
      <c r="Z1378" s="43"/>
      <c r="AA1378" s="23"/>
      <c r="AB1378" s="16" t="str">
        <f>B1378</f>
        <v>Bebek Sıvı Çam.Mak.Det.</v>
      </c>
      <c r="AC1378" s="23"/>
      <c r="AD1378" s="23"/>
      <c r="AE1378" s="23"/>
      <c r="AF1378" s="16"/>
    </row>
    <row r="1379" spans="1:32" x14ac:dyDescent="0.2">
      <c r="A1379" s="95">
        <v>4019886000208</v>
      </c>
      <c r="B1379" s="99" t="s">
        <v>4364</v>
      </c>
      <c r="C1379" s="97">
        <v>1</v>
      </c>
      <c r="D1379" s="44" t="s">
        <v>374</v>
      </c>
      <c r="E1379" s="17" t="str">
        <f>IF(D1379="","",CONCATENATE(D1379,"1"))</f>
        <v>SODASAN1</v>
      </c>
      <c r="F1379" s="17" t="s">
        <v>525</v>
      </c>
      <c r="G1379" s="17" t="str">
        <f>IF(F1379="","",CONCATENATE(F1379,"1"))</f>
        <v>EV TEMİZLİĞİ&amp;AKSESUARLARI1</v>
      </c>
      <c r="H1379" s="17"/>
      <c r="I1379" s="17" t="str">
        <f>IF(H1379="","",CONCATENATE(H1379,"1"))</f>
        <v/>
      </c>
      <c r="J1379" s="17"/>
      <c r="K1379" s="17" t="str">
        <f>IF(J1379="","",CONCATENATE(J1379,"1"))</f>
        <v/>
      </c>
      <c r="L1379" s="17"/>
      <c r="M1379" s="17"/>
      <c r="N1379" s="17"/>
      <c r="O1379" s="18">
        <v>17</v>
      </c>
      <c r="P1379" s="18"/>
      <c r="Q1379" s="18"/>
      <c r="R1379" s="18"/>
      <c r="S1379" s="18"/>
      <c r="T1379" s="19">
        <v>18</v>
      </c>
      <c r="U1379" s="19" t="s">
        <v>3018</v>
      </c>
      <c r="V1379" s="20"/>
      <c r="W1379" s="20">
        <v>1626</v>
      </c>
      <c r="X1379" s="19" t="s">
        <v>3021</v>
      </c>
      <c r="Y1379" s="18"/>
      <c r="Z1379" s="26" t="s">
        <v>4874</v>
      </c>
      <c r="AA1379" s="27"/>
      <c r="AB1379" s="16" t="str">
        <f>B1379</f>
        <v>Bulaşık Deterjanı Elde Yıkama 1 L</v>
      </c>
      <c r="AC1379" s="27"/>
      <c r="AD1379" s="27"/>
      <c r="AE1379" s="27"/>
      <c r="AF1379" s="16"/>
    </row>
    <row r="1380" spans="1:32" x14ac:dyDescent="0.2">
      <c r="A1380" s="95">
        <v>4019886023566</v>
      </c>
      <c r="B1380" s="99" t="s">
        <v>4365</v>
      </c>
      <c r="C1380" s="97">
        <v>1</v>
      </c>
      <c r="D1380" s="44" t="s">
        <v>374</v>
      </c>
      <c r="E1380" s="17" t="str">
        <f>IF(D1380="","",CONCATENATE(D1380,"1"))</f>
        <v>SODASAN1</v>
      </c>
      <c r="F1380" s="17" t="s">
        <v>525</v>
      </c>
      <c r="G1380" s="17" t="str">
        <f>IF(F1380="","",CONCATENATE(F1380,"1"))</f>
        <v>EV TEMİZLİĞİ&amp;AKSESUARLARI1</v>
      </c>
      <c r="H1380" s="17"/>
      <c r="I1380" s="17" t="str">
        <f>IF(H1380="","",CONCATENATE(H1380,"1"))</f>
        <v/>
      </c>
      <c r="J1380" s="17"/>
      <c r="K1380" s="17" t="str">
        <f>IF(J1380="","",CONCATENATE(J1380,"1"))</f>
        <v/>
      </c>
      <c r="L1380" s="17"/>
      <c r="M1380" s="17"/>
      <c r="N1380" s="17"/>
      <c r="O1380" s="18">
        <v>13</v>
      </c>
      <c r="P1380" s="18"/>
      <c r="Q1380" s="18"/>
      <c r="R1380" s="18"/>
      <c r="S1380" s="18"/>
      <c r="T1380" s="19">
        <v>18</v>
      </c>
      <c r="U1380" s="19" t="s">
        <v>3018</v>
      </c>
      <c r="V1380" s="20"/>
      <c r="W1380" s="20">
        <v>1642</v>
      </c>
      <c r="X1380" s="19" t="s">
        <v>3021</v>
      </c>
      <c r="Y1380" s="18"/>
      <c r="Z1380" s="26" t="s">
        <v>4875</v>
      </c>
      <c r="AA1380" s="27"/>
      <c r="AB1380" s="16" t="str">
        <f>B1380</f>
        <v>Bulaşık Deterjanı Elde Yıkama İçin Hassas 500 Ml</v>
      </c>
      <c r="AC1380" s="27"/>
      <c r="AD1380" s="27"/>
      <c r="AE1380" s="27"/>
      <c r="AF1380" s="16"/>
    </row>
    <row r="1381" spans="1:32" x14ac:dyDescent="0.2">
      <c r="A1381" s="95">
        <v>4019886022569</v>
      </c>
      <c r="B1381" s="99" t="s">
        <v>4366</v>
      </c>
      <c r="C1381" s="97">
        <v>1</v>
      </c>
      <c r="D1381" s="44" t="s">
        <v>374</v>
      </c>
      <c r="E1381" s="17" t="str">
        <f>IF(D1381="","",CONCATENATE(D1381,"1"))</f>
        <v>SODASAN1</v>
      </c>
      <c r="F1381" s="17" t="s">
        <v>525</v>
      </c>
      <c r="G1381" s="17" t="str">
        <f>IF(F1381="","",CONCATENATE(F1381,"1"))</f>
        <v>EV TEMİZLİĞİ&amp;AKSESUARLARI1</v>
      </c>
      <c r="H1381" s="17"/>
      <c r="I1381" s="17" t="str">
        <f>IF(H1381="","",CONCATENATE(H1381,"1"))</f>
        <v/>
      </c>
      <c r="J1381" s="17"/>
      <c r="K1381" s="17" t="str">
        <f>IF(J1381="","",CONCATENATE(J1381,"1"))</f>
        <v/>
      </c>
      <c r="L1381" s="17"/>
      <c r="M1381" s="17"/>
      <c r="N1381" s="17"/>
      <c r="O1381" s="18">
        <v>13</v>
      </c>
      <c r="P1381" s="18"/>
      <c r="Q1381" s="18"/>
      <c r="R1381" s="18"/>
      <c r="S1381" s="18"/>
      <c r="T1381" s="19">
        <v>18</v>
      </c>
      <c r="U1381" s="19" t="s">
        <v>3018</v>
      </c>
      <c r="V1381" s="20"/>
      <c r="W1381" s="20">
        <v>1641</v>
      </c>
      <c r="X1381" s="19" t="s">
        <v>3021</v>
      </c>
      <c r="Y1381" s="18"/>
      <c r="Z1381" s="26" t="s">
        <v>4876</v>
      </c>
      <c r="AA1381" s="27"/>
      <c r="AB1381" s="16" t="str">
        <f>B1381</f>
        <v>Bulaşık Deterjanı Elde Yıkama İçin Narlı 500 Ml</v>
      </c>
      <c r="AC1381" s="27"/>
      <c r="AD1381" s="27"/>
      <c r="AE1381" s="27"/>
      <c r="AF1381" s="16"/>
    </row>
    <row r="1382" spans="1:32" x14ac:dyDescent="0.2">
      <c r="A1382" s="95">
        <v>4019886024266</v>
      </c>
      <c r="B1382" s="99" t="s">
        <v>4367</v>
      </c>
      <c r="C1382" s="97">
        <v>1</v>
      </c>
      <c r="D1382" s="44" t="s">
        <v>374</v>
      </c>
      <c r="E1382" s="17" t="str">
        <f>IF(D1382="","",CONCATENATE(D1382,"1"))</f>
        <v>SODASAN1</v>
      </c>
      <c r="F1382" s="17" t="s">
        <v>525</v>
      </c>
      <c r="G1382" s="17" t="str">
        <f>IF(F1382="","",CONCATENATE(F1382,"1"))</f>
        <v>EV TEMİZLİĞİ&amp;AKSESUARLARI1</v>
      </c>
      <c r="H1382" s="17"/>
      <c r="I1382" s="17" t="str">
        <f>IF(H1382="","",CONCATENATE(H1382,"1"))</f>
        <v/>
      </c>
      <c r="J1382" s="17"/>
      <c r="K1382" s="17" t="str">
        <f>IF(J1382="","",CONCATENATE(J1382,"1"))</f>
        <v/>
      </c>
      <c r="L1382" s="17"/>
      <c r="M1382" s="17"/>
      <c r="N1382" s="17"/>
      <c r="O1382" s="18">
        <v>24</v>
      </c>
      <c r="P1382" s="18"/>
      <c r="Q1382" s="18"/>
      <c r="R1382" s="18"/>
      <c r="S1382" s="18"/>
      <c r="T1382" s="19">
        <v>18</v>
      </c>
      <c r="U1382" s="19" t="s">
        <v>3018</v>
      </c>
      <c r="V1382" s="20"/>
      <c r="W1382" s="20">
        <v>1643</v>
      </c>
      <c r="X1382" s="19" t="s">
        <v>3021</v>
      </c>
      <c r="Y1382" s="18"/>
      <c r="Z1382" s="26" t="s">
        <v>4877</v>
      </c>
      <c r="AA1382" s="27"/>
      <c r="AB1382" s="16" t="str">
        <f>B1382</f>
        <v xml:space="preserve">Bulaşık Makinası Deterjanı Tablet </v>
      </c>
      <c r="AC1382" s="27"/>
      <c r="AD1382" s="27"/>
      <c r="AE1382" s="27"/>
      <c r="AF1382" s="16"/>
    </row>
    <row r="1383" spans="1:32" x14ac:dyDescent="0.2">
      <c r="A1383" s="95">
        <v>4019886000246</v>
      </c>
      <c r="B1383" s="99" t="s">
        <v>4368</v>
      </c>
      <c r="C1383" s="97">
        <v>1</v>
      </c>
      <c r="D1383" s="44" t="s">
        <v>374</v>
      </c>
      <c r="E1383" s="17" t="str">
        <f>IF(D1383="","",CONCATENATE(D1383,"1"))</f>
        <v>SODASAN1</v>
      </c>
      <c r="F1383" s="17" t="s">
        <v>525</v>
      </c>
      <c r="G1383" s="17" t="str">
        <f>IF(F1383="","",CONCATENATE(F1383,"1"))</f>
        <v>EV TEMİZLİĞİ&amp;AKSESUARLARI1</v>
      </c>
      <c r="H1383" s="17"/>
      <c r="I1383" s="17" t="str">
        <f>IF(H1383="","",CONCATENATE(H1383,"1"))</f>
        <v/>
      </c>
      <c r="J1383" s="17"/>
      <c r="K1383" s="17" t="str">
        <f>IF(J1383="","",CONCATENATE(J1383,"1"))</f>
        <v/>
      </c>
      <c r="L1383" s="17"/>
      <c r="M1383" s="17"/>
      <c r="N1383" s="17"/>
      <c r="O1383" s="18">
        <v>26</v>
      </c>
      <c r="P1383" s="18"/>
      <c r="Q1383" s="18"/>
      <c r="R1383" s="18"/>
      <c r="S1383" s="18"/>
      <c r="T1383" s="19">
        <v>18</v>
      </c>
      <c r="U1383" s="19" t="s">
        <v>3018</v>
      </c>
      <c r="V1383" s="20"/>
      <c r="W1383" s="20">
        <v>1627</v>
      </c>
      <c r="X1383" s="19" t="s">
        <v>3021</v>
      </c>
      <c r="Y1383" s="18"/>
      <c r="Z1383" s="26" t="s">
        <v>4878</v>
      </c>
      <c r="AA1383" s="27"/>
      <c r="AB1383" s="16" t="str">
        <f>B1383</f>
        <v xml:space="preserve">Bulaşık Makinası Deterjanı Toz </v>
      </c>
      <c r="AC1383" s="27"/>
      <c r="AD1383" s="27"/>
      <c r="AE1383" s="27"/>
      <c r="AF1383" s="16"/>
    </row>
    <row r="1384" spans="1:32" x14ac:dyDescent="0.2">
      <c r="A1384" s="95">
        <v>4019886000802</v>
      </c>
      <c r="B1384" s="99" t="s">
        <v>4369</v>
      </c>
      <c r="C1384" s="97">
        <v>1</v>
      </c>
      <c r="D1384" s="44" t="s">
        <v>374</v>
      </c>
      <c r="E1384" s="17" t="str">
        <f>IF(D1384="","",CONCATENATE(D1384,"1"))</f>
        <v>SODASAN1</v>
      </c>
      <c r="F1384" s="17" t="s">
        <v>525</v>
      </c>
      <c r="G1384" s="17" t="str">
        <f>IF(F1384="","",CONCATENATE(F1384,"1"))</f>
        <v>EV TEMİZLİĞİ&amp;AKSESUARLARI1</v>
      </c>
      <c r="H1384" s="17"/>
      <c r="I1384" s="17" t="str">
        <f>IF(H1384="","",CONCATENATE(H1384,"1"))</f>
        <v/>
      </c>
      <c r="J1384" s="17"/>
      <c r="K1384" s="17" t="str">
        <f>IF(J1384="","",CONCATENATE(J1384,"1"))</f>
        <v/>
      </c>
      <c r="L1384" s="17"/>
      <c r="M1384" s="17"/>
      <c r="N1384" s="17"/>
      <c r="O1384" s="18">
        <v>17</v>
      </c>
      <c r="P1384" s="18"/>
      <c r="Q1384" s="18"/>
      <c r="R1384" s="18"/>
      <c r="S1384" s="18"/>
      <c r="T1384" s="19">
        <v>18</v>
      </c>
      <c r="U1384" s="19" t="s">
        <v>3018</v>
      </c>
      <c r="V1384" s="20"/>
      <c r="W1384" s="20">
        <v>1632</v>
      </c>
      <c r="X1384" s="19" t="s">
        <v>3021</v>
      </c>
      <c r="Y1384" s="18"/>
      <c r="Z1384" s="26" t="s">
        <v>4879</v>
      </c>
      <c r="AA1384" s="27"/>
      <c r="AB1384" s="16" t="str">
        <f>B1384</f>
        <v>Bulaşık Makinası Parlatıcısı 500 Ml</v>
      </c>
      <c r="AC1384" s="27"/>
      <c r="AD1384" s="27"/>
      <c r="AE1384" s="27"/>
      <c r="AF1384" s="16"/>
    </row>
    <row r="1385" spans="1:32" x14ac:dyDescent="0.2">
      <c r="A1385" s="95">
        <v>4019886000901</v>
      </c>
      <c r="B1385" s="99" t="s">
        <v>4370</v>
      </c>
      <c r="C1385" s="97">
        <v>1</v>
      </c>
      <c r="D1385" s="44" t="s">
        <v>374</v>
      </c>
      <c r="E1385" s="17" t="str">
        <f>IF(D1385="","",CONCATENATE(D1385,"1"))</f>
        <v>SODASAN1</v>
      </c>
      <c r="F1385" s="17" t="s">
        <v>525</v>
      </c>
      <c r="G1385" s="17" t="str">
        <f>IF(F1385="","",CONCATENATE(F1385,"1"))</f>
        <v>EV TEMİZLİĞİ&amp;AKSESUARLARI1</v>
      </c>
      <c r="H1385" s="17"/>
      <c r="I1385" s="17" t="str">
        <f>IF(H1385="","",CONCATENATE(H1385,"1"))</f>
        <v/>
      </c>
      <c r="J1385" s="17"/>
      <c r="K1385" s="17" t="str">
        <f>IF(J1385="","",CONCATENATE(J1385,"1"))</f>
        <v/>
      </c>
      <c r="L1385" s="17"/>
      <c r="M1385" s="17"/>
      <c r="N1385" s="17"/>
      <c r="O1385" s="18">
        <v>13</v>
      </c>
      <c r="P1385" s="18"/>
      <c r="Q1385" s="18"/>
      <c r="R1385" s="18"/>
      <c r="S1385" s="18"/>
      <c r="T1385" s="19">
        <v>18</v>
      </c>
      <c r="U1385" s="19" t="s">
        <v>3018</v>
      </c>
      <c r="V1385" s="20"/>
      <c r="W1385" s="20">
        <v>1633</v>
      </c>
      <c r="X1385" s="19" t="s">
        <v>3021</v>
      </c>
      <c r="Y1385" s="18"/>
      <c r="Z1385" s="26" t="s">
        <v>4880</v>
      </c>
      <c r="AA1385" s="27"/>
      <c r="AB1385" s="16" t="str">
        <f>B1385</f>
        <v>Bulaşık Makinası Tuzu</v>
      </c>
      <c r="AC1385" s="27"/>
      <c r="AD1385" s="27"/>
      <c r="AE1385" s="27"/>
      <c r="AF1385" s="16"/>
    </row>
    <row r="1386" spans="1:32" x14ac:dyDescent="0.2">
      <c r="A1386" s="95">
        <v>4019886015066</v>
      </c>
      <c r="B1386" s="99" t="s">
        <v>4371</v>
      </c>
      <c r="C1386" s="97">
        <v>1</v>
      </c>
      <c r="D1386" s="44" t="s">
        <v>374</v>
      </c>
      <c r="E1386" s="17" t="str">
        <f>IF(D1386="","",CONCATENATE(D1386,"1"))</f>
        <v>SODASAN1</v>
      </c>
      <c r="F1386" s="17" t="s">
        <v>525</v>
      </c>
      <c r="G1386" s="17" t="str">
        <f>IF(F1386="","",CONCATENATE(F1386,"1"))</f>
        <v>EV TEMİZLİĞİ&amp;AKSESUARLARI1</v>
      </c>
      <c r="H1386" s="17"/>
      <c r="I1386" s="17" t="str">
        <f>IF(H1386="","",CONCATENATE(H1386,"1"))</f>
        <v/>
      </c>
      <c r="J1386" s="17"/>
      <c r="K1386" s="17" t="str">
        <f>IF(J1386="","",CONCATENATE(J1386,"1"))</f>
        <v/>
      </c>
      <c r="L1386" s="17"/>
      <c r="M1386" s="17"/>
      <c r="N1386" s="17"/>
      <c r="O1386" s="18">
        <v>24</v>
      </c>
      <c r="P1386" s="18"/>
      <c r="Q1386" s="18"/>
      <c r="R1386" s="18"/>
      <c r="S1386" s="18"/>
      <c r="T1386" s="19">
        <v>18</v>
      </c>
      <c r="U1386" s="19" t="s">
        <v>3018</v>
      </c>
      <c r="V1386" s="20"/>
      <c r="W1386" s="20">
        <v>1636</v>
      </c>
      <c r="X1386" s="19" t="s">
        <v>3021</v>
      </c>
      <c r="Y1386" s="18"/>
      <c r="Z1386" s="26" t="s">
        <v>4881</v>
      </c>
      <c r="AA1386" s="27"/>
      <c r="AB1386" s="16" t="str">
        <f>B1386</f>
        <v>Color-Detergent 1,5 Lt</v>
      </c>
      <c r="AC1386" s="27"/>
      <c r="AD1386" s="27"/>
      <c r="AE1386" s="27"/>
      <c r="AF1386" s="16"/>
    </row>
    <row r="1387" spans="1:32" x14ac:dyDescent="0.2">
      <c r="A1387" s="95">
        <v>4019886050500</v>
      </c>
      <c r="B1387" s="99" t="s">
        <v>4372</v>
      </c>
      <c r="C1387" s="97">
        <v>1</v>
      </c>
      <c r="D1387" s="44" t="s">
        <v>374</v>
      </c>
      <c r="E1387" s="17" t="str">
        <f>IF(D1387="","",CONCATENATE(D1387,"1"))</f>
        <v>SODASAN1</v>
      </c>
      <c r="F1387" s="17" t="s">
        <v>525</v>
      </c>
      <c r="G1387" s="17" t="str">
        <f>IF(F1387="","",CONCATENATE(F1387,"1"))</f>
        <v>EV TEMİZLİĞİ&amp;AKSESUARLARI1</v>
      </c>
      <c r="H1387" s="17"/>
      <c r="I1387" s="17" t="str">
        <f>IF(H1387="","",CONCATENATE(H1387,"1"))</f>
        <v/>
      </c>
      <c r="J1387" s="17"/>
      <c r="K1387" s="17" t="str">
        <f>IF(J1387="","",CONCATENATE(J1387,"1"))</f>
        <v/>
      </c>
      <c r="L1387" s="17"/>
      <c r="M1387" s="17"/>
      <c r="N1387" s="17"/>
      <c r="O1387" s="18">
        <v>29.5</v>
      </c>
      <c r="P1387" s="18"/>
      <c r="Q1387" s="18"/>
      <c r="R1387" s="18"/>
      <c r="S1387" s="18"/>
      <c r="T1387" s="19">
        <v>18</v>
      </c>
      <c r="U1387" s="19" t="s">
        <v>3018</v>
      </c>
      <c r="V1387" s="20"/>
      <c r="W1387" s="20">
        <v>1645</v>
      </c>
      <c r="X1387" s="19" t="s">
        <v>3021</v>
      </c>
      <c r="Y1387" s="18"/>
      <c r="Z1387" s="26" t="s">
        <v>4882</v>
      </c>
      <c r="AA1387" s="27"/>
      <c r="AB1387" s="16" t="str">
        <f>B1387</f>
        <v>Çamaşır Makinası Deterjanı Toz</v>
      </c>
      <c r="AC1387" s="27"/>
      <c r="AD1387" s="27"/>
      <c r="AE1387" s="27"/>
      <c r="AF1387" s="16"/>
    </row>
    <row r="1388" spans="1:32" x14ac:dyDescent="0.2">
      <c r="A1388" s="95">
        <v>4019886050401</v>
      </c>
      <c r="B1388" s="99" t="s">
        <v>4373</v>
      </c>
      <c r="C1388" s="97">
        <v>1</v>
      </c>
      <c r="D1388" s="44" t="s">
        <v>374</v>
      </c>
      <c r="E1388" s="17" t="str">
        <f>IF(D1388="","",CONCATENATE(D1388,"1"))</f>
        <v>SODASAN1</v>
      </c>
      <c r="F1388" s="17" t="s">
        <v>525</v>
      </c>
      <c r="G1388" s="17" t="str">
        <f>IF(F1388="","",CONCATENATE(F1388,"1"))</f>
        <v>EV TEMİZLİĞİ&amp;AKSESUARLARI1</v>
      </c>
      <c r="H1388" s="17"/>
      <c r="I1388" s="17" t="str">
        <f>IF(H1388="","",CONCATENATE(H1388,"1"))</f>
        <v/>
      </c>
      <c r="J1388" s="17"/>
      <c r="K1388" s="17" t="str">
        <f>IF(J1388="","",CONCATENATE(J1388,"1"))</f>
        <v/>
      </c>
      <c r="L1388" s="17"/>
      <c r="M1388" s="17"/>
      <c r="N1388" s="17"/>
      <c r="O1388" s="18">
        <v>33</v>
      </c>
      <c r="P1388" s="18"/>
      <c r="Q1388" s="18"/>
      <c r="R1388" s="18"/>
      <c r="S1388" s="18"/>
      <c r="T1388" s="19">
        <v>18</v>
      </c>
      <c r="U1388" s="19" t="s">
        <v>3018</v>
      </c>
      <c r="V1388" s="20"/>
      <c r="W1388" s="20">
        <v>1644</v>
      </c>
      <c r="X1388" s="19" t="s">
        <v>3021</v>
      </c>
      <c r="Y1388" s="18"/>
      <c r="Z1388" s="26" t="s">
        <v>4883</v>
      </c>
      <c r="AA1388" s="27"/>
      <c r="AB1388" s="16" t="str">
        <f>B1388</f>
        <v>Çamaşır Makinası Deterjanı Toz Hassas</v>
      </c>
      <c r="AC1388" s="27"/>
      <c r="AD1388" s="27"/>
      <c r="AE1388" s="27"/>
      <c r="AF1388" s="16"/>
    </row>
    <row r="1389" spans="1:32" x14ac:dyDescent="0.2">
      <c r="A1389" s="95">
        <v>728452990501</v>
      </c>
      <c r="B1389" s="99" t="s">
        <v>4374</v>
      </c>
      <c r="C1389" s="97">
        <v>1</v>
      </c>
      <c r="D1389" s="44" t="s">
        <v>374</v>
      </c>
      <c r="E1389" s="17" t="str">
        <f>IF(D1389="","",CONCATENATE(D1389,"1"))</f>
        <v>SODASAN1</v>
      </c>
      <c r="F1389" s="17" t="s">
        <v>525</v>
      </c>
      <c r="G1389" s="17" t="str">
        <f>IF(F1389="","",CONCATENATE(F1389,"1"))</f>
        <v>EV TEMİZLİĞİ&amp;AKSESUARLARI1</v>
      </c>
      <c r="H1389" s="17"/>
      <c r="I1389" s="17" t="str">
        <f>IF(H1389="","",CONCATENATE(H1389,"1"))</f>
        <v/>
      </c>
      <c r="J1389" s="17"/>
      <c r="K1389" s="17" t="str">
        <f>IF(J1389="","",CONCATENATE(J1389,"1"))</f>
        <v/>
      </c>
      <c r="L1389" s="17"/>
      <c r="M1389" s="17"/>
      <c r="N1389" s="17"/>
      <c r="O1389" s="18">
        <v>13.5</v>
      </c>
      <c r="P1389" s="18"/>
      <c r="Q1389" s="18"/>
      <c r="R1389" s="18"/>
      <c r="S1389" s="18"/>
      <c r="T1389" s="19">
        <v>18</v>
      </c>
      <c r="U1389" s="19" t="s">
        <v>3018</v>
      </c>
      <c r="V1389" s="20"/>
      <c r="W1389" s="20">
        <v>1013</v>
      </c>
      <c r="X1389" s="19" t="s">
        <v>3021</v>
      </c>
      <c r="Y1389" s="18"/>
      <c r="Z1389" s="26" t="s">
        <v>4884</v>
      </c>
      <c r="AA1389" s="27"/>
      <c r="AB1389" s="16" t="str">
        <f>B1389</f>
        <v>Çamaşır Suyu Tozu</v>
      </c>
      <c r="AC1389" s="27"/>
      <c r="AD1389" s="27"/>
      <c r="AE1389" s="27"/>
      <c r="AF1389" s="16"/>
    </row>
    <row r="1390" spans="1:32" x14ac:dyDescent="0.2">
      <c r="A1390" s="95">
        <v>4019886076364</v>
      </c>
      <c r="B1390" s="99" t="s">
        <v>4375</v>
      </c>
      <c r="C1390" s="97">
        <v>1</v>
      </c>
      <c r="D1390" s="44" t="s">
        <v>374</v>
      </c>
      <c r="E1390" s="17" t="str">
        <f>IF(D1390="","",CONCATENATE(D1390,"1"))</f>
        <v>SODASAN1</v>
      </c>
      <c r="F1390" s="17" t="s">
        <v>514</v>
      </c>
      <c r="G1390" s="17" t="str">
        <f>IF(F1390="","",CONCATENATE(F1390,"1"))</f>
        <v>BAKIM ÜRÜNLERİ1</v>
      </c>
      <c r="H1390" s="17" t="s">
        <v>497</v>
      </c>
      <c r="I1390" s="17" t="str">
        <f>IF(H1390="","",CONCATENATE(H1390,"1"))</f>
        <v>SABUNLAR1</v>
      </c>
      <c r="J1390" s="17"/>
      <c r="K1390" s="17" t="str">
        <f>IF(J1390="","",CONCATENATE(J1390,"1"))</f>
        <v/>
      </c>
      <c r="L1390" s="17"/>
      <c r="M1390" s="17"/>
      <c r="N1390" s="17"/>
      <c r="O1390" s="18">
        <v>14</v>
      </c>
      <c r="P1390" s="18"/>
      <c r="Q1390" s="18"/>
      <c r="R1390" s="18"/>
      <c r="S1390" s="18"/>
      <c r="T1390" s="19">
        <v>18</v>
      </c>
      <c r="U1390" s="19" t="s">
        <v>3018</v>
      </c>
      <c r="V1390" s="20"/>
      <c r="W1390" s="20">
        <v>1649</v>
      </c>
      <c r="X1390" s="19" t="s">
        <v>3021</v>
      </c>
      <c r="Y1390" s="18"/>
      <c r="Z1390" s="43"/>
      <c r="AA1390" s="23"/>
      <c r="AB1390" s="16" t="str">
        <f>B1390</f>
        <v>Gül Aromalı Sabun 300 Ml</v>
      </c>
      <c r="AC1390" s="23"/>
      <c r="AD1390" s="23"/>
      <c r="AE1390" s="23"/>
      <c r="AF1390" s="16"/>
    </row>
    <row r="1391" spans="1:32" x14ac:dyDescent="0.2">
      <c r="A1391" s="95">
        <v>4019886000451</v>
      </c>
      <c r="B1391" s="99" t="s">
        <v>4376</v>
      </c>
      <c r="C1391" s="97">
        <v>1</v>
      </c>
      <c r="D1391" s="44" t="s">
        <v>374</v>
      </c>
      <c r="E1391" s="17" t="str">
        <f>IF(D1391="","",CONCATENATE(D1391,"1"))</f>
        <v>SODASAN1</v>
      </c>
      <c r="F1391" s="17" t="s">
        <v>525</v>
      </c>
      <c r="G1391" s="17" t="str">
        <f>IF(F1391="","",CONCATENATE(F1391,"1"))</f>
        <v>EV TEMİZLİĞİ&amp;AKSESUARLARI1</v>
      </c>
      <c r="H1391" s="17"/>
      <c r="I1391" s="17" t="str">
        <f>IF(H1391="","",CONCATENATE(H1391,"1"))</f>
        <v/>
      </c>
      <c r="J1391" s="17"/>
      <c r="K1391" s="17" t="str">
        <f>IF(J1391="","",CONCATENATE(J1391,"1"))</f>
        <v/>
      </c>
      <c r="L1391" s="17"/>
      <c r="M1391" s="17"/>
      <c r="N1391" s="17"/>
      <c r="O1391" s="18">
        <v>17</v>
      </c>
      <c r="P1391" s="18"/>
      <c r="Q1391" s="18"/>
      <c r="R1391" s="18"/>
      <c r="S1391" s="18"/>
      <c r="T1391" s="19">
        <v>18</v>
      </c>
      <c r="U1391" s="19" t="s">
        <v>3018</v>
      </c>
      <c r="V1391" s="20"/>
      <c r="W1391" s="20">
        <v>1630</v>
      </c>
      <c r="X1391" s="19" t="s">
        <v>3021</v>
      </c>
      <c r="Y1391" s="18"/>
      <c r="Z1391" s="43"/>
      <c r="AA1391" s="23"/>
      <c r="AB1391" s="16" t="str">
        <f>B1391</f>
        <v>İpek Ve Yün Temizleyici</v>
      </c>
      <c r="AC1391" s="23"/>
      <c r="AD1391" s="23"/>
      <c r="AE1391" s="23"/>
      <c r="AF1391" s="16"/>
    </row>
    <row r="1392" spans="1:32" x14ac:dyDescent="0.2">
      <c r="A1392" s="95">
        <v>4019886000345</v>
      </c>
      <c r="B1392" s="99" t="s">
        <v>4377</v>
      </c>
      <c r="C1392" s="97">
        <v>1</v>
      </c>
      <c r="D1392" s="44" t="s">
        <v>374</v>
      </c>
      <c r="E1392" s="17" t="str">
        <f>IF(D1392="","",CONCATENATE(D1392,"1"))</f>
        <v>SODASAN1</v>
      </c>
      <c r="F1392" s="17" t="s">
        <v>525</v>
      </c>
      <c r="G1392" s="17" t="str">
        <f>IF(F1392="","",CONCATENATE(F1392,"1"))</f>
        <v>EV TEMİZLİĞİ&amp;AKSESUARLARI1</v>
      </c>
      <c r="H1392" s="17"/>
      <c r="I1392" s="17" t="str">
        <f>IF(H1392="","",CONCATENATE(H1392,"1"))</f>
        <v/>
      </c>
      <c r="J1392" s="17"/>
      <c r="K1392" s="17" t="str">
        <f>IF(J1392="","",CONCATENATE(J1392,"1"))</f>
        <v/>
      </c>
      <c r="L1392" s="17"/>
      <c r="M1392" s="17"/>
      <c r="N1392" s="17"/>
      <c r="O1392" s="18">
        <v>13</v>
      </c>
      <c r="P1392" s="18"/>
      <c r="Q1392" s="18"/>
      <c r="R1392" s="18"/>
      <c r="S1392" s="18"/>
      <c r="T1392" s="19">
        <v>18</v>
      </c>
      <c r="U1392" s="19" t="s">
        <v>3018</v>
      </c>
      <c r="V1392" s="20"/>
      <c r="W1392" s="20">
        <v>1628</v>
      </c>
      <c r="X1392" s="19" t="s">
        <v>3021</v>
      </c>
      <c r="Y1392" s="18"/>
      <c r="Z1392" s="26" t="s">
        <v>4885</v>
      </c>
      <c r="AA1392" s="27"/>
      <c r="AB1392" s="16" t="str">
        <f>B1392</f>
        <v xml:space="preserve">Krem, Banyo </v>
      </c>
      <c r="AC1392" s="27"/>
      <c r="AD1392" s="27"/>
      <c r="AE1392" s="27"/>
      <c r="AF1392" s="16"/>
    </row>
    <row r="1393" spans="1:32" x14ac:dyDescent="0.2">
      <c r="A1393" s="75">
        <v>4019886190015</v>
      </c>
      <c r="B1393" s="99" t="s">
        <v>4378</v>
      </c>
      <c r="C1393" s="97">
        <v>1</v>
      </c>
      <c r="D1393" s="44" t="s">
        <v>374</v>
      </c>
      <c r="E1393" s="17" t="str">
        <f>IF(D1393="","",CONCATENATE(D1393,"1"))</f>
        <v>SODASAN1</v>
      </c>
      <c r="F1393" s="17" t="s">
        <v>514</v>
      </c>
      <c r="G1393" s="17" t="str">
        <f>IF(F1393="","",CONCATENATE(F1393,"1"))</f>
        <v>BAKIM ÜRÜNLERİ1</v>
      </c>
      <c r="H1393" s="17" t="s">
        <v>497</v>
      </c>
      <c r="I1393" s="17" t="str">
        <f>IF(H1393="","",CONCATENATE(H1393,"1"))</f>
        <v>SABUNLAR1</v>
      </c>
      <c r="J1393" s="17"/>
      <c r="K1393" s="17" t="str">
        <f>IF(J1393="","",CONCATENATE(J1393,"1"))</f>
        <v/>
      </c>
      <c r="L1393" s="17"/>
      <c r="M1393" s="17"/>
      <c r="N1393" s="17"/>
      <c r="O1393" s="18">
        <v>9</v>
      </c>
      <c r="P1393" s="18"/>
      <c r="Q1393" s="18"/>
      <c r="R1393" s="18"/>
      <c r="S1393" s="18"/>
      <c r="T1393" s="19">
        <v>18</v>
      </c>
      <c r="U1393" s="19" t="s">
        <v>3018</v>
      </c>
      <c r="V1393" s="20"/>
      <c r="W1393" s="20">
        <v>1659</v>
      </c>
      <c r="X1393" s="19" t="s">
        <v>3021</v>
      </c>
      <c r="Y1393" s="18"/>
      <c r="Z1393" s="26" t="s">
        <v>4886</v>
      </c>
      <c r="AA1393" s="27"/>
      <c r="AB1393" s="16" t="str">
        <f>B1393</f>
        <v>Lavanta Aromalı Sabun 100 Gr</v>
      </c>
      <c r="AC1393" s="27"/>
      <c r="AD1393" s="27"/>
      <c r="AE1393" s="27"/>
      <c r="AF1393" s="16"/>
    </row>
    <row r="1394" spans="1:32" x14ac:dyDescent="0.2">
      <c r="A1394" s="95">
        <v>4019886079365</v>
      </c>
      <c r="B1394" s="99" t="s">
        <v>4379</v>
      </c>
      <c r="C1394" s="97">
        <v>1</v>
      </c>
      <c r="D1394" s="44" t="s">
        <v>374</v>
      </c>
      <c r="E1394" s="17" t="str">
        <f>IF(D1394="","",CONCATENATE(D1394,"1"))</f>
        <v>SODASAN1</v>
      </c>
      <c r="F1394" s="17" t="s">
        <v>514</v>
      </c>
      <c r="G1394" s="17" t="str">
        <f>IF(F1394="","",CONCATENATE(F1394,"1"))</f>
        <v>BAKIM ÜRÜNLERİ1</v>
      </c>
      <c r="H1394" s="17" t="s">
        <v>497</v>
      </c>
      <c r="I1394" s="17" t="str">
        <f>IF(H1394="","",CONCATENATE(H1394,"1"))</f>
        <v>SABUNLAR1</v>
      </c>
      <c r="J1394" s="17"/>
      <c r="K1394" s="17" t="str">
        <f>IF(J1394="","",CONCATENATE(J1394,"1"))</f>
        <v/>
      </c>
      <c r="L1394" s="17"/>
      <c r="M1394" s="17"/>
      <c r="N1394" s="17"/>
      <c r="O1394" s="18">
        <v>14</v>
      </c>
      <c r="P1394" s="18"/>
      <c r="Q1394" s="18"/>
      <c r="R1394" s="18"/>
      <c r="S1394" s="18"/>
      <c r="T1394" s="19">
        <v>18</v>
      </c>
      <c r="U1394" s="19" t="s">
        <v>3018</v>
      </c>
      <c r="V1394" s="20"/>
      <c r="W1394" s="20">
        <v>1655</v>
      </c>
      <c r="X1394" s="19" t="s">
        <v>3021</v>
      </c>
      <c r="Y1394" s="18"/>
      <c r="Z1394" s="43"/>
      <c r="AA1394" s="23"/>
      <c r="AB1394" s="16" t="str">
        <f>B1394</f>
        <v>Lavanta Zeytin Aromalı Sabun 300 Ml</v>
      </c>
      <c r="AC1394" s="23"/>
      <c r="AD1394" s="23"/>
      <c r="AE1394" s="23"/>
      <c r="AF1394" s="16"/>
    </row>
    <row r="1395" spans="1:32" x14ac:dyDescent="0.2">
      <c r="A1395" s="95">
        <v>4019886180023</v>
      </c>
      <c r="B1395" s="102" t="s">
        <v>4380</v>
      </c>
      <c r="C1395" s="97">
        <v>1</v>
      </c>
      <c r="D1395" s="44" t="s">
        <v>374</v>
      </c>
      <c r="E1395" s="17" t="str">
        <f>IF(D1395="","",CONCATENATE(D1395,"1"))</f>
        <v>SODASAN1</v>
      </c>
      <c r="F1395" s="17" t="s">
        <v>514</v>
      </c>
      <c r="G1395" s="17" t="str">
        <f>IF(F1395="","",CONCATENATE(F1395,"1"))</f>
        <v>BAKIM ÜRÜNLERİ1</v>
      </c>
      <c r="H1395" s="17" t="s">
        <v>497</v>
      </c>
      <c r="I1395" s="17" t="str">
        <f>IF(H1395="","",CONCATENATE(H1395,"1"))</f>
        <v>SABUNLAR1</v>
      </c>
      <c r="J1395" s="17"/>
      <c r="K1395" s="17" t="str">
        <f>IF(J1395="","",CONCATENATE(J1395,"1"))</f>
        <v/>
      </c>
      <c r="L1395" s="17"/>
      <c r="M1395" s="17"/>
      <c r="N1395" s="17"/>
      <c r="O1395" s="18"/>
      <c r="P1395" s="18"/>
      <c r="Q1395" s="18"/>
      <c r="R1395" s="18"/>
      <c r="S1395" s="18"/>
      <c r="T1395" s="19">
        <v>18</v>
      </c>
      <c r="U1395" s="19" t="s">
        <v>3018</v>
      </c>
      <c r="V1395" s="20"/>
      <c r="W1395" s="20">
        <v>1658</v>
      </c>
      <c r="X1395" s="19" t="s">
        <v>3021</v>
      </c>
      <c r="Y1395" s="18"/>
      <c r="Z1395" s="26" t="s">
        <v>4887</v>
      </c>
      <c r="AA1395" s="27"/>
      <c r="AB1395" s="16" t="str">
        <f>B1395</f>
        <v>Limon Aromalı El Sabunu</v>
      </c>
      <c r="AC1395" s="27"/>
      <c r="AD1395" s="27"/>
      <c r="AE1395" s="27"/>
      <c r="AF1395" s="16"/>
    </row>
    <row r="1396" spans="1:32" x14ac:dyDescent="0.2">
      <c r="A1396" s="75">
        <v>4019886190060</v>
      </c>
      <c r="B1396" s="99" t="s">
        <v>4381</v>
      </c>
      <c r="C1396" s="97">
        <v>1</v>
      </c>
      <c r="D1396" s="44" t="s">
        <v>374</v>
      </c>
      <c r="E1396" s="17" t="str">
        <f>IF(D1396="","",CONCATENATE(D1396,"1"))</f>
        <v>SODASAN1</v>
      </c>
      <c r="F1396" s="17" t="s">
        <v>514</v>
      </c>
      <c r="G1396" s="17" t="str">
        <f>IF(F1396="","",CONCATENATE(F1396,"1"))</f>
        <v>BAKIM ÜRÜNLERİ1</v>
      </c>
      <c r="H1396" s="17" t="s">
        <v>497</v>
      </c>
      <c r="I1396" s="17" t="str">
        <f>IF(H1396="","",CONCATENATE(H1396,"1"))</f>
        <v>SABUNLAR1</v>
      </c>
      <c r="J1396" s="17"/>
      <c r="K1396" s="17" t="str">
        <f>IF(J1396="","",CONCATENATE(J1396,"1"))</f>
        <v/>
      </c>
      <c r="L1396" s="17"/>
      <c r="M1396" s="17"/>
      <c r="N1396" s="17"/>
      <c r="O1396" s="18">
        <v>9</v>
      </c>
      <c r="P1396" s="18"/>
      <c r="Q1396" s="18"/>
      <c r="R1396" s="18"/>
      <c r="S1396" s="18"/>
      <c r="T1396" s="19">
        <v>18</v>
      </c>
      <c r="U1396" s="19" t="s">
        <v>3018</v>
      </c>
      <c r="V1396" s="20"/>
      <c r="W1396" s="20">
        <v>1662</v>
      </c>
      <c r="X1396" s="19" t="s">
        <v>3021</v>
      </c>
      <c r="Y1396" s="18"/>
      <c r="Z1396" s="36"/>
      <c r="AA1396" s="21"/>
      <c r="AB1396" s="16" t="str">
        <f>B1396</f>
        <v>Limon Otu Aromalı Sabun 100 Gr</v>
      </c>
      <c r="AC1396" s="21"/>
      <c r="AD1396" s="21"/>
      <c r="AE1396" s="21"/>
      <c r="AF1396" s="16"/>
    </row>
    <row r="1397" spans="1:32" x14ac:dyDescent="0.2">
      <c r="A1397" s="95">
        <v>4019886000352</v>
      </c>
      <c r="B1397" s="99" t="s">
        <v>4382</v>
      </c>
      <c r="C1397" s="97">
        <v>1</v>
      </c>
      <c r="D1397" s="44" t="s">
        <v>374</v>
      </c>
      <c r="E1397" s="17" t="str">
        <f>IF(D1397="","",CONCATENATE(D1397,"1"))</f>
        <v>SODASAN1</v>
      </c>
      <c r="F1397" s="17" t="s">
        <v>525</v>
      </c>
      <c r="G1397" s="17" t="str">
        <f>IF(F1397="","",CONCATENATE(F1397,"1"))</f>
        <v>EV TEMİZLİĞİ&amp;AKSESUARLARI1</v>
      </c>
      <c r="H1397" s="17"/>
      <c r="I1397" s="17" t="str">
        <f>IF(H1397="","",CONCATENATE(H1397,"1"))</f>
        <v/>
      </c>
      <c r="J1397" s="17"/>
      <c r="K1397" s="17" t="str">
        <f>IF(J1397="","",CONCATENATE(J1397,"1"))</f>
        <v/>
      </c>
      <c r="L1397" s="17"/>
      <c r="M1397" s="17"/>
      <c r="N1397" s="17"/>
      <c r="O1397" s="18">
        <v>17</v>
      </c>
      <c r="P1397" s="18"/>
      <c r="Q1397" s="18"/>
      <c r="R1397" s="18"/>
      <c r="S1397" s="18"/>
      <c r="T1397" s="19">
        <v>18</v>
      </c>
      <c r="U1397" s="19" t="s">
        <v>3018</v>
      </c>
      <c r="V1397" s="20"/>
      <c r="W1397" s="20">
        <v>1629</v>
      </c>
      <c r="X1397" s="19" t="s">
        <v>3021</v>
      </c>
      <c r="Y1397" s="18"/>
      <c r="Z1397" s="43"/>
      <c r="AA1397" s="23"/>
      <c r="AB1397" s="16" t="str">
        <f>B1397</f>
        <v>Organik Ahşap Temizleyici 1 Lt</v>
      </c>
      <c r="AC1397" s="23"/>
      <c r="AD1397" s="23"/>
      <c r="AE1397" s="23"/>
      <c r="AF1397" s="16"/>
    </row>
    <row r="1398" spans="1:32" x14ac:dyDescent="0.2">
      <c r="A1398" s="95">
        <v>4019886080064</v>
      </c>
      <c r="B1398" s="99" t="s">
        <v>4383</v>
      </c>
      <c r="C1398" s="97">
        <v>1</v>
      </c>
      <c r="D1398" s="44" t="s">
        <v>374</v>
      </c>
      <c r="E1398" s="17" t="str">
        <f>IF(D1398="","",CONCATENATE(D1398,"1"))</f>
        <v>SODASAN1</v>
      </c>
      <c r="F1398" s="17" t="s">
        <v>525</v>
      </c>
      <c r="G1398" s="17" t="str">
        <f>IF(F1398="","",CONCATENATE(F1398,"1"))</f>
        <v>EV TEMİZLİĞİ&amp;AKSESUARLARI1</v>
      </c>
      <c r="H1398" s="17"/>
      <c r="I1398" s="17" t="str">
        <f>IF(H1398="","",CONCATENATE(H1398,"1"))</f>
        <v/>
      </c>
      <c r="J1398" s="17"/>
      <c r="K1398" s="17" t="str">
        <f>IF(J1398="","",CONCATENATE(J1398,"1"))</f>
        <v/>
      </c>
      <c r="L1398" s="17"/>
      <c r="M1398" s="17"/>
      <c r="N1398" s="17"/>
      <c r="O1398" s="18">
        <v>14</v>
      </c>
      <c r="P1398" s="18"/>
      <c r="Q1398" s="18"/>
      <c r="R1398" s="18"/>
      <c r="S1398" s="18"/>
      <c r="T1398" s="19">
        <v>18</v>
      </c>
      <c r="U1398" s="19" t="s">
        <v>3018</v>
      </c>
      <c r="V1398" s="20"/>
      <c r="W1398" s="20">
        <v>1656</v>
      </c>
      <c r="X1398" s="19" t="s">
        <v>3021</v>
      </c>
      <c r="Y1398" s="18"/>
      <c r="Z1398" s="26" t="s">
        <v>4888</v>
      </c>
      <c r="AA1398" s="27"/>
      <c r="AB1398" s="16" t="str">
        <f>B1398</f>
        <v>Organik Bulaşık Makinesi Parlatıcı 500 Ml</v>
      </c>
      <c r="AC1398" s="27"/>
      <c r="AD1398" s="27"/>
      <c r="AE1398" s="27"/>
      <c r="AF1398" s="16"/>
    </row>
    <row r="1399" spans="1:32" x14ac:dyDescent="0.2">
      <c r="A1399" s="95">
        <v>4019886000550</v>
      </c>
      <c r="B1399" s="99" t="s">
        <v>4384</v>
      </c>
      <c r="C1399" s="97">
        <v>1</v>
      </c>
      <c r="D1399" s="44" t="s">
        <v>374</v>
      </c>
      <c r="E1399" s="17" t="str">
        <f>IF(D1399="","",CONCATENATE(D1399,"1"))</f>
        <v>SODASAN1</v>
      </c>
      <c r="F1399" s="17" t="s">
        <v>525</v>
      </c>
      <c r="G1399" s="17" t="str">
        <f>IF(F1399="","",CONCATENATE(F1399,"1"))</f>
        <v>EV TEMİZLİĞİ&amp;AKSESUARLARI1</v>
      </c>
      <c r="H1399" s="17"/>
      <c r="I1399" s="17" t="str">
        <f>IF(H1399="","",CONCATENATE(H1399,"1"))</f>
        <v/>
      </c>
      <c r="J1399" s="17"/>
      <c r="K1399" s="17" t="str">
        <f>IF(J1399="","",CONCATENATE(J1399,"1"))</f>
        <v/>
      </c>
      <c r="L1399" s="17"/>
      <c r="M1399" s="17"/>
      <c r="N1399" s="17"/>
      <c r="O1399" s="18">
        <v>13.5</v>
      </c>
      <c r="P1399" s="18"/>
      <c r="Q1399" s="18"/>
      <c r="R1399" s="18"/>
      <c r="S1399" s="18"/>
      <c r="T1399" s="19">
        <v>18</v>
      </c>
      <c r="U1399" s="19" t="s">
        <v>3018</v>
      </c>
      <c r="V1399" s="20"/>
      <c r="W1399" s="20">
        <v>1631</v>
      </c>
      <c r="X1399" s="19" t="s">
        <v>3021</v>
      </c>
      <c r="Y1399" s="18"/>
      <c r="Z1399" s="43"/>
      <c r="AA1399" s="23"/>
      <c r="AB1399" s="16" t="str">
        <f>B1399</f>
        <v>Organik Çamaşır Suyu Tozu</v>
      </c>
      <c r="AC1399" s="23"/>
      <c r="AD1399" s="23"/>
      <c r="AE1399" s="23"/>
      <c r="AF1399" s="16"/>
    </row>
    <row r="1400" spans="1:32" x14ac:dyDescent="0.2">
      <c r="A1400" s="95">
        <v>4019886001403</v>
      </c>
      <c r="B1400" s="99" t="s">
        <v>4385</v>
      </c>
      <c r="C1400" s="97">
        <v>1</v>
      </c>
      <c r="D1400" s="44" t="s">
        <v>374</v>
      </c>
      <c r="E1400" s="17" t="str">
        <f>IF(D1400="","",CONCATENATE(D1400,"1"))</f>
        <v>SODASAN1</v>
      </c>
      <c r="F1400" s="17" t="s">
        <v>525</v>
      </c>
      <c r="G1400" s="17" t="str">
        <f>IF(F1400="","",CONCATENATE(F1400,"1"))</f>
        <v>EV TEMİZLİĞİ&amp;AKSESUARLARI1</v>
      </c>
      <c r="H1400" s="17"/>
      <c r="I1400" s="17" t="str">
        <f>IF(H1400="","",CONCATENATE(H1400,"1"))</f>
        <v/>
      </c>
      <c r="J1400" s="17"/>
      <c r="K1400" s="17" t="str">
        <f>IF(J1400="","",CONCATENATE(J1400,"1"))</f>
        <v/>
      </c>
      <c r="L1400" s="17"/>
      <c r="M1400" s="17"/>
      <c r="N1400" s="17"/>
      <c r="O1400" s="18">
        <v>25</v>
      </c>
      <c r="P1400" s="18"/>
      <c r="Q1400" s="18"/>
      <c r="R1400" s="18"/>
      <c r="S1400" s="18"/>
      <c r="T1400" s="19">
        <v>18</v>
      </c>
      <c r="U1400" s="19" t="s">
        <v>3018</v>
      </c>
      <c r="V1400" s="20"/>
      <c r="W1400" s="20">
        <v>1635</v>
      </c>
      <c r="X1400" s="19" t="s">
        <v>3021</v>
      </c>
      <c r="Y1400" s="18"/>
      <c r="Z1400" s="43"/>
      <c r="AA1400" s="23"/>
      <c r="AB1400" s="16" t="str">
        <f>B1400</f>
        <v>Organik Genel Temizleyici 500 Ml</v>
      </c>
      <c r="AC1400" s="23"/>
      <c r="AD1400" s="23"/>
      <c r="AE1400" s="23"/>
      <c r="AF1400" s="16"/>
    </row>
    <row r="1401" spans="1:32" x14ac:dyDescent="0.2">
      <c r="A1401" s="95">
        <v>4019886001007</v>
      </c>
      <c r="B1401" s="99" t="s">
        <v>4386</v>
      </c>
      <c r="C1401" s="97">
        <v>1</v>
      </c>
      <c r="D1401" s="44" t="s">
        <v>374</v>
      </c>
      <c r="E1401" s="17" t="str">
        <f>IF(D1401="","",CONCATENATE(D1401,"1"))</f>
        <v>SODASAN1</v>
      </c>
      <c r="F1401" s="17" t="s">
        <v>525</v>
      </c>
      <c r="G1401" s="17" t="str">
        <f>IF(F1401="","",CONCATENATE(F1401,"1"))</f>
        <v>EV TEMİZLİĞİ&amp;AKSESUARLARI1</v>
      </c>
      <c r="H1401" s="17"/>
      <c r="I1401" s="17" t="str">
        <f>IF(H1401="","",CONCATENATE(H1401,"1"))</f>
        <v/>
      </c>
      <c r="J1401" s="17"/>
      <c r="K1401" s="17" t="str">
        <f>IF(J1401="","",CONCATENATE(J1401,"1"))</f>
        <v/>
      </c>
      <c r="L1401" s="17"/>
      <c r="M1401" s="17"/>
      <c r="N1401" s="17"/>
      <c r="O1401" s="18">
        <v>18</v>
      </c>
      <c r="P1401" s="18"/>
      <c r="Q1401" s="18"/>
      <c r="R1401" s="18"/>
      <c r="S1401" s="18"/>
      <c r="T1401" s="19">
        <v>18</v>
      </c>
      <c r="U1401" s="19" t="s">
        <v>3018</v>
      </c>
      <c r="V1401" s="20"/>
      <c r="W1401" s="20">
        <v>1634</v>
      </c>
      <c r="X1401" s="19" t="s">
        <v>3021</v>
      </c>
      <c r="Y1401" s="18"/>
      <c r="Z1401" s="43"/>
      <c r="AA1401" s="23"/>
      <c r="AB1401" s="16" t="str">
        <f>B1401</f>
        <v>Organik Kireç Çözücü 1 Lt</v>
      </c>
      <c r="AC1401" s="23"/>
      <c r="AD1401" s="23"/>
      <c r="AE1401" s="23"/>
      <c r="AF1401" s="16"/>
    </row>
    <row r="1402" spans="1:32" x14ac:dyDescent="0.2">
      <c r="A1402" s="95">
        <v>4019886018098</v>
      </c>
      <c r="B1402" s="99" t="s">
        <v>4387</v>
      </c>
      <c r="C1402" s="97">
        <v>1</v>
      </c>
      <c r="D1402" s="44" t="s">
        <v>374</v>
      </c>
      <c r="E1402" s="17" t="str">
        <f>IF(D1402="","",CONCATENATE(D1402,"1"))</f>
        <v>SODASAN1</v>
      </c>
      <c r="F1402" s="17" t="s">
        <v>525</v>
      </c>
      <c r="G1402" s="17" t="str">
        <f>IF(F1402="","",CONCATENATE(F1402,"1"))</f>
        <v>EV TEMİZLİĞİ&amp;AKSESUARLARI1</v>
      </c>
      <c r="H1402" s="17"/>
      <c r="I1402" s="17" t="str">
        <f>IF(H1402="","",CONCATENATE(H1402,"1"))</f>
        <v/>
      </c>
      <c r="J1402" s="17"/>
      <c r="K1402" s="17" t="str">
        <f>IF(J1402="","",CONCATENATE(J1402,"1"))</f>
        <v/>
      </c>
      <c r="L1402" s="17"/>
      <c r="M1402" s="17"/>
      <c r="N1402" s="17"/>
      <c r="O1402" s="18">
        <v>13</v>
      </c>
      <c r="P1402" s="18"/>
      <c r="Q1402" s="18"/>
      <c r="R1402" s="18"/>
      <c r="S1402" s="18"/>
      <c r="T1402" s="19">
        <v>18</v>
      </c>
      <c r="U1402" s="19" t="s">
        <v>3018</v>
      </c>
      <c r="V1402" s="20"/>
      <c r="W1402" s="20">
        <v>1639</v>
      </c>
      <c r="X1402" s="19" t="s">
        <v>3021</v>
      </c>
      <c r="Y1402" s="18"/>
      <c r="Z1402" s="43"/>
      <c r="AA1402" s="23"/>
      <c r="AB1402" s="16" t="str">
        <f>B1402</f>
        <v>Organik Leke Çıkarıcı</v>
      </c>
      <c r="AC1402" s="23"/>
      <c r="AD1402" s="23"/>
      <c r="AE1402" s="23"/>
      <c r="AF1402" s="16"/>
    </row>
    <row r="1403" spans="1:32" x14ac:dyDescent="0.2">
      <c r="A1403" s="95">
        <v>4019886016063</v>
      </c>
      <c r="B1403" s="99" t="s">
        <v>4388</v>
      </c>
      <c r="C1403" s="97">
        <v>1</v>
      </c>
      <c r="D1403" s="44" t="s">
        <v>374</v>
      </c>
      <c r="E1403" s="17" t="str">
        <f>IF(D1403="","",CONCATENATE(D1403,"1"))</f>
        <v>SODASAN1</v>
      </c>
      <c r="F1403" s="17" t="s">
        <v>525</v>
      </c>
      <c r="G1403" s="17" t="str">
        <f>IF(F1403="","",CONCATENATE(F1403,"1"))</f>
        <v>EV TEMİZLİĞİ&amp;AKSESUARLARI1</v>
      </c>
      <c r="H1403" s="17"/>
      <c r="I1403" s="17" t="str">
        <f>IF(H1403="","",CONCATENATE(H1403,"1"))</f>
        <v/>
      </c>
      <c r="J1403" s="17"/>
      <c r="K1403" s="17" t="str">
        <f>IF(J1403="","",CONCATENATE(J1403,"1"))</f>
        <v/>
      </c>
      <c r="L1403" s="17"/>
      <c r="M1403" s="17"/>
      <c r="N1403" s="17"/>
      <c r="O1403" s="18">
        <v>15</v>
      </c>
      <c r="P1403" s="18"/>
      <c r="Q1403" s="18"/>
      <c r="R1403" s="18"/>
      <c r="S1403" s="18"/>
      <c r="T1403" s="19">
        <v>18</v>
      </c>
      <c r="U1403" s="19" t="s">
        <v>3018</v>
      </c>
      <c r="V1403" s="20"/>
      <c r="W1403" s="20">
        <v>1638</v>
      </c>
      <c r="X1403" s="19" t="s">
        <v>3021</v>
      </c>
      <c r="Y1403" s="18"/>
      <c r="Z1403" s="43"/>
      <c r="AA1403" s="23"/>
      <c r="AB1403" s="16" t="str">
        <f>B1403</f>
        <v>Organik Yumuşatıcı 750 Ml</v>
      </c>
      <c r="AC1403" s="23"/>
      <c r="AD1403" s="23"/>
      <c r="AE1403" s="23"/>
      <c r="AF1403" s="16"/>
    </row>
    <row r="1404" spans="1:32" x14ac:dyDescent="0.2">
      <c r="A1404" s="95">
        <v>4019886077361</v>
      </c>
      <c r="B1404" s="99" t="s">
        <v>4389</v>
      </c>
      <c r="C1404" s="97">
        <v>1</v>
      </c>
      <c r="D1404" s="44" t="s">
        <v>374</v>
      </c>
      <c r="E1404" s="17" t="str">
        <f>IF(D1404="","",CONCATENATE(D1404,"1"))</f>
        <v>SODASAN1</v>
      </c>
      <c r="F1404" s="17" t="s">
        <v>514</v>
      </c>
      <c r="G1404" s="17" t="str">
        <f>IF(F1404="","",CONCATENATE(F1404,"1"))</f>
        <v>BAKIM ÜRÜNLERİ1</v>
      </c>
      <c r="H1404" s="17" t="s">
        <v>497</v>
      </c>
      <c r="I1404" s="17" t="str">
        <f>IF(H1404="","",CONCATENATE(H1404,"1"))</f>
        <v>SABUNLAR1</v>
      </c>
      <c r="J1404" s="17"/>
      <c r="K1404" s="17" t="str">
        <f>IF(J1404="","",CONCATENATE(J1404,"1"))</f>
        <v/>
      </c>
      <c r="L1404" s="17"/>
      <c r="M1404" s="17"/>
      <c r="N1404" s="17"/>
      <c r="O1404" s="18">
        <v>14</v>
      </c>
      <c r="P1404" s="18"/>
      <c r="Q1404" s="18"/>
      <c r="R1404" s="18"/>
      <c r="S1404" s="18"/>
      <c r="T1404" s="19">
        <v>18</v>
      </c>
      <c r="U1404" s="19" t="s">
        <v>3018</v>
      </c>
      <c r="V1404" s="20"/>
      <c r="W1404" s="20">
        <v>1652</v>
      </c>
      <c r="X1404" s="19" t="s">
        <v>3021</v>
      </c>
      <c r="Y1404" s="18"/>
      <c r="Z1404" s="43"/>
      <c r="AA1404" s="23"/>
      <c r="AB1404" s="16" t="str">
        <f>B1404</f>
        <v>Organik Zeytinyağı Ve Limon Aromalı Sıvı El Sabunu 300 Ml</v>
      </c>
      <c r="AC1404" s="23"/>
      <c r="AD1404" s="23"/>
      <c r="AE1404" s="23"/>
      <c r="AF1404" s="16"/>
    </row>
    <row r="1405" spans="1:32" x14ac:dyDescent="0.2">
      <c r="A1405" s="95">
        <v>4019886075169</v>
      </c>
      <c r="B1405" s="99" t="s">
        <v>4390</v>
      </c>
      <c r="C1405" s="97">
        <v>1</v>
      </c>
      <c r="D1405" s="44" t="s">
        <v>374</v>
      </c>
      <c r="E1405" s="17" t="str">
        <f>IF(D1405="","",CONCATENATE(D1405,"1"))</f>
        <v>SODASAN1</v>
      </c>
      <c r="F1405" s="17" t="s">
        <v>514</v>
      </c>
      <c r="G1405" s="17" t="str">
        <f>IF(F1405="","",CONCATENATE(F1405,"1"))</f>
        <v>BAKIM ÜRÜNLERİ1</v>
      </c>
      <c r="H1405" s="17" t="s">
        <v>497</v>
      </c>
      <c r="I1405" s="17" t="str">
        <f>IF(H1405="","",CONCATENATE(H1405,"1"))</f>
        <v>SABUNLAR1</v>
      </c>
      <c r="J1405" s="17"/>
      <c r="K1405" s="17" t="str">
        <f>IF(J1405="","",CONCATENATE(J1405,"1"))</f>
        <v/>
      </c>
      <c r="L1405" s="17"/>
      <c r="M1405" s="17"/>
      <c r="N1405" s="17"/>
      <c r="O1405" s="18">
        <v>28</v>
      </c>
      <c r="P1405" s="18"/>
      <c r="Q1405" s="18"/>
      <c r="R1405" s="18"/>
      <c r="S1405" s="18"/>
      <c r="T1405" s="19">
        <v>18</v>
      </c>
      <c r="U1405" s="19" t="s">
        <v>3018</v>
      </c>
      <c r="V1405" s="20"/>
      <c r="W1405" s="20">
        <v>1646</v>
      </c>
      <c r="X1405" s="19" t="s">
        <v>3021</v>
      </c>
      <c r="Y1405" s="18"/>
      <c r="Z1405" s="43"/>
      <c r="AA1405" s="23"/>
      <c r="AB1405" s="16" t="str">
        <f>B1405</f>
        <v>Organik Zeytinyağlı Sıvı El Sabunu Hassas Ciltler İçin 1 Lt</v>
      </c>
      <c r="AC1405" s="23"/>
      <c r="AD1405" s="23"/>
      <c r="AE1405" s="23"/>
      <c r="AF1405" s="16"/>
    </row>
    <row r="1406" spans="1:32" x14ac:dyDescent="0.2">
      <c r="A1406" s="75">
        <v>4019886190084</v>
      </c>
      <c r="B1406" s="99" t="s">
        <v>4391</v>
      </c>
      <c r="C1406" s="97">
        <v>1</v>
      </c>
      <c r="D1406" s="44" t="s">
        <v>374</v>
      </c>
      <c r="E1406" s="17" t="str">
        <f>IF(D1406="","",CONCATENATE(D1406,"1"))</f>
        <v>SODASAN1</v>
      </c>
      <c r="F1406" s="17" t="s">
        <v>514</v>
      </c>
      <c r="G1406" s="17" t="str">
        <f>IF(F1406="","",CONCATENATE(F1406,"1"))</f>
        <v>BAKIM ÜRÜNLERİ1</v>
      </c>
      <c r="H1406" s="17" t="s">
        <v>497</v>
      </c>
      <c r="I1406" s="17" t="str">
        <f>IF(H1406="","",CONCATENATE(H1406,"1"))</f>
        <v>SABUNLAR1</v>
      </c>
      <c r="J1406" s="17"/>
      <c r="K1406" s="17" t="str">
        <f>IF(J1406="","",CONCATENATE(J1406,"1"))</f>
        <v/>
      </c>
      <c r="L1406" s="17"/>
      <c r="M1406" s="17"/>
      <c r="N1406" s="17"/>
      <c r="O1406" s="18">
        <v>9</v>
      </c>
      <c r="P1406" s="18"/>
      <c r="Q1406" s="18"/>
      <c r="R1406" s="18"/>
      <c r="S1406" s="18"/>
      <c r="T1406" s="19">
        <v>18</v>
      </c>
      <c r="U1406" s="19" t="s">
        <v>3018</v>
      </c>
      <c r="V1406" s="20"/>
      <c r="W1406" s="20">
        <v>1663</v>
      </c>
      <c r="X1406" s="19" t="s">
        <v>3021</v>
      </c>
      <c r="Y1406" s="18"/>
      <c r="Z1406" s="36"/>
      <c r="AA1406" s="21"/>
      <c r="AB1406" s="16" t="str">
        <f>B1406</f>
        <v>Portakal Ve Tarçın Aromalı Sabun 100 Gr</v>
      </c>
      <c r="AC1406" s="21"/>
      <c r="AD1406" s="21"/>
      <c r="AE1406" s="21"/>
      <c r="AF1406" s="16"/>
    </row>
    <row r="1407" spans="1:32" x14ac:dyDescent="0.2">
      <c r="A1407" s="75">
        <v>4019886190046</v>
      </c>
      <c r="B1407" s="99" t="s">
        <v>4392</v>
      </c>
      <c r="C1407" s="97">
        <v>1</v>
      </c>
      <c r="D1407" s="44" t="s">
        <v>374</v>
      </c>
      <c r="E1407" s="17" t="str">
        <f>IF(D1407="","",CONCATENATE(D1407,"1"))</f>
        <v>SODASAN1</v>
      </c>
      <c r="F1407" s="17" t="s">
        <v>514</v>
      </c>
      <c r="G1407" s="17" t="str">
        <f>IF(F1407="","",CONCATENATE(F1407,"1"))</f>
        <v>BAKIM ÜRÜNLERİ1</v>
      </c>
      <c r="H1407" s="17" t="s">
        <v>497</v>
      </c>
      <c r="I1407" s="17" t="str">
        <f>IF(H1407="","",CONCATENATE(H1407,"1"))</f>
        <v>SABUNLAR1</v>
      </c>
      <c r="J1407" s="17"/>
      <c r="K1407" s="17" t="str">
        <f>IF(J1407="","",CONCATENATE(J1407,"1"))</f>
        <v/>
      </c>
      <c r="L1407" s="17"/>
      <c r="M1407" s="17"/>
      <c r="N1407" s="17"/>
      <c r="O1407" s="18">
        <v>9</v>
      </c>
      <c r="P1407" s="18"/>
      <c r="Q1407" s="18"/>
      <c r="R1407" s="18"/>
      <c r="S1407" s="18"/>
      <c r="T1407" s="19">
        <v>18</v>
      </c>
      <c r="U1407" s="19" t="s">
        <v>3018</v>
      </c>
      <c r="V1407" s="20"/>
      <c r="W1407" s="20">
        <v>1661</v>
      </c>
      <c r="X1407" s="19" t="s">
        <v>3021</v>
      </c>
      <c r="Y1407" s="18"/>
      <c r="Z1407" s="36"/>
      <c r="AA1407" s="21"/>
      <c r="AB1407" s="16" t="str">
        <f>B1407</f>
        <v>Sandaloz Sabunu 100 Gr</v>
      </c>
      <c r="AC1407" s="21"/>
      <c r="AD1407" s="21"/>
      <c r="AE1407" s="21"/>
      <c r="AF1407" s="16"/>
    </row>
    <row r="1408" spans="1:32" x14ac:dyDescent="0.2">
      <c r="A1408" s="95">
        <v>749174097545</v>
      </c>
      <c r="B1408" s="99" t="s">
        <v>4393</v>
      </c>
      <c r="C1408" s="97">
        <v>1</v>
      </c>
      <c r="D1408" s="44" t="s">
        <v>374</v>
      </c>
      <c r="E1408" s="17" t="str">
        <f>IF(D1408="","",CONCATENATE(D1408,"1"))</f>
        <v>SODASAN1</v>
      </c>
      <c r="F1408" s="17" t="s">
        <v>525</v>
      </c>
      <c r="G1408" s="17" t="str">
        <f>IF(F1408="","",CONCATENATE(F1408,"1"))</f>
        <v>EV TEMİZLİĞİ&amp;AKSESUARLARI1</v>
      </c>
      <c r="H1408" s="17"/>
      <c r="I1408" s="17" t="str">
        <f>IF(H1408="","",CONCATENATE(H1408,"1"))</f>
        <v/>
      </c>
      <c r="J1408" s="17"/>
      <c r="K1408" s="17" t="str">
        <f>IF(J1408="","",CONCATENATE(J1408,"1"))</f>
        <v/>
      </c>
      <c r="L1408" s="17"/>
      <c r="M1408" s="17"/>
      <c r="N1408" s="17"/>
      <c r="O1408" s="18"/>
      <c r="P1408" s="18"/>
      <c r="Q1408" s="18"/>
      <c r="R1408" s="18"/>
      <c r="S1408" s="18"/>
      <c r="T1408" s="19">
        <v>18</v>
      </c>
      <c r="U1408" s="19" t="s">
        <v>3018</v>
      </c>
      <c r="V1408" s="20"/>
      <c r="W1408" s="20">
        <v>1015</v>
      </c>
      <c r="X1408" s="19" t="s">
        <v>3021</v>
      </c>
      <c r="Y1408" s="18"/>
      <c r="Z1408" s="43"/>
      <c r="AA1408" s="23"/>
      <c r="AB1408" s="16" t="str">
        <f>B1408</f>
        <v>Sıvı Bul Mak Jeli Kokusuz</v>
      </c>
      <c r="AC1408" s="23"/>
      <c r="AD1408" s="23"/>
      <c r="AE1408" s="23"/>
      <c r="AF1408" s="16"/>
    </row>
    <row r="1409" spans="1:32" x14ac:dyDescent="0.2">
      <c r="A1409" s="95">
        <v>749174097309</v>
      </c>
      <c r="B1409" s="99" t="s">
        <v>4394</v>
      </c>
      <c r="C1409" s="97">
        <v>1</v>
      </c>
      <c r="D1409" s="44" t="s">
        <v>374</v>
      </c>
      <c r="E1409" s="17" t="str">
        <f>IF(D1409="","",CONCATENATE(D1409,"1"))</f>
        <v>SODASAN1</v>
      </c>
      <c r="F1409" s="17" t="s">
        <v>525</v>
      </c>
      <c r="G1409" s="17" t="str">
        <f>IF(F1409="","",CONCATENATE(F1409,"1"))</f>
        <v>EV TEMİZLİĞİ&amp;AKSESUARLARI1</v>
      </c>
      <c r="H1409" s="17"/>
      <c r="I1409" s="17" t="str">
        <f>IF(H1409="","",CONCATENATE(H1409,"1"))</f>
        <v/>
      </c>
      <c r="J1409" s="17"/>
      <c r="K1409" s="17" t="str">
        <f>IF(J1409="","",CONCATENATE(J1409,"1"))</f>
        <v/>
      </c>
      <c r="L1409" s="17"/>
      <c r="M1409" s="17"/>
      <c r="N1409" s="17"/>
      <c r="O1409" s="18"/>
      <c r="P1409" s="18"/>
      <c r="Q1409" s="18"/>
      <c r="R1409" s="18"/>
      <c r="S1409" s="18"/>
      <c r="T1409" s="19">
        <v>18</v>
      </c>
      <c r="U1409" s="19" t="s">
        <v>3018</v>
      </c>
      <c r="V1409" s="20"/>
      <c r="W1409" s="20">
        <v>1014</v>
      </c>
      <c r="X1409" s="19" t="s">
        <v>3021</v>
      </c>
      <c r="Y1409" s="18"/>
      <c r="Z1409" s="43"/>
      <c r="AA1409" s="23"/>
      <c r="AB1409" s="16" t="str">
        <f>B1409</f>
        <v>Sıvı Bul Mak Jeli Lavantalı</v>
      </c>
      <c r="AC1409" s="23"/>
      <c r="AD1409" s="23"/>
      <c r="AE1409" s="23"/>
      <c r="AF1409" s="16"/>
    </row>
    <row r="1410" spans="1:32" x14ac:dyDescent="0.2">
      <c r="A1410" s="95">
        <v>4019886076333</v>
      </c>
      <c r="B1410" s="102" t="s">
        <v>4395</v>
      </c>
      <c r="C1410" s="97">
        <v>1</v>
      </c>
      <c r="D1410" s="44" t="s">
        <v>374</v>
      </c>
      <c r="E1410" s="17" t="str">
        <f>IF(D1410="","",CONCATENATE(D1410,"1"))</f>
        <v>SODASAN1</v>
      </c>
      <c r="F1410" s="17" t="s">
        <v>514</v>
      </c>
      <c r="G1410" s="17" t="str">
        <f>IF(F1410="","",CONCATENATE(F1410,"1"))</f>
        <v>BAKIM ÜRÜNLERİ1</v>
      </c>
      <c r="H1410" s="17" t="s">
        <v>497</v>
      </c>
      <c r="I1410" s="17" t="str">
        <f>IF(H1410="","",CONCATENATE(H1410,"1"))</f>
        <v>SABUNLAR1</v>
      </c>
      <c r="J1410" s="17"/>
      <c r="K1410" s="17" t="str">
        <f>IF(J1410="","",CONCATENATE(J1410,"1"))</f>
        <v/>
      </c>
      <c r="L1410" s="17"/>
      <c r="M1410" s="17"/>
      <c r="N1410" s="17"/>
      <c r="O1410" s="18"/>
      <c r="P1410" s="18"/>
      <c r="Q1410" s="18"/>
      <c r="R1410" s="18"/>
      <c r="S1410" s="18"/>
      <c r="T1410" s="19">
        <v>18</v>
      </c>
      <c r="U1410" s="19" t="s">
        <v>3018</v>
      </c>
      <c r="V1410" s="20"/>
      <c r="W1410" s="20">
        <v>1648</v>
      </c>
      <c r="X1410" s="19" t="s">
        <v>3021</v>
      </c>
      <c r="Y1410" s="18"/>
      <c r="Z1410" s="43"/>
      <c r="AA1410" s="23"/>
      <c r="AB1410" s="16" t="str">
        <f>B1410</f>
        <v>Sıvı El Sabunu Gül 330 Ml</v>
      </c>
      <c r="AC1410" s="23"/>
      <c r="AD1410" s="23"/>
      <c r="AE1410" s="23"/>
      <c r="AF1410" s="16"/>
    </row>
    <row r="1411" spans="1:32" x14ac:dyDescent="0.2">
      <c r="A1411" s="95">
        <v>4019886075367</v>
      </c>
      <c r="B1411" s="102" t="s">
        <v>4396</v>
      </c>
      <c r="C1411" s="97">
        <v>1</v>
      </c>
      <c r="D1411" s="44" t="s">
        <v>374</v>
      </c>
      <c r="E1411" s="17" t="str">
        <f>IF(D1411="","",CONCATENATE(D1411,"1"))</f>
        <v>SODASAN1</v>
      </c>
      <c r="F1411" s="17" t="s">
        <v>514</v>
      </c>
      <c r="G1411" s="17" t="str">
        <f>IF(F1411="","",CONCATENATE(F1411,"1"))</f>
        <v>BAKIM ÜRÜNLERİ1</v>
      </c>
      <c r="H1411" s="17" t="s">
        <v>497</v>
      </c>
      <c r="I1411" s="17" t="str">
        <f>IF(H1411="","",CONCATENATE(H1411,"1"))</f>
        <v>SABUNLAR1</v>
      </c>
      <c r="J1411" s="17"/>
      <c r="K1411" s="17" t="str">
        <f>IF(J1411="","",CONCATENATE(J1411,"1"))</f>
        <v/>
      </c>
      <c r="L1411" s="17"/>
      <c r="M1411" s="17"/>
      <c r="N1411" s="17"/>
      <c r="O1411" s="18">
        <v>14</v>
      </c>
      <c r="P1411" s="18"/>
      <c r="Q1411" s="18"/>
      <c r="R1411" s="18"/>
      <c r="S1411" s="18"/>
      <c r="T1411" s="19">
        <v>18</v>
      </c>
      <c r="U1411" s="19" t="s">
        <v>3018</v>
      </c>
      <c r="V1411" s="20"/>
      <c r="W1411" s="20">
        <v>1647</v>
      </c>
      <c r="X1411" s="19" t="s">
        <v>3021</v>
      </c>
      <c r="Y1411" s="18"/>
      <c r="Z1411" s="43"/>
      <c r="AA1411" s="23"/>
      <c r="AB1411" s="16" t="str">
        <f>B1411</f>
        <v>Sıvı El Sabunu Hassas 300 Ml</v>
      </c>
      <c r="AC1411" s="23"/>
      <c r="AD1411" s="23"/>
      <c r="AE1411" s="23"/>
      <c r="AF1411" s="16"/>
    </row>
    <row r="1412" spans="1:32" x14ac:dyDescent="0.2">
      <c r="A1412" s="95">
        <v>4019886079167</v>
      </c>
      <c r="B1412" s="102" t="s">
        <v>4397</v>
      </c>
      <c r="C1412" s="97">
        <v>1</v>
      </c>
      <c r="D1412" s="44" t="s">
        <v>374</v>
      </c>
      <c r="E1412" s="17" t="str">
        <f>IF(D1412="","",CONCATENATE(D1412,"1"))</f>
        <v>SODASAN1</v>
      </c>
      <c r="F1412" s="17" t="s">
        <v>514</v>
      </c>
      <c r="G1412" s="17" t="str">
        <f>IF(F1412="","",CONCATENATE(F1412,"1"))</f>
        <v>BAKIM ÜRÜNLERİ1</v>
      </c>
      <c r="H1412" s="17" t="s">
        <v>497</v>
      </c>
      <c r="I1412" s="17" t="str">
        <f>IF(H1412="","",CONCATENATE(H1412,"1"))</f>
        <v>SABUNLAR1</v>
      </c>
      <c r="J1412" s="17"/>
      <c r="K1412" s="17" t="str">
        <f>IF(J1412="","",CONCATENATE(J1412,"1"))</f>
        <v/>
      </c>
      <c r="L1412" s="17"/>
      <c r="M1412" s="17"/>
      <c r="N1412" s="17"/>
      <c r="O1412" s="18">
        <v>28</v>
      </c>
      <c r="P1412" s="18"/>
      <c r="Q1412" s="18"/>
      <c r="R1412" s="18"/>
      <c r="S1412" s="18"/>
      <c r="T1412" s="19">
        <v>18</v>
      </c>
      <c r="U1412" s="19" t="s">
        <v>3018</v>
      </c>
      <c r="V1412" s="20"/>
      <c r="W1412" s="20">
        <v>1653</v>
      </c>
      <c r="X1412" s="19" t="s">
        <v>3021</v>
      </c>
      <c r="Y1412" s="18"/>
      <c r="Z1412" s="43"/>
      <c r="AA1412" s="23"/>
      <c r="AB1412" s="16" t="str">
        <f>B1412</f>
        <v>Sıvı El Sabunu Lavanta 1 L</v>
      </c>
      <c r="AC1412" s="23"/>
      <c r="AD1412" s="23"/>
      <c r="AE1412" s="23"/>
      <c r="AF1412" s="16"/>
    </row>
    <row r="1413" spans="1:32" x14ac:dyDescent="0.2">
      <c r="A1413" s="95">
        <v>4019886079334</v>
      </c>
      <c r="B1413" s="102" t="s">
        <v>4398</v>
      </c>
      <c r="C1413" s="97">
        <v>1</v>
      </c>
      <c r="D1413" s="44" t="s">
        <v>374</v>
      </c>
      <c r="E1413" s="17" t="str">
        <f>IF(D1413="","",CONCATENATE(D1413,"1"))</f>
        <v>SODASAN1</v>
      </c>
      <c r="F1413" s="17" t="s">
        <v>514</v>
      </c>
      <c r="G1413" s="17" t="str">
        <f>IF(F1413="","",CONCATENATE(F1413,"1"))</f>
        <v>BAKIM ÜRÜNLERİ1</v>
      </c>
      <c r="H1413" s="17" t="s">
        <v>497</v>
      </c>
      <c r="I1413" s="17" t="str">
        <f>IF(H1413="","",CONCATENATE(H1413,"1"))</f>
        <v>SABUNLAR1</v>
      </c>
      <c r="J1413" s="17"/>
      <c r="K1413" s="17" t="str">
        <f>IF(J1413="","",CONCATENATE(J1413,"1"))</f>
        <v/>
      </c>
      <c r="L1413" s="17"/>
      <c r="M1413" s="17"/>
      <c r="N1413" s="17"/>
      <c r="O1413" s="18"/>
      <c r="P1413" s="18"/>
      <c r="Q1413" s="18"/>
      <c r="R1413" s="18"/>
      <c r="S1413" s="18"/>
      <c r="T1413" s="19">
        <v>18</v>
      </c>
      <c r="U1413" s="19" t="s">
        <v>3018</v>
      </c>
      <c r="V1413" s="20"/>
      <c r="W1413" s="20">
        <v>1654</v>
      </c>
      <c r="X1413" s="19" t="s">
        <v>3021</v>
      </c>
      <c r="Y1413" s="18"/>
      <c r="Z1413" s="43"/>
      <c r="AA1413" s="23"/>
      <c r="AB1413" s="16" t="str">
        <f>B1413</f>
        <v>Sıvı El Sabunu Lavanta 330 Ml</v>
      </c>
      <c r="AC1413" s="23"/>
      <c r="AD1413" s="23"/>
      <c r="AE1413" s="23"/>
      <c r="AF1413" s="16"/>
    </row>
    <row r="1414" spans="1:32" x14ac:dyDescent="0.2">
      <c r="A1414" s="95">
        <v>4019886077163</v>
      </c>
      <c r="B1414" s="102" t="s">
        <v>4399</v>
      </c>
      <c r="C1414" s="97">
        <v>1</v>
      </c>
      <c r="D1414" s="44" t="s">
        <v>374</v>
      </c>
      <c r="E1414" s="17" t="str">
        <f>IF(D1414="","",CONCATENATE(D1414,"1"))</f>
        <v>SODASAN1</v>
      </c>
      <c r="F1414" s="17" t="s">
        <v>514</v>
      </c>
      <c r="G1414" s="17" t="str">
        <f>IF(F1414="","",CONCATENATE(F1414,"1"))</f>
        <v>BAKIM ÜRÜNLERİ1</v>
      </c>
      <c r="H1414" s="17" t="s">
        <v>497</v>
      </c>
      <c r="I1414" s="17" t="str">
        <f>IF(H1414="","",CONCATENATE(H1414,"1"))</f>
        <v>SABUNLAR1</v>
      </c>
      <c r="J1414" s="17"/>
      <c r="K1414" s="17" t="str">
        <f>IF(J1414="","",CONCATENATE(J1414,"1"))</f>
        <v/>
      </c>
      <c r="L1414" s="17"/>
      <c r="M1414" s="17"/>
      <c r="N1414" s="17"/>
      <c r="O1414" s="18">
        <v>28</v>
      </c>
      <c r="P1414" s="18"/>
      <c r="Q1414" s="18"/>
      <c r="R1414" s="18"/>
      <c r="S1414" s="18"/>
      <c r="T1414" s="19">
        <v>18</v>
      </c>
      <c r="U1414" s="19" t="s">
        <v>3018</v>
      </c>
      <c r="V1414" s="20"/>
      <c r="W1414" s="20">
        <v>1650</v>
      </c>
      <c r="X1414" s="19" t="s">
        <v>3021</v>
      </c>
      <c r="Y1414" s="18"/>
      <c r="Z1414" s="43"/>
      <c r="AA1414" s="23"/>
      <c r="AB1414" s="16" t="str">
        <f>B1414</f>
        <v>Sıvı El Sabunu Limon 1 L</v>
      </c>
      <c r="AC1414" s="23"/>
      <c r="AD1414" s="23"/>
      <c r="AE1414" s="23"/>
      <c r="AF1414" s="16"/>
    </row>
    <row r="1415" spans="1:32" x14ac:dyDescent="0.2">
      <c r="A1415" s="95">
        <v>4019886077330</v>
      </c>
      <c r="B1415" s="102" t="s">
        <v>4400</v>
      </c>
      <c r="C1415" s="97">
        <v>1</v>
      </c>
      <c r="D1415" s="44" t="s">
        <v>374</v>
      </c>
      <c r="E1415" s="17" t="str">
        <f>IF(D1415="","",CONCATENATE(D1415,"1"))</f>
        <v>SODASAN1</v>
      </c>
      <c r="F1415" s="17" t="s">
        <v>514</v>
      </c>
      <c r="G1415" s="17" t="str">
        <f>IF(F1415="","",CONCATENATE(F1415,"1"))</f>
        <v>BAKIM ÜRÜNLERİ1</v>
      </c>
      <c r="H1415" s="17" t="s">
        <v>497</v>
      </c>
      <c r="I1415" s="17" t="str">
        <f>IF(H1415="","",CONCATENATE(H1415,"1"))</f>
        <v>SABUNLAR1</v>
      </c>
      <c r="J1415" s="17"/>
      <c r="K1415" s="17" t="str">
        <f>IF(J1415="","",CONCATENATE(J1415,"1"))</f>
        <v/>
      </c>
      <c r="L1415" s="17"/>
      <c r="M1415" s="17"/>
      <c r="N1415" s="17"/>
      <c r="O1415" s="18">
        <v>14</v>
      </c>
      <c r="P1415" s="18"/>
      <c r="Q1415" s="18"/>
      <c r="R1415" s="18"/>
      <c r="S1415" s="18"/>
      <c r="T1415" s="19">
        <v>18</v>
      </c>
      <c r="U1415" s="19" t="s">
        <v>3018</v>
      </c>
      <c r="V1415" s="20"/>
      <c r="W1415" s="20">
        <v>1651</v>
      </c>
      <c r="X1415" s="19" t="s">
        <v>3021</v>
      </c>
      <c r="Y1415" s="18"/>
      <c r="Z1415" s="43"/>
      <c r="AA1415" s="23"/>
      <c r="AB1415" s="16" t="str">
        <f>B1415</f>
        <v>Sıvı El Sabunu Limonlu 330 Ml</v>
      </c>
      <c r="AC1415" s="23"/>
      <c r="AD1415" s="23"/>
      <c r="AE1415" s="23"/>
      <c r="AF1415" s="16"/>
    </row>
    <row r="1416" spans="1:32" x14ac:dyDescent="0.2">
      <c r="A1416" s="95">
        <v>401988602701</v>
      </c>
      <c r="B1416" s="99" t="s">
        <v>4401</v>
      </c>
      <c r="C1416" s="97">
        <v>1</v>
      </c>
      <c r="D1416" s="44" t="s">
        <v>374</v>
      </c>
      <c r="E1416" s="17" t="str">
        <f>IF(D1416="","",CONCATENATE(D1416,"1"))</f>
        <v>SODASAN1</v>
      </c>
      <c r="F1416" s="17" t="s">
        <v>525</v>
      </c>
      <c r="G1416" s="17" t="str">
        <f>IF(F1416="","",CONCATENATE(F1416,"1"))</f>
        <v>EV TEMİZLİĞİ&amp;AKSESUARLARI1</v>
      </c>
      <c r="H1416" s="17"/>
      <c r="I1416" s="17" t="str">
        <f>IF(H1416="","",CONCATENATE(H1416,"1"))</f>
        <v/>
      </c>
      <c r="J1416" s="17"/>
      <c r="K1416" s="17" t="str">
        <f>IF(J1416="","",CONCATENATE(J1416,"1"))</f>
        <v/>
      </c>
      <c r="L1416" s="17"/>
      <c r="M1416" s="17"/>
      <c r="N1416" s="17"/>
      <c r="O1416" s="18"/>
      <c r="P1416" s="18"/>
      <c r="Q1416" s="18"/>
      <c r="R1416" s="18"/>
      <c r="S1416" s="18"/>
      <c r="T1416" s="19">
        <v>18</v>
      </c>
      <c r="U1416" s="19" t="s">
        <v>3018</v>
      </c>
      <c r="V1416" s="20"/>
      <c r="W1416" s="20">
        <v>1010</v>
      </c>
      <c r="X1416" s="19" t="s">
        <v>3021</v>
      </c>
      <c r="Y1416" s="18"/>
      <c r="Z1416" s="43"/>
      <c r="AA1416" s="23"/>
      <c r="AB1416" s="16" t="str">
        <f>B1416</f>
        <v>Tuvalet Temizleyici 750 Ml</v>
      </c>
      <c r="AC1416" s="23"/>
      <c r="AD1416" s="23"/>
      <c r="AE1416" s="23"/>
      <c r="AF1416" s="16"/>
    </row>
    <row r="1417" spans="1:32" x14ac:dyDescent="0.2">
      <c r="A1417" s="95">
        <v>4019886020701</v>
      </c>
      <c r="B1417" s="99" t="s">
        <v>4402</v>
      </c>
      <c r="C1417" s="97">
        <v>1</v>
      </c>
      <c r="D1417" s="44" t="s">
        <v>374</v>
      </c>
      <c r="E1417" s="17" t="str">
        <f>IF(D1417="","",CONCATENATE(D1417,"1"))</f>
        <v>SODASAN1</v>
      </c>
      <c r="F1417" s="17" t="s">
        <v>525</v>
      </c>
      <c r="G1417" s="17" t="str">
        <f>IF(F1417="","",CONCATENATE(F1417,"1"))</f>
        <v>EV TEMİZLİĞİ&amp;AKSESUARLARI1</v>
      </c>
      <c r="H1417" s="17"/>
      <c r="I1417" s="17" t="str">
        <f>IF(H1417="","",CONCATENATE(H1417,"1"))</f>
        <v/>
      </c>
      <c r="J1417" s="17"/>
      <c r="K1417" s="17" t="str">
        <f>IF(J1417="","",CONCATENATE(J1417,"1"))</f>
        <v/>
      </c>
      <c r="L1417" s="17"/>
      <c r="M1417" s="17"/>
      <c r="N1417" s="17"/>
      <c r="O1417" s="18"/>
      <c r="P1417" s="18"/>
      <c r="Q1417" s="18"/>
      <c r="R1417" s="18"/>
      <c r="S1417" s="18"/>
      <c r="T1417" s="19">
        <v>18</v>
      </c>
      <c r="U1417" s="19" t="s">
        <v>3018</v>
      </c>
      <c r="V1417" s="20"/>
      <c r="W1417" s="20">
        <v>1640</v>
      </c>
      <c r="X1417" s="19" t="s">
        <v>3021</v>
      </c>
      <c r="Y1417" s="18"/>
      <c r="Z1417" s="43"/>
      <c r="AA1417" s="23"/>
      <c r="AB1417" s="16" t="str">
        <f>B1417</f>
        <v>Wc Temizleyici Jel</v>
      </c>
      <c r="AC1417" s="23"/>
      <c r="AD1417" s="23"/>
      <c r="AE1417" s="23"/>
      <c r="AF1417" s="16"/>
    </row>
    <row r="1418" spans="1:32" x14ac:dyDescent="0.2">
      <c r="A1418" s="73">
        <v>8680508050114</v>
      </c>
      <c r="B1418" s="99" t="s">
        <v>4403</v>
      </c>
      <c r="C1418" s="97">
        <v>1</v>
      </c>
      <c r="D1418" s="44" t="s">
        <v>378</v>
      </c>
      <c r="E1418" s="17" t="str">
        <f>IF(D1418="","",CONCATENATE(D1418,"1"))</f>
        <v>SULTANAY1</v>
      </c>
      <c r="F1418" s="17" t="s">
        <v>510</v>
      </c>
      <c r="G1418" s="17" t="str">
        <f>IF(F1418="","",CONCATENATE(F1418,"1"))</f>
        <v>AKSESUARLAR1</v>
      </c>
      <c r="H1418" s="17" t="s">
        <v>511</v>
      </c>
      <c r="I1418" s="17" t="str">
        <f>IF(H1418="","",CONCATENATE(H1418,"1"))</f>
        <v>BANYO AKSESUARLARI1</v>
      </c>
      <c r="J1418" s="17"/>
      <c r="K1418" s="17" t="str">
        <f>IF(J1418="","",CONCATENATE(J1418,"1"))</f>
        <v/>
      </c>
      <c r="L1418" s="17"/>
      <c r="M1418" s="17"/>
      <c r="N1418" s="17"/>
      <c r="O1418" s="18">
        <v>10</v>
      </c>
      <c r="P1418" s="18"/>
      <c r="Q1418" s="18"/>
      <c r="R1418" s="18"/>
      <c r="S1418" s="18"/>
      <c r="T1418" s="19">
        <v>18</v>
      </c>
      <c r="U1418" s="19" t="s">
        <v>3018</v>
      </c>
      <c r="V1418" s="20"/>
      <c r="W1418" s="20">
        <v>1759</v>
      </c>
      <c r="X1418" s="19" t="s">
        <v>3021</v>
      </c>
      <c r="Y1418" s="18"/>
      <c r="Z1418" s="26" t="s">
        <v>4889</v>
      </c>
      <c r="AA1418" s="27"/>
      <c r="AB1418" s="16" t="str">
        <f>B1418</f>
        <v>Doğal İpek Kese</v>
      </c>
      <c r="AC1418" s="27"/>
      <c r="AD1418" s="27"/>
      <c r="AE1418" s="27"/>
      <c r="AF1418" s="16"/>
    </row>
    <row r="1419" spans="1:32" x14ac:dyDescent="0.2">
      <c r="A1419" s="73">
        <v>8680508050121</v>
      </c>
      <c r="B1419" s="99" t="s">
        <v>4404</v>
      </c>
      <c r="C1419" s="97">
        <v>1</v>
      </c>
      <c r="D1419" s="44" t="s">
        <v>378</v>
      </c>
      <c r="E1419" s="17" t="str">
        <f>IF(D1419="","",CONCATENATE(D1419,"1"))</f>
        <v>SULTANAY1</v>
      </c>
      <c r="F1419" s="17" t="s">
        <v>510</v>
      </c>
      <c r="G1419" s="17" t="str">
        <f>IF(F1419="","",CONCATENATE(F1419,"1"))</f>
        <v>AKSESUARLAR1</v>
      </c>
      <c r="H1419" s="17" t="s">
        <v>511</v>
      </c>
      <c r="I1419" s="17" t="str">
        <f>IF(H1419="","",CONCATENATE(H1419,"1"))</f>
        <v>BANYO AKSESUARLARI1</v>
      </c>
      <c r="J1419" s="17"/>
      <c r="K1419" s="17" t="str">
        <f>IF(J1419="","",CONCATENATE(J1419,"1"))</f>
        <v/>
      </c>
      <c r="L1419" s="17"/>
      <c r="M1419" s="17"/>
      <c r="N1419" s="17"/>
      <c r="O1419" s="18">
        <v>7.5</v>
      </c>
      <c r="P1419" s="18"/>
      <c r="Q1419" s="18"/>
      <c r="R1419" s="18"/>
      <c r="S1419" s="18"/>
      <c r="T1419" s="19">
        <v>18</v>
      </c>
      <c r="U1419" s="19" t="s">
        <v>3018</v>
      </c>
      <c r="V1419" s="20"/>
      <c r="W1419" s="20">
        <v>1760</v>
      </c>
      <c r="X1419" s="19" t="s">
        <v>3021</v>
      </c>
      <c r="Y1419" s="18"/>
      <c r="Z1419" s="23"/>
      <c r="AA1419" s="23"/>
      <c r="AB1419" s="16" t="str">
        <f>B1419</f>
        <v>İnce Kese</v>
      </c>
      <c r="AC1419" s="23"/>
      <c r="AD1419" s="23"/>
      <c r="AE1419" s="23"/>
      <c r="AF1419" s="16"/>
    </row>
    <row r="1420" spans="1:32" x14ac:dyDescent="0.2">
      <c r="A1420" s="73">
        <v>8680508050145</v>
      </c>
      <c r="B1420" s="99" t="s">
        <v>4405</v>
      </c>
      <c r="C1420" s="97">
        <v>1</v>
      </c>
      <c r="D1420" s="44" t="s">
        <v>378</v>
      </c>
      <c r="E1420" s="17" t="str">
        <f>IF(D1420="","",CONCATENATE(D1420,"1"))</f>
        <v>SULTANAY1</v>
      </c>
      <c r="F1420" s="17" t="s">
        <v>510</v>
      </c>
      <c r="G1420" s="17" t="str">
        <f>IF(F1420="","",CONCATENATE(F1420,"1"))</f>
        <v>AKSESUARLAR1</v>
      </c>
      <c r="H1420" s="17" t="s">
        <v>511</v>
      </c>
      <c r="I1420" s="17" t="str">
        <f>IF(H1420="","",CONCATENATE(H1420,"1"))</f>
        <v>BANYO AKSESUARLARI1</v>
      </c>
      <c r="J1420" s="17"/>
      <c r="K1420" s="17" t="str">
        <f>IF(J1420="","",CONCATENATE(J1420,"1"))</f>
        <v/>
      </c>
      <c r="L1420" s="17"/>
      <c r="M1420" s="17"/>
      <c r="N1420" s="17"/>
      <c r="O1420" s="18">
        <v>7.5</v>
      </c>
      <c r="P1420" s="18"/>
      <c r="Q1420" s="18"/>
      <c r="R1420" s="18"/>
      <c r="S1420" s="18"/>
      <c r="T1420" s="19">
        <v>18</v>
      </c>
      <c r="U1420" s="19" t="s">
        <v>3018</v>
      </c>
      <c r="V1420" s="20"/>
      <c r="W1420" s="20">
        <v>1762</v>
      </c>
      <c r="X1420" s="19" t="s">
        <v>3021</v>
      </c>
      <c r="Y1420" s="18"/>
      <c r="Z1420" s="23"/>
      <c r="AA1420" s="23"/>
      <c r="AB1420" s="16" t="str">
        <f>B1420</f>
        <v>Kalın Kese</v>
      </c>
      <c r="AC1420" s="23"/>
      <c r="AD1420" s="23"/>
      <c r="AE1420" s="23"/>
      <c r="AF1420" s="16"/>
    </row>
    <row r="1421" spans="1:32" x14ac:dyDescent="0.2">
      <c r="A1421" s="73">
        <v>8680508050152</v>
      </c>
      <c r="B1421" s="99" t="s">
        <v>4406</v>
      </c>
      <c r="C1421" s="97">
        <v>1</v>
      </c>
      <c r="D1421" s="44" t="s">
        <v>378</v>
      </c>
      <c r="E1421" s="17" t="str">
        <f>IF(D1421="","",CONCATENATE(D1421,"1"))</f>
        <v>SULTANAY1</v>
      </c>
      <c r="F1421" s="17" t="s">
        <v>510</v>
      </c>
      <c r="G1421" s="17" t="str">
        <f>IF(F1421="","",CONCATENATE(F1421,"1"))</f>
        <v>AKSESUARLAR1</v>
      </c>
      <c r="H1421" s="17" t="s">
        <v>511</v>
      </c>
      <c r="I1421" s="17" t="str">
        <f>IF(H1421="","",CONCATENATE(H1421,"1"))</f>
        <v>BANYO AKSESUARLARI1</v>
      </c>
      <c r="J1421" s="17"/>
      <c r="K1421" s="17" t="str">
        <f>IF(J1421="","",CONCATENATE(J1421,"1"))</f>
        <v/>
      </c>
      <c r="L1421" s="17"/>
      <c r="M1421" s="17"/>
      <c r="N1421" s="17"/>
      <c r="O1421" s="18">
        <v>12.5</v>
      </c>
      <c r="P1421" s="18"/>
      <c r="Q1421" s="18"/>
      <c r="R1421" s="18"/>
      <c r="S1421" s="18"/>
      <c r="T1421" s="19">
        <v>18</v>
      </c>
      <c r="U1421" s="19" t="s">
        <v>3018</v>
      </c>
      <c r="V1421" s="20"/>
      <c r="W1421" s="20">
        <v>1763</v>
      </c>
      <c r="X1421" s="19" t="s">
        <v>3021</v>
      </c>
      <c r="Y1421" s="18"/>
      <c r="Z1421" s="23"/>
      <c r="AA1421" s="23"/>
      <c r="AB1421" s="16" t="str">
        <f>B1421</f>
        <v>Kalın Sırt Kesesi</v>
      </c>
      <c r="AC1421" s="23"/>
      <c r="AD1421" s="23"/>
      <c r="AE1421" s="23"/>
      <c r="AF1421" s="16"/>
    </row>
    <row r="1422" spans="1:32" x14ac:dyDescent="0.2">
      <c r="A1422" s="73">
        <v>8680508050138</v>
      </c>
      <c r="B1422" s="99" t="s">
        <v>4407</v>
      </c>
      <c r="C1422" s="97">
        <v>1</v>
      </c>
      <c r="D1422" s="44" t="s">
        <v>378</v>
      </c>
      <c r="E1422" s="17" t="str">
        <f>IF(D1422="","",CONCATENATE(D1422,"1"))</f>
        <v>SULTANAY1</v>
      </c>
      <c r="F1422" s="17" t="s">
        <v>510</v>
      </c>
      <c r="G1422" s="17" t="str">
        <f>IF(F1422="","",CONCATENATE(F1422,"1"))</f>
        <v>AKSESUARLAR1</v>
      </c>
      <c r="H1422" s="17" t="s">
        <v>511</v>
      </c>
      <c r="I1422" s="17" t="str">
        <f>IF(H1422="","",CONCATENATE(H1422,"1"))</f>
        <v>BANYO AKSESUARLARI1</v>
      </c>
      <c r="J1422" s="17"/>
      <c r="K1422" s="17" t="str">
        <f>IF(J1422="","",CONCATENATE(J1422,"1"))</f>
        <v/>
      </c>
      <c r="L1422" s="17"/>
      <c r="M1422" s="17"/>
      <c r="N1422" s="17"/>
      <c r="O1422" s="18">
        <v>7.5</v>
      </c>
      <c r="P1422" s="18"/>
      <c r="Q1422" s="18"/>
      <c r="R1422" s="18"/>
      <c r="S1422" s="18"/>
      <c r="T1422" s="19">
        <v>18</v>
      </c>
      <c r="U1422" s="19" t="s">
        <v>3018</v>
      </c>
      <c r="V1422" s="20"/>
      <c r="W1422" s="20">
        <v>1761</v>
      </c>
      <c r="X1422" s="19" t="s">
        <v>3021</v>
      </c>
      <c r="Y1422" s="18"/>
      <c r="Z1422" s="23"/>
      <c r="AA1422" s="23"/>
      <c r="AB1422" s="16" t="str">
        <f>B1422</f>
        <v>Orta Kalın Kese</v>
      </c>
      <c r="AC1422" s="23"/>
      <c r="AD1422" s="23"/>
      <c r="AE1422" s="23"/>
      <c r="AF1422" s="16"/>
    </row>
    <row r="1423" spans="1:32" x14ac:dyDescent="0.2">
      <c r="A1423" s="75">
        <v>1234500006821</v>
      </c>
      <c r="B1423" s="99" t="s">
        <v>3729</v>
      </c>
      <c r="C1423" s="97">
        <v>1</v>
      </c>
      <c r="D1423" s="44" t="s">
        <v>378</v>
      </c>
      <c r="E1423" s="17" t="str">
        <f>IF(D1423="","",CONCATENATE(D1423,"1"))</f>
        <v>SULTANAY1</v>
      </c>
      <c r="F1423" s="17" t="s">
        <v>510</v>
      </c>
      <c r="G1423" s="17" t="str">
        <f>IF(F1423="","",CONCATENATE(F1423,"1"))</f>
        <v>AKSESUARLAR1</v>
      </c>
      <c r="H1423" s="17" t="s">
        <v>511</v>
      </c>
      <c r="I1423" s="17" t="str">
        <f>IF(H1423="","",CONCATENATE(H1423,"1"))</f>
        <v>BANYO AKSESUARLARI1</v>
      </c>
      <c r="J1423" s="17"/>
      <c r="K1423" s="17" t="str">
        <f>IF(J1423="","",CONCATENATE(J1423,"1"))</f>
        <v/>
      </c>
      <c r="L1423" s="17"/>
      <c r="M1423" s="17"/>
      <c r="N1423" s="17"/>
      <c r="O1423" s="18">
        <v>20</v>
      </c>
      <c r="P1423" s="18"/>
      <c r="Q1423" s="18"/>
      <c r="R1423" s="18"/>
      <c r="S1423" s="18"/>
      <c r="T1423" s="19">
        <v>18</v>
      </c>
      <c r="U1423" s="19" t="s">
        <v>3018</v>
      </c>
      <c r="V1423" s="20"/>
      <c r="W1423" s="20">
        <v>1596</v>
      </c>
      <c r="X1423" s="19" t="s">
        <v>3021</v>
      </c>
      <c r="Y1423" s="18"/>
      <c r="Z1423" s="28"/>
      <c r="AA1423" s="21"/>
      <c r="AB1423" s="16" t="str">
        <f>B1423</f>
        <v xml:space="preserve">Peştamal </v>
      </c>
      <c r="AC1423" s="21"/>
      <c r="AD1423" s="21"/>
      <c r="AE1423" s="21"/>
      <c r="AF1423" s="16" t="s">
        <v>38</v>
      </c>
    </row>
    <row r="1424" spans="1:32" x14ac:dyDescent="0.2">
      <c r="A1424" s="89">
        <v>7095650100654</v>
      </c>
      <c r="B1424" s="99" t="s">
        <v>4421</v>
      </c>
      <c r="C1424" s="97">
        <v>1</v>
      </c>
      <c r="D1424" s="44" t="s">
        <v>475</v>
      </c>
      <c r="E1424" s="17" t="str">
        <f>IF(D1424="","",CONCATENATE(D1424,"1"))</f>
        <v>THE LIFECO1</v>
      </c>
      <c r="F1424" s="17" t="s">
        <v>508</v>
      </c>
      <c r="G1424" s="17" t="str">
        <f>IF(F1424="","",CONCATENATE(F1424,"1"))</f>
        <v>BALLAR&amp;PEKMEZLER1</v>
      </c>
      <c r="H1424" s="17" t="s">
        <v>509</v>
      </c>
      <c r="I1424" s="17" t="str">
        <f>IF(H1424="","",CONCATENATE(H1424,"1"))</f>
        <v>PEKMEZLER1</v>
      </c>
      <c r="J1424" s="17"/>
      <c r="K1424" s="17" t="str">
        <f>IF(J1424="","",CONCATENATE(J1424,"1"))</f>
        <v/>
      </c>
      <c r="L1424" s="17"/>
      <c r="M1424" s="17"/>
      <c r="N1424" s="17"/>
      <c r="O1424" s="18">
        <v>46</v>
      </c>
      <c r="P1424" s="18"/>
      <c r="Q1424" s="18"/>
      <c r="R1424" s="18"/>
      <c r="S1424" s="18"/>
      <c r="T1424" s="19">
        <v>18</v>
      </c>
      <c r="U1424" s="19" t="s">
        <v>3018</v>
      </c>
      <c r="V1424" s="20"/>
      <c r="W1424" s="20">
        <v>1692</v>
      </c>
      <c r="X1424" s="19" t="s">
        <v>3021</v>
      </c>
      <c r="Y1424" s="18"/>
      <c r="Z1424" s="26" t="s">
        <v>4890</v>
      </c>
      <c r="AA1424" s="27"/>
      <c r="AB1424" s="16" t="str">
        <f>B1424</f>
        <v>Agave Surubu Buyuk Boy</v>
      </c>
      <c r="AC1424" s="27"/>
      <c r="AD1424" s="27"/>
      <c r="AE1424" s="27"/>
      <c r="AF1424" s="16"/>
    </row>
    <row r="1425" spans="1:32" x14ac:dyDescent="0.2">
      <c r="A1425" s="89">
        <v>7095650100418</v>
      </c>
      <c r="B1425" s="99" t="s">
        <v>4422</v>
      </c>
      <c r="C1425" s="97">
        <v>1</v>
      </c>
      <c r="D1425" s="44" t="s">
        <v>475</v>
      </c>
      <c r="E1425" s="17" t="str">
        <f>IF(D1425="","",CONCATENATE(D1425,"1"))</f>
        <v>THE LIFECO1</v>
      </c>
      <c r="F1425" s="17" t="s">
        <v>508</v>
      </c>
      <c r="G1425" s="17" t="str">
        <f>IF(F1425="","",CONCATENATE(F1425,"1"))</f>
        <v>BALLAR&amp;PEKMEZLER1</v>
      </c>
      <c r="H1425" s="17" t="s">
        <v>509</v>
      </c>
      <c r="I1425" s="17" t="str">
        <f>IF(H1425="","",CONCATENATE(H1425,"1"))</f>
        <v>PEKMEZLER1</v>
      </c>
      <c r="J1425" s="17"/>
      <c r="K1425" s="17" t="str">
        <f>IF(J1425="","",CONCATENATE(J1425,"1"))</f>
        <v/>
      </c>
      <c r="L1425" s="17"/>
      <c r="M1425" s="17"/>
      <c r="N1425" s="17"/>
      <c r="O1425" s="18">
        <v>29</v>
      </c>
      <c r="P1425" s="18"/>
      <c r="Q1425" s="18"/>
      <c r="R1425" s="18"/>
      <c r="S1425" s="18"/>
      <c r="T1425" s="19">
        <v>18</v>
      </c>
      <c r="U1425" s="19" t="s">
        <v>3018</v>
      </c>
      <c r="V1425" s="20"/>
      <c r="W1425" s="20">
        <v>1691</v>
      </c>
      <c r="X1425" s="19" t="s">
        <v>3021</v>
      </c>
      <c r="Y1425" s="18"/>
      <c r="Z1425" s="26" t="s">
        <v>4891</v>
      </c>
      <c r="AA1425" s="27"/>
      <c r="AB1425" s="16" t="str">
        <f>B1425</f>
        <v>Agave Surubu Kucuk Boy</v>
      </c>
      <c r="AC1425" s="27"/>
      <c r="AD1425" s="27"/>
      <c r="AE1425" s="27"/>
      <c r="AF1425" s="16"/>
    </row>
    <row r="1426" spans="1:32" x14ac:dyDescent="0.2">
      <c r="A1426" s="75">
        <v>8680088120528</v>
      </c>
      <c r="B1426" s="102" t="s">
        <v>4445</v>
      </c>
      <c r="C1426" s="97">
        <v>1</v>
      </c>
      <c r="D1426" s="44" t="s">
        <v>475</v>
      </c>
      <c r="E1426" s="17" t="str">
        <f>IF(D1426="","",CONCATENATE(D1426,"1"))</f>
        <v>THE LIFECO1</v>
      </c>
      <c r="F1426" s="17" t="s">
        <v>513</v>
      </c>
      <c r="G1426" s="17" t="str">
        <f>IF(F1426="","",CONCATENATE(F1426,"1"))</f>
        <v>GIDA TAKVİYELERİ1</v>
      </c>
      <c r="H1426" s="17" t="s">
        <v>3047</v>
      </c>
      <c r="I1426" s="17" t="str">
        <f>IF(H1426="","",CONCATENATE(H1426,"1"))</f>
        <v>BİTKİ KÖKLERİ1</v>
      </c>
      <c r="J1426" s="17"/>
      <c r="K1426" s="17" t="str">
        <f>IF(J1426="","",CONCATENATE(J1426,"1"))</f>
        <v/>
      </c>
      <c r="L1426" s="17"/>
      <c r="M1426" s="17"/>
      <c r="N1426" s="17"/>
      <c r="O1426" s="18">
        <v>56</v>
      </c>
      <c r="P1426" s="18"/>
      <c r="Q1426" s="18"/>
      <c r="R1426" s="18"/>
      <c r="S1426" s="18"/>
      <c r="T1426" s="19">
        <v>18</v>
      </c>
      <c r="U1426" s="19" t="s">
        <v>3018</v>
      </c>
      <c r="V1426" s="20"/>
      <c r="W1426" s="20">
        <v>1699</v>
      </c>
      <c r="X1426" s="19" t="s">
        <v>3021</v>
      </c>
      <c r="Y1426" s="18"/>
      <c r="Z1426" s="26" t="s">
        <v>4892</v>
      </c>
      <c r="AA1426" s="27"/>
      <c r="AB1426" s="16" t="str">
        <f>B1426</f>
        <v>Agave Şurubu 660 Gr</v>
      </c>
      <c r="AC1426" s="27"/>
      <c r="AD1426" s="27"/>
      <c r="AE1426" s="27"/>
      <c r="AF1426" s="16"/>
    </row>
    <row r="1427" spans="1:32" x14ac:dyDescent="0.2">
      <c r="A1427" s="89">
        <v>6923199401080</v>
      </c>
      <c r="B1427" s="99" t="s">
        <v>4423</v>
      </c>
      <c r="C1427" s="97">
        <v>1</v>
      </c>
      <c r="D1427" s="44" t="s">
        <v>475</v>
      </c>
      <c r="E1427" s="17" t="str">
        <f>IF(D1427="","",CONCATENATE(D1427,"1"))</f>
        <v>THE LIFECO1</v>
      </c>
      <c r="F1427" s="17" t="s">
        <v>510</v>
      </c>
      <c r="G1427" s="17" t="str">
        <f>IF(F1427="","",CONCATENATE(F1427,"1"))</f>
        <v>AKSESUARLAR1</v>
      </c>
      <c r="H1427" s="17" t="s">
        <v>528</v>
      </c>
      <c r="I1427" s="17" t="str">
        <f>IF(H1427="","",CONCATENATE(H1427,"1"))</f>
        <v>DİĞER AKSESUARLAR1</v>
      </c>
      <c r="J1427" s="17"/>
      <c r="K1427" s="17" t="str">
        <f>IF(J1427="","",CONCATENATE(J1427,"1"))</f>
        <v/>
      </c>
      <c r="L1427" s="17"/>
      <c r="M1427" s="17"/>
      <c r="N1427" s="17"/>
      <c r="O1427" s="18"/>
      <c r="P1427" s="18"/>
      <c r="Q1427" s="18"/>
      <c r="R1427" s="18"/>
      <c r="S1427" s="18"/>
      <c r="T1427" s="19">
        <v>18</v>
      </c>
      <c r="U1427" s="19" t="s">
        <v>3018</v>
      </c>
      <c r="V1427" s="20"/>
      <c r="W1427" s="20">
        <v>1690</v>
      </c>
      <c r="X1427" s="19" t="s">
        <v>3021</v>
      </c>
      <c r="Y1427" s="18"/>
      <c r="Z1427" s="29"/>
      <c r="AA1427" s="23"/>
      <c r="AB1427" s="16" t="str">
        <f>B1427</f>
        <v>Air Ionizer Xj2800</v>
      </c>
      <c r="AC1427" s="23"/>
      <c r="AD1427" s="23"/>
      <c r="AE1427" s="23"/>
      <c r="AF1427" s="16"/>
    </row>
    <row r="1428" spans="1:32" x14ac:dyDescent="0.2">
      <c r="A1428" s="89">
        <v>6923199400625</v>
      </c>
      <c r="B1428" s="99" t="s">
        <v>4424</v>
      </c>
      <c r="C1428" s="97">
        <v>1</v>
      </c>
      <c r="D1428" s="44" t="s">
        <v>475</v>
      </c>
      <c r="E1428" s="17" t="str">
        <f>IF(D1428="","",CONCATENATE(D1428,"1"))</f>
        <v>THE LIFECO1</v>
      </c>
      <c r="F1428" s="17" t="s">
        <v>510</v>
      </c>
      <c r="G1428" s="17" t="str">
        <f>IF(F1428="","",CONCATENATE(F1428,"1"))</f>
        <v>AKSESUARLAR1</v>
      </c>
      <c r="H1428" s="17" t="s">
        <v>528</v>
      </c>
      <c r="I1428" s="17" t="str">
        <f>IF(H1428="","",CONCATENATE(H1428,"1"))</f>
        <v>DİĞER AKSESUARLAR1</v>
      </c>
      <c r="J1428" s="17"/>
      <c r="K1428" s="17" t="str">
        <f>IF(J1428="","",CONCATENATE(J1428,"1"))</f>
        <v/>
      </c>
      <c r="L1428" s="17"/>
      <c r="M1428" s="17"/>
      <c r="N1428" s="17"/>
      <c r="O1428" s="18"/>
      <c r="P1428" s="18"/>
      <c r="Q1428" s="18"/>
      <c r="R1428" s="18"/>
      <c r="S1428" s="18"/>
      <c r="T1428" s="19">
        <v>18</v>
      </c>
      <c r="U1428" s="19" t="s">
        <v>3018</v>
      </c>
      <c r="V1428" s="20"/>
      <c r="W1428" s="20">
        <v>1689</v>
      </c>
      <c r="X1428" s="19" t="s">
        <v>3021</v>
      </c>
      <c r="Y1428" s="18"/>
      <c r="Z1428" s="29"/>
      <c r="AA1428" s="23"/>
      <c r="AB1428" s="16" t="str">
        <f>B1428</f>
        <v>Air İonizer Xj 3500</v>
      </c>
      <c r="AC1428" s="23"/>
      <c r="AD1428" s="23"/>
      <c r="AE1428" s="23"/>
      <c r="AF1428" s="16"/>
    </row>
    <row r="1429" spans="1:32" x14ac:dyDescent="0.2">
      <c r="A1429" s="89">
        <v>6923199400052</v>
      </c>
      <c r="B1429" s="99" t="s">
        <v>4425</v>
      </c>
      <c r="C1429" s="97">
        <v>1</v>
      </c>
      <c r="D1429" s="44" t="s">
        <v>475</v>
      </c>
      <c r="E1429" s="17" t="str">
        <f>IF(D1429="","",CONCATENATE(D1429,"1"))</f>
        <v>THE LIFECO1</v>
      </c>
      <c r="F1429" s="17" t="s">
        <v>510</v>
      </c>
      <c r="G1429" s="17" t="str">
        <f>IF(F1429="","",CONCATENATE(F1429,"1"))</f>
        <v>AKSESUARLAR1</v>
      </c>
      <c r="H1429" s="17" t="s">
        <v>528</v>
      </c>
      <c r="I1429" s="17" t="str">
        <f>IF(H1429="","",CONCATENATE(H1429,"1"))</f>
        <v>DİĞER AKSESUARLAR1</v>
      </c>
      <c r="J1429" s="17"/>
      <c r="K1429" s="17" t="str">
        <f>IF(J1429="","",CONCATENATE(J1429,"1"))</f>
        <v/>
      </c>
      <c r="L1429" s="17"/>
      <c r="M1429" s="17"/>
      <c r="N1429" s="17"/>
      <c r="O1429" s="18"/>
      <c r="P1429" s="18"/>
      <c r="Q1429" s="18"/>
      <c r="R1429" s="18"/>
      <c r="S1429" s="18"/>
      <c r="T1429" s="19">
        <v>18</v>
      </c>
      <c r="U1429" s="19" t="s">
        <v>3018</v>
      </c>
      <c r="V1429" s="20"/>
      <c r="W1429" s="20">
        <v>1688</v>
      </c>
      <c r="X1429" s="19" t="s">
        <v>3021</v>
      </c>
      <c r="Y1429" s="18"/>
      <c r="Z1429" s="29"/>
      <c r="AA1429" s="23"/>
      <c r="AB1429" s="16" t="str">
        <f>B1429</f>
        <v>Air İonizer Xj 800 Araba</v>
      </c>
      <c r="AC1429" s="23"/>
      <c r="AD1429" s="23"/>
      <c r="AE1429" s="23"/>
      <c r="AF1429" s="16"/>
    </row>
    <row r="1430" spans="1:32" x14ac:dyDescent="0.2">
      <c r="A1430" s="89">
        <v>8809084643347</v>
      </c>
      <c r="B1430" s="99" t="s">
        <v>4426</v>
      </c>
      <c r="C1430" s="97">
        <v>1</v>
      </c>
      <c r="D1430" s="44" t="s">
        <v>475</v>
      </c>
      <c r="E1430" s="17" t="str">
        <f>IF(D1430="","",CONCATENATE(D1430,"1"))</f>
        <v>THE LIFECO1</v>
      </c>
      <c r="F1430" s="17" t="s">
        <v>510</v>
      </c>
      <c r="G1430" s="17" t="str">
        <f>IF(F1430="","",CONCATENATE(F1430,"1"))</f>
        <v>AKSESUARLAR1</v>
      </c>
      <c r="H1430" s="17" t="s">
        <v>511</v>
      </c>
      <c r="I1430" s="17" t="str">
        <f>IF(H1430="","",CONCATENATE(H1430,"1"))</f>
        <v>BANYO AKSESUARLARI1</v>
      </c>
      <c r="J1430" s="17"/>
      <c r="K1430" s="17" t="str">
        <f>IF(J1430="","",CONCATENATE(J1430,"1"))</f>
        <v/>
      </c>
      <c r="L1430" s="17"/>
      <c r="M1430" s="17"/>
      <c r="N1430" s="17"/>
      <c r="O1430" s="18"/>
      <c r="P1430" s="18"/>
      <c r="Q1430" s="18"/>
      <c r="R1430" s="18"/>
      <c r="S1430" s="18"/>
      <c r="T1430" s="19">
        <v>18</v>
      </c>
      <c r="U1430" s="19" t="s">
        <v>3018</v>
      </c>
      <c r="V1430" s="20"/>
      <c r="W1430" s="20">
        <v>2393</v>
      </c>
      <c r="X1430" s="19" t="s">
        <v>3021</v>
      </c>
      <c r="Y1430" s="18"/>
      <c r="Z1430" s="26" t="s">
        <v>4893</v>
      </c>
      <c r="AA1430" s="27"/>
      <c r="AB1430" s="16" t="str">
        <f>B1430</f>
        <v>Anti Oksidan Duş Başlığı</v>
      </c>
      <c r="AC1430" s="27"/>
      <c r="AD1430" s="27"/>
      <c r="AE1430" s="27"/>
      <c r="AF1430" s="16"/>
    </row>
    <row r="1431" spans="1:32" x14ac:dyDescent="0.2">
      <c r="A1431" s="89">
        <v>8809084643385</v>
      </c>
      <c r="B1431" s="99" t="s">
        <v>4427</v>
      </c>
      <c r="C1431" s="97">
        <v>1</v>
      </c>
      <c r="D1431" s="44" t="s">
        <v>475</v>
      </c>
      <c r="E1431" s="17" t="str">
        <f>IF(D1431="","",CONCATENATE(D1431,"1"))</f>
        <v>THE LIFECO1</v>
      </c>
      <c r="F1431" s="17" t="s">
        <v>510</v>
      </c>
      <c r="G1431" s="17" t="str">
        <f>IF(F1431="","",CONCATENATE(F1431,"1"))</f>
        <v>AKSESUARLAR1</v>
      </c>
      <c r="H1431" s="17" t="s">
        <v>511</v>
      </c>
      <c r="I1431" s="17" t="str">
        <f>IF(H1431="","",CONCATENATE(H1431,"1"))</f>
        <v>BANYO AKSESUARLARI1</v>
      </c>
      <c r="J1431" s="17"/>
      <c r="K1431" s="17" t="str">
        <f>IF(J1431="","",CONCATENATE(J1431,"1"))</f>
        <v/>
      </c>
      <c r="L1431" s="17"/>
      <c r="M1431" s="17"/>
      <c r="N1431" s="17"/>
      <c r="O1431" s="18"/>
      <c r="P1431" s="18"/>
      <c r="Q1431" s="18"/>
      <c r="R1431" s="18"/>
      <c r="S1431" s="18"/>
      <c r="T1431" s="19">
        <v>18</v>
      </c>
      <c r="U1431" s="19" t="s">
        <v>3018</v>
      </c>
      <c r="V1431" s="20"/>
      <c r="W1431" s="20">
        <v>2394</v>
      </c>
      <c r="X1431" s="19" t="s">
        <v>3021</v>
      </c>
      <c r="Y1431" s="18"/>
      <c r="Z1431" s="29"/>
      <c r="AA1431" s="23"/>
      <c r="AB1431" s="16" t="str">
        <f>B1431</f>
        <v>Antioksidan Duş Başlığı Parçası</v>
      </c>
      <c r="AC1431" s="23"/>
      <c r="AD1431" s="23"/>
      <c r="AE1431" s="23"/>
      <c r="AF1431" s="16"/>
    </row>
    <row r="1432" spans="1:32" x14ac:dyDescent="0.2">
      <c r="A1432" s="89">
        <v>9100060000024</v>
      </c>
      <c r="B1432" s="99" t="s">
        <v>4428</v>
      </c>
      <c r="C1432" s="97">
        <v>1</v>
      </c>
      <c r="D1432" s="44" t="s">
        <v>475</v>
      </c>
      <c r="E1432" s="17" t="str">
        <f>IF(D1432="","",CONCATENATE(D1432,"1"))</f>
        <v>THE LIFECO1</v>
      </c>
      <c r="F1432" s="17" t="s">
        <v>513</v>
      </c>
      <c r="G1432" s="17" t="str">
        <f>IF(F1432="","",CONCATENATE(F1432,"1"))</f>
        <v>GIDA TAKVİYELERİ1</v>
      </c>
      <c r="H1432" s="17" t="s">
        <v>3044</v>
      </c>
      <c r="I1432" s="17" t="str">
        <f>IF(H1432="","",CONCATENATE(H1432,"1"))</f>
        <v>BİTKİSEL KAPSÜLLER VE TABLETLER1</v>
      </c>
      <c r="J1432" s="17"/>
      <c r="K1432" s="17" t="str">
        <f>IF(J1432="","",CONCATENATE(J1432,"1"))</f>
        <v/>
      </c>
      <c r="L1432" s="17"/>
      <c r="M1432" s="17"/>
      <c r="N1432" s="17"/>
      <c r="O1432" s="18"/>
      <c r="P1432" s="18"/>
      <c r="Q1432" s="18"/>
      <c r="R1432" s="18"/>
      <c r="S1432" s="18"/>
      <c r="T1432" s="19">
        <v>18</v>
      </c>
      <c r="U1432" s="19" t="s">
        <v>3018</v>
      </c>
      <c r="V1432" s="20"/>
      <c r="W1432" s="20">
        <v>2396</v>
      </c>
      <c r="X1432" s="19" t="s">
        <v>3021</v>
      </c>
      <c r="Y1432" s="18"/>
      <c r="Z1432" s="29"/>
      <c r="AA1432" s="23"/>
      <c r="AB1432" s="16" t="str">
        <f>B1432</f>
        <v>Buğday Çimeni Tableti</v>
      </c>
      <c r="AC1432" s="23"/>
      <c r="AD1432" s="23"/>
      <c r="AE1432" s="23"/>
      <c r="AF1432" s="16"/>
    </row>
    <row r="1433" spans="1:32" x14ac:dyDescent="0.2">
      <c r="A1433" s="89">
        <v>4013123463108</v>
      </c>
      <c r="B1433" s="99" t="s">
        <v>4429</v>
      </c>
      <c r="C1433" s="97">
        <v>1</v>
      </c>
      <c r="D1433" s="44" t="s">
        <v>475</v>
      </c>
      <c r="E1433" s="17" t="str">
        <f>IF(D1433="","",CONCATENATE(D1433,"1"))</f>
        <v>THE LIFECO1</v>
      </c>
      <c r="F1433" s="17" t="s">
        <v>510</v>
      </c>
      <c r="G1433" s="17" t="str">
        <f>IF(F1433="","",CONCATENATE(F1433,"1"))</f>
        <v>AKSESUARLAR1</v>
      </c>
      <c r="H1433" s="17" t="s">
        <v>528</v>
      </c>
      <c r="I1433" s="17" t="str">
        <f>IF(H1433="","",CONCATENATE(H1433,"1"))</f>
        <v>DİĞER AKSESUARLAR1</v>
      </c>
      <c r="J1433" s="17"/>
      <c r="K1433" s="17" t="str">
        <f>IF(J1433="","",CONCATENATE(J1433,"1"))</f>
        <v/>
      </c>
      <c r="L1433" s="17"/>
      <c r="M1433" s="17"/>
      <c r="N1433" s="17"/>
      <c r="O1433" s="18"/>
      <c r="P1433" s="18"/>
      <c r="Q1433" s="18"/>
      <c r="R1433" s="18"/>
      <c r="S1433" s="18"/>
      <c r="T1433" s="19">
        <v>18</v>
      </c>
      <c r="U1433" s="19" t="s">
        <v>3018</v>
      </c>
      <c r="V1433" s="20"/>
      <c r="W1433" s="20">
        <v>1624</v>
      </c>
      <c r="X1433" s="19" t="s">
        <v>3021</v>
      </c>
      <c r="Y1433" s="18"/>
      <c r="Z1433" s="29"/>
      <c r="AA1433" s="23"/>
      <c r="AB1433" s="16" t="str">
        <f>B1433</f>
        <v>Burun Temizleyici</v>
      </c>
      <c r="AC1433" s="23"/>
      <c r="AD1433" s="23"/>
      <c r="AE1433" s="23"/>
      <c r="AF1433" s="16"/>
    </row>
    <row r="1434" spans="1:32" x14ac:dyDescent="0.2">
      <c r="A1434" s="89">
        <v>617545001005</v>
      </c>
      <c r="B1434" s="99" t="s">
        <v>4430</v>
      </c>
      <c r="C1434" s="97">
        <v>1</v>
      </c>
      <c r="D1434" s="44" t="s">
        <v>475</v>
      </c>
      <c r="E1434" s="17" t="str">
        <f>IF(D1434="","",CONCATENATE(D1434,"1"))</f>
        <v>THE LIFECO1</v>
      </c>
      <c r="F1434" s="17" t="s">
        <v>510</v>
      </c>
      <c r="G1434" s="17" t="str">
        <f>IF(F1434="","",CONCATENATE(F1434,"1"))</f>
        <v>AKSESUARLAR1</v>
      </c>
      <c r="H1434" s="17" t="s">
        <v>528</v>
      </c>
      <c r="I1434" s="17" t="str">
        <f>IF(H1434="","",CONCATENATE(H1434,"1"))</f>
        <v>DİĞER AKSESUARLAR1</v>
      </c>
      <c r="J1434" s="17"/>
      <c r="K1434" s="17" t="str">
        <f>IF(J1434="","",CONCATENATE(J1434,"1"))</f>
        <v/>
      </c>
      <c r="L1434" s="17"/>
      <c r="M1434" s="17"/>
      <c r="N1434" s="17"/>
      <c r="O1434" s="18">
        <v>15</v>
      </c>
      <c r="P1434" s="18"/>
      <c r="Q1434" s="18"/>
      <c r="R1434" s="18"/>
      <c r="S1434" s="18"/>
      <c r="T1434" s="19">
        <v>18</v>
      </c>
      <c r="U1434" s="19" t="s">
        <v>3018</v>
      </c>
      <c r="V1434" s="20"/>
      <c r="W1434" s="20">
        <v>1011</v>
      </c>
      <c r="X1434" s="19" t="s">
        <v>3021</v>
      </c>
      <c r="Y1434" s="18"/>
      <c r="Z1434" s="26" t="s">
        <v>4894</v>
      </c>
      <c r="AA1434" s="27"/>
      <c r="AB1434" s="16" t="str">
        <f>B1434</f>
        <v>Dil Sıyırıcı</v>
      </c>
      <c r="AC1434" s="27"/>
      <c r="AD1434" s="27"/>
      <c r="AE1434" s="27"/>
      <c r="AF1434" s="16"/>
    </row>
    <row r="1435" spans="1:32" x14ac:dyDescent="0.2">
      <c r="A1435" s="75">
        <v>86999108050589</v>
      </c>
      <c r="B1435" s="99" t="s">
        <v>4431</v>
      </c>
      <c r="C1435" s="97">
        <v>1</v>
      </c>
      <c r="D1435" s="44" t="s">
        <v>475</v>
      </c>
      <c r="E1435" s="17" t="str">
        <f>IF(D1435="","",CONCATENATE(D1435,"1"))</f>
        <v>THE LIFECO1</v>
      </c>
      <c r="F1435" s="17" t="s">
        <v>513</v>
      </c>
      <c r="G1435" s="17" t="str">
        <f>IF(F1435="","",CONCATENATE(F1435,"1"))</f>
        <v>GIDA TAKVİYELERİ1</v>
      </c>
      <c r="H1435" s="17" t="s">
        <v>3047</v>
      </c>
      <c r="I1435" s="17" t="str">
        <f>IF(H1435="","",CONCATENATE(H1435,"1"))</f>
        <v>BİTKİ KÖKLERİ1</v>
      </c>
      <c r="J1435" s="17"/>
      <c r="K1435" s="17" t="str">
        <f>IF(J1435="","",CONCATENATE(J1435,"1"))</f>
        <v/>
      </c>
      <c r="L1435" s="17"/>
      <c r="M1435" s="17"/>
      <c r="N1435" s="17"/>
      <c r="O1435" s="18">
        <v>69</v>
      </c>
      <c r="P1435" s="18"/>
      <c r="Q1435" s="18"/>
      <c r="R1435" s="18"/>
      <c r="S1435" s="18"/>
      <c r="T1435" s="19">
        <v>18</v>
      </c>
      <c r="U1435" s="19" t="s">
        <v>3018</v>
      </c>
      <c r="V1435" s="20"/>
      <c r="W1435" s="20">
        <v>2413</v>
      </c>
      <c r="X1435" s="19" t="s">
        <v>3021</v>
      </c>
      <c r="Y1435" s="18"/>
      <c r="Z1435" s="26" t="s">
        <v>4895</v>
      </c>
      <c r="AA1435" s="27"/>
      <c r="AB1435" s="16" t="str">
        <f>B1435</f>
        <v>Enzymco</v>
      </c>
      <c r="AC1435" s="27"/>
      <c r="AD1435" s="27"/>
      <c r="AE1435" s="27"/>
      <c r="AF1435" s="16"/>
    </row>
    <row r="1436" spans="1:32" x14ac:dyDescent="0.2">
      <c r="A1436" s="89">
        <v>61998080702</v>
      </c>
      <c r="B1436" s="99" t="s">
        <v>4432</v>
      </c>
      <c r="C1436" s="97">
        <v>1</v>
      </c>
      <c r="D1436" s="44" t="s">
        <v>475</v>
      </c>
      <c r="E1436" s="17" t="str">
        <f>IF(D1436="","",CONCATENATE(D1436,"1"))</f>
        <v>THE LIFECO1</v>
      </c>
      <c r="F1436" s="17" t="s">
        <v>513</v>
      </c>
      <c r="G1436" s="17" t="str">
        <f>IF(F1436="","",CONCATENATE(F1436,"1"))</f>
        <v>GIDA TAKVİYELERİ1</v>
      </c>
      <c r="H1436" s="17" t="s">
        <v>3047</v>
      </c>
      <c r="I1436" s="17" t="str">
        <f>IF(H1436="","",CONCATENATE(H1436,"1"))</f>
        <v>BİTKİ KÖKLERİ1</v>
      </c>
      <c r="J1436" s="17"/>
      <c r="K1436" s="17" t="str">
        <f>IF(J1436="","",CONCATENATE(J1436,"1"))</f>
        <v/>
      </c>
      <c r="L1436" s="17"/>
      <c r="M1436" s="17"/>
      <c r="N1436" s="17"/>
      <c r="O1436" s="18"/>
      <c r="P1436" s="18"/>
      <c r="Q1436" s="18"/>
      <c r="R1436" s="18"/>
      <c r="S1436" s="18"/>
      <c r="T1436" s="19">
        <v>18</v>
      </c>
      <c r="U1436" s="19" t="s">
        <v>3018</v>
      </c>
      <c r="V1436" s="20"/>
      <c r="W1436" s="20">
        <v>1006</v>
      </c>
      <c r="X1436" s="19" t="s">
        <v>3021</v>
      </c>
      <c r="Y1436" s="18"/>
      <c r="Z1436" s="26" t="s">
        <v>4896</v>
      </c>
      <c r="AA1436" s="27"/>
      <c r="AB1436" s="16" t="str">
        <f>B1436</f>
        <v>Floressence-Sıvı Çay Karışımı</v>
      </c>
      <c r="AC1436" s="27"/>
      <c r="AD1436" s="27"/>
      <c r="AE1436" s="27"/>
      <c r="AF1436" s="16"/>
    </row>
    <row r="1437" spans="1:32" x14ac:dyDescent="0.2">
      <c r="A1437" s="89">
        <v>4809012768726</v>
      </c>
      <c r="B1437" s="99" t="s">
        <v>4433</v>
      </c>
      <c r="C1437" s="97">
        <v>1</v>
      </c>
      <c r="D1437" s="44" t="s">
        <v>475</v>
      </c>
      <c r="E1437" s="17" t="str">
        <f>IF(D1437="","",CONCATENATE(D1437,"1"))</f>
        <v>THE LIFECO1</v>
      </c>
      <c r="F1437" s="17" t="s">
        <v>479</v>
      </c>
      <c r="G1437" s="17" t="str">
        <f>IF(F1437="","",CONCATENATE(F1437,"1"))</f>
        <v>BİTKİSEL YAĞLAR1</v>
      </c>
      <c r="H1437" s="17"/>
      <c r="I1437" s="17" t="str">
        <f>IF(H1437="","",CONCATENATE(H1437,"1"))</f>
        <v/>
      </c>
      <c r="J1437" s="17"/>
      <c r="K1437" s="17" t="str">
        <f>IF(J1437="","",CONCATENATE(J1437,"1"))</f>
        <v/>
      </c>
      <c r="L1437" s="17"/>
      <c r="M1437" s="17"/>
      <c r="N1437" s="17"/>
      <c r="O1437" s="18">
        <v>42</v>
      </c>
      <c r="P1437" s="18"/>
      <c r="Q1437" s="18"/>
      <c r="R1437" s="18"/>
      <c r="S1437" s="18"/>
      <c r="T1437" s="19">
        <v>18</v>
      </c>
      <c r="U1437" s="19" t="s">
        <v>3018</v>
      </c>
      <c r="V1437" s="20"/>
      <c r="W1437" s="20">
        <v>1679</v>
      </c>
      <c r="X1437" s="19" t="s">
        <v>3021</v>
      </c>
      <c r="Y1437" s="18"/>
      <c r="Z1437" s="26" t="s">
        <v>4897</v>
      </c>
      <c r="AA1437" s="27"/>
      <c r="AB1437" s="16" t="str">
        <f>B1437</f>
        <v>HINDISTAN Cevizi YAGI</v>
      </c>
      <c r="AC1437" s="27"/>
      <c r="AD1437" s="27"/>
      <c r="AE1437" s="27"/>
      <c r="AF1437" s="16"/>
    </row>
    <row r="1438" spans="1:32" x14ac:dyDescent="0.2">
      <c r="A1438" s="75">
        <v>4809012768344</v>
      </c>
      <c r="B1438" s="102" t="s">
        <v>4446</v>
      </c>
      <c r="C1438" s="97">
        <v>1</v>
      </c>
      <c r="D1438" s="44" t="s">
        <v>475</v>
      </c>
      <c r="E1438" s="17" t="str">
        <f>IF(D1438="","",CONCATENATE(D1438,"1"))</f>
        <v>THE LIFECO1</v>
      </c>
      <c r="F1438" s="17" t="s">
        <v>479</v>
      </c>
      <c r="G1438" s="17" t="str">
        <f>IF(F1438="","",CONCATENATE(F1438,"1"))</f>
        <v>BİTKİSEL YAĞLAR1</v>
      </c>
      <c r="H1438" s="17"/>
      <c r="I1438" s="17" t="str">
        <f>IF(H1438="","",CONCATENATE(H1438,"1"))</f>
        <v/>
      </c>
      <c r="J1438" s="17"/>
      <c r="K1438" s="17" t="str">
        <f>IF(J1438="","",CONCATENATE(J1438,"1"))</f>
        <v/>
      </c>
      <c r="L1438" s="17"/>
      <c r="M1438" s="17"/>
      <c r="N1438" s="17"/>
      <c r="O1438" s="18">
        <v>48</v>
      </c>
      <c r="P1438" s="18"/>
      <c r="Q1438" s="18"/>
      <c r="R1438" s="18"/>
      <c r="S1438" s="18"/>
      <c r="T1438" s="19">
        <v>18</v>
      </c>
      <c r="U1438" s="19" t="s">
        <v>3018</v>
      </c>
      <c r="V1438" s="20"/>
      <c r="W1438" s="20">
        <v>1678</v>
      </c>
      <c r="X1438" s="19" t="s">
        <v>3021</v>
      </c>
      <c r="Y1438" s="18"/>
      <c r="Z1438" s="26" t="s">
        <v>4898</v>
      </c>
      <c r="AA1438" s="27"/>
      <c r="AB1438" s="16" t="str">
        <f>B1438</f>
        <v>Hindistan Cevizi Yağı 320 Gr</v>
      </c>
      <c r="AC1438" s="27"/>
      <c r="AD1438" s="27"/>
      <c r="AE1438" s="27"/>
      <c r="AF1438" s="16"/>
    </row>
    <row r="1439" spans="1:32" x14ac:dyDescent="0.2">
      <c r="A1439" s="89">
        <v>8680088120214</v>
      </c>
      <c r="B1439" s="99" t="s">
        <v>4434</v>
      </c>
      <c r="C1439" s="97">
        <v>1</v>
      </c>
      <c r="D1439" s="44" t="s">
        <v>475</v>
      </c>
      <c r="E1439" s="17" t="str">
        <f>IF(D1439="","",CONCATENATE(D1439,"1"))</f>
        <v>THE LIFECO1</v>
      </c>
      <c r="F1439" s="17" t="s">
        <v>513</v>
      </c>
      <c r="G1439" s="17" t="str">
        <f>IF(F1439="","",CONCATENATE(F1439,"1"))</f>
        <v>GIDA TAKVİYELERİ1</v>
      </c>
      <c r="H1439" s="17" t="s">
        <v>3047</v>
      </c>
      <c r="I1439" s="17" t="str">
        <f>IF(H1439="","",CONCATENATE(H1439,"1"))</f>
        <v>BİTKİ KÖKLERİ1</v>
      </c>
      <c r="J1439" s="17"/>
      <c r="K1439" s="17" t="str">
        <f>IF(J1439="","",CONCATENATE(J1439,"1"))</f>
        <v/>
      </c>
      <c r="L1439" s="17"/>
      <c r="M1439" s="17"/>
      <c r="N1439" s="17"/>
      <c r="O1439" s="18">
        <v>39</v>
      </c>
      <c r="P1439" s="18"/>
      <c r="Q1439" s="18"/>
      <c r="R1439" s="18"/>
      <c r="S1439" s="18"/>
      <c r="T1439" s="19">
        <v>18</v>
      </c>
      <c r="U1439" s="19" t="s">
        <v>3018</v>
      </c>
      <c r="V1439" s="20"/>
      <c r="W1439" s="20">
        <v>1698</v>
      </c>
      <c r="X1439" s="19" t="s">
        <v>3021</v>
      </c>
      <c r="Y1439" s="18"/>
      <c r="Z1439" s="26" t="s">
        <v>4899</v>
      </c>
      <c r="AA1439" s="27"/>
      <c r="AB1439" s="16" t="str">
        <f>B1439</f>
        <v>Lemon Cayenne Agave Extract</v>
      </c>
      <c r="AC1439" s="27"/>
      <c r="AD1439" s="27"/>
      <c r="AE1439" s="27"/>
      <c r="AF1439" s="16"/>
    </row>
    <row r="1440" spans="1:32" x14ac:dyDescent="0.2">
      <c r="A1440" s="89">
        <v>869991080589</v>
      </c>
      <c r="B1440" s="99" t="s">
        <v>4435</v>
      </c>
      <c r="C1440" s="97">
        <v>1</v>
      </c>
      <c r="D1440" s="44" t="s">
        <v>475</v>
      </c>
      <c r="E1440" s="17" t="str">
        <f>IF(D1440="","",CONCATENATE(D1440,"1"))</f>
        <v>THE LIFECO1</v>
      </c>
      <c r="F1440" s="17" t="s">
        <v>513</v>
      </c>
      <c r="G1440" s="17" t="str">
        <f>IF(F1440="","",CONCATENATE(F1440,"1"))</f>
        <v>GIDA TAKVİYELERİ1</v>
      </c>
      <c r="H1440" s="17" t="s">
        <v>3044</v>
      </c>
      <c r="I1440" s="17" t="str">
        <f>IF(H1440="","",CONCATENATE(H1440,"1"))</f>
        <v>BİTKİSEL KAPSÜLLER VE TABLETLER1</v>
      </c>
      <c r="J1440" s="17"/>
      <c r="K1440" s="17" t="str">
        <f>IF(J1440="","",CONCATENATE(J1440,"1"))</f>
        <v/>
      </c>
      <c r="L1440" s="17"/>
      <c r="M1440" s="17"/>
      <c r="N1440" s="17"/>
      <c r="O1440" s="18">
        <v>69</v>
      </c>
      <c r="P1440" s="18"/>
      <c r="Q1440" s="18"/>
      <c r="R1440" s="18"/>
      <c r="S1440" s="18"/>
      <c r="T1440" s="19">
        <v>18</v>
      </c>
      <c r="U1440" s="19" t="s">
        <v>3018</v>
      </c>
      <c r="V1440" s="20"/>
      <c r="W1440" s="20">
        <v>2414</v>
      </c>
      <c r="X1440" s="19" t="s">
        <v>3021</v>
      </c>
      <c r="Y1440" s="18"/>
      <c r="Z1440" s="26" t="s">
        <v>4900</v>
      </c>
      <c r="AA1440" s="27"/>
      <c r="AB1440" s="16" t="str">
        <f>B1440</f>
        <v>Lifco (60 Kapsül)</v>
      </c>
      <c r="AC1440" s="27"/>
      <c r="AD1440" s="27"/>
      <c r="AE1440" s="27"/>
      <c r="AF1440" s="16" t="s">
        <v>251</v>
      </c>
    </row>
    <row r="1441" spans="1:32" x14ac:dyDescent="0.2">
      <c r="A1441" s="89">
        <v>869991080619</v>
      </c>
      <c r="B1441" s="101" t="s">
        <v>4436</v>
      </c>
      <c r="C1441" s="97">
        <v>1</v>
      </c>
      <c r="D1441" s="44" t="s">
        <v>475</v>
      </c>
      <c r="E1441" s="17" t="str">
        <f>IF(D1441="","",CONCATENATE(D1441,"1"))</f>
        <v>THE LIFECO1</v>
      </c>
      <c r="F1441" s="17" t="s">
        <v>513</v>
      </c>
      <c r="G1441" s="17" t="str">
        <f>IF(F1441="","",CONCATENATE(F1441,"1"))</f>
        <v>GIDA TAKVİYELERİ1</v>
      </c>
      <c r="H1441" s="17" t="s">
        <v>3047</v>
      </c>
      <c r="I1441" s="17" t="str">
        <f>IF(H1441="","",CONCATENATE(H1441,"1"))</f>
        <v>BİTKİ KÖKLERİ1</v>
      </c>
      <c r="J1441" s="17"/>
      <c r="K1441" s="17" t="str">
        <f>IF(J1441="","",CONCATENATE(J1441,"1"))</f>
        <v/>
      </c>
      <c r="L1441" s="17"/>
      <c r="M1441" s="17"/>
      <c r="N1441" s="17"/>
      <c r="O1441" s="18">
        <v>49</v>
      </c>
      <c r="P1441" s="18"/>
      <c r="Q1441" s="18"/>
      <c r="R1441" s="18"/>
      <c r="S1441" s="18"/>
      <c r="T1441" s="19">
        <v>18</v>
      </c>
      <c r="U1441" s="19" t="s">
        <v>3018</v>
      </c>
      <c r="V1441" s="20"/>
      <c r="W1441" s="20">
        <v>1052</v>
      </c>
      <c r="X1441" s="19" t="s">
        <v>3021</v>
      </c>
      <c r="Y1441" s="18"/>
      <c r="Z1441" s="63" t="s">
        <v>4901</v>
      </c>
      <c r="AA1441" s="27"/>
      <c r="AB1441" s="16" t="str">
        <f>B1441</f>
        <v>Omega 3-6-9 Bitkisel Yağ Karışımı 250 Ml</v>
      </c>
      <c r="AC1441" s="27"/>
      <c r="AD1441" s="27"/>
      <c r="AE1441" s="27"/>
      <c r="AF1441" s="16"/>
    </row>
    <row r="1442" spans="1:32" x14ac:dyDescent="0.2">
      <c r="A1442" s="89">
        <v>1234500006470</v>
      </c>
      <c r="B1442" s="102" t="s">
        <v>3728</v>
      </c>
      <c r="C1442" s="97">
        <v>1</v>
      </c>
      <c r="D1442" s="44" t="s">
        <v>475</v>
      </c>
      <c r="E1442" s="17" t="str">
        <f>IF(D1442="","",CONCATENATE(D1442,"1"))</f>
        <v>THE LIFECO1</v>
      </c>
      <c r="F1442" s="17" t="s">
        <v>494</v>
      </c>
      <c r="G1442" s="17" t="str">
        <f>IF(F1442="","",CONCATENATE(F1442,"1"))</f>
        <v>İÇECEKLER1</v>
      </c>
      <c r="H1442" s="17" t="s">
        <v>3043</v>
      </c>
      <c r="I1442" s="17" t="str">
        <f>IF(H1442="","",CONCATENATE(H1442,"1"))</f>
        <v>BİTKİ SULARI1</v>
      </c>
      <c r="J1442" s="17"/>
      <c r="K1442" s="17" t="str">
        <f>IF(J1442="","",CONCATENATE(J1442,"1"))</f>
        <v/>
      </c>
      <c r="L1442" s="17"/>
      <c r="M1442" s="17"/>
      <c r="N1442" s="17"/>
      <c r="O1442" s="18">
        <v>8.5</v>
      </c>
      <c r="P1442" s="18"/>
      <c r="Q1442" s="18"/>
      <c r="R1442" s="18"/>
      <c r="S1442" s="18"/>
      <c r="T1442" s="19">
        <v>18</v>
      </c>
      <c r="U1442" s="19" t="s">
        <v>3018</v>
      </c>
      <c r="V1442" s="20"/>
      <c r="W1442" s="20">
        <v>1562</v>
      </c>
      <c r="X1442" s="19" t="s">
        <v>3021</v>
      </c>
      <c r="Y1442" s="18"/>
      <c r="Z1442" s="110"/>
      <c r="AA1442" s="23"/>
      <c r="AB1442" s="16" t="str">
        <f>B1442</f>
        <v>Organik Hindistan Cevizi Sütü 400 Ml</v>
      </c>
      <c r="AC1442" s="23"/>
      <c r="AD1442" s="23"/>
      <c r="AE1442" s="23"/>
      <c r="AF1442" s="16" t="s">
        <v>81</v>
      </c>
    </row>
    <row r="1443" spans="1:32" x14ac:dyDescent="0.2">
      <c r="A1443" s="89">
        <v>869991080626</v>
      </c>
      <c r="B1443" s="99" t="s">
        <v>4437</v>
      </c>
      <c r="C1443" s="97">
        <v>1</v>
      </c>
      <c r="D1443" s="44" t="s">
        <v>475</v>
      </c>
      <c r="E1443" s="17" t="str">
        <f>IF(D1443="","",CONCATENATE(D1443,"1"))</f>
        <v>THE LIFECO1</v>
      </c>
      <c r="F1443" s="17" t="s">
        <v>513</v>
      </c>
      <c r="G1443" s="17" t="str">
        <f>IF(F1443="","",CONCATENATE(F1443,"1"))</f>
        <v>GIDA TAKVİYELERİ1</v>
      </c>
      <c r="H1443" s="17" t="s">
        <v>3047</v>
      </c>
      <c r="I1443" s="17" t="str">
        <f>IF(H1443="","",CONCATENATE(H1443,"1"))</f>
        <v>BİTKİ KÖKLERİ1</v>
      </c>
      <c r="J1443" s="17"/>
      <c r="K1443" s="17" t="str">
        <f>IF(J1443="","",CONCATENATE(J1443,"1"))</f>
        <v/>
      </c>
      <c r="L1443" s="17"/>
      <c r="M1443" s="17"/>
      <c r="N1443" s="17"/>
      <c r="O1443" s="18">
        <v>69</v>
      </c>
      <c r="P1443" s="18"/>
      <c r="Q1443" s="18"/>
      <c r="R1443" s="18"/>
      <c r="S1443" s="18"/>
      <c r="T1443" s="19">
        <v>18</v>
      </c>
      <c r="U1443" s="19" t="s">
        <v>3018</v>
      </c>
      <c r="V1443" s="20"/>
      <c r="W1443" s="20">
        <v>1053</v>
      </c>
      <c r="X1443" s="19" t="s">
        <v>3021</v>
      </c>
      <c r="Y1443" s="18"/>
      <c r="Z1443" s="63" t="s">
        <v>4902</v>
      </c>
      <c r="AA1443" s="27"/>
      <c r="AB1443" s="16" t="str">
        <f>B1443</f>
        <v>Psyllium Husk Powder Karnıyarık Otu Tozu</v>
      </c>
      <c r="AC1443" s="27"/>
      <c r="AD1443" s="27"/>
      <c r="AE1443" s="27"/>
      <c r="AF1443" s="16"/>
    </row>
    <row r="1444" spans="1:32" x14ac:dyDescent="0.2">
      <c r="A1444" s="89">
        <v>5000477955082</v>
      </c>
      <c r="B1444" s="99" t="s">
        <v>4438</v>
      </c>
      <c r="C1444" s="97">
        <v>1</v>
      </c>
      <c r="D1444" s="44" t="s">
        <v>475</v>
      </c>
      <c r="E1444" s="17" t="str">
        <f>IF(D1444="","",CONCATENATE(D1444,"1"))</f>
        <v>THE LIFECO1</v>
      </c>
      <c r="F1444" s="17" t="s">
        <v>514</v>
      </c>
      <c r="G1444" s="17" t="str">
        <f>IF(F1444="","",CONCATENATE(F1444,"1"))</f>
        <v>BAKIM ÜRÜNLERİ1</v>
      </c>
      <c r="H1444" s="17" t="s">
        <v>517</v>
      </c>
      <c r="I1444" s="17" t="str">
        <f>IF(H1444="","",CONCATENATE(H1444,"1"))</f>
        <v>AĞIZ BAKIMI1</v>
      </c>
      <c r="J1444" s="17"/>
      <c r="K1444" s="17" t="str">
        <f>IF(J1444="","",CONCATENATE(J1444,"1"))</f>
        <v/>
      </c>
      <c r="L1444" s="17"/>
      <c r="M1444" s="17"/>
      <c r="N1444" s="17"/>
      <c r="O1444" s="18"/>
      <c r="P1444" s="18"/>
      <c r="Q1444" s="18"/>
      <c r="R1444" s="18"/>
      <c r="S1444" s="18"/>
      <c r="T1444" s="19">
        <v>18</v>
      </c>
      <c r="U1444" s="19" t="s">
        <v>3018</v>
      </c>
      <c r="V1444" s="20"/>
      <c r="W1444" s="20">
        <v>1681</v>
      </c>
      <c r="X1444" s="19" t="s">
        <v>3021</v>
      </c>
      <c r="Y1444" s="18"/>
      <c r="Z1444" s="63" t="s">
        <v>4903</v>
      </c>
      <c r="AA1444" s="27"/>
      <c r="AB1444" s="16" t="str">
        <f>B1444</f>
        <v>Sarakan Ağız Çalkalama Suyu</v>
      </c>
      <c r="AC1444" s="27"/>
      <c r="AD1444" s="27"/>
      <c r="AE1444" s="27"/>
      <c r="AF1444" s="16"/>
    </row>
    <row r="1445" spans="1:32" x14ac:dyDescent="0.2">
      <c r="A1445" s="89">
        <v>5000477897085</v>
      </c>
      <c r="B1445" s="99" t="s">
        <v>4439</v>
      </c>
      <c r="C1445" s="97">
        <v>1</v>
      </c>
      <c r="D1445" s="44" t="s">
        <v>475</v>
      </c>
      <c r="E1445" s="17" t="str">
        <f>IF(D1445="","",CONCATENATE(D1445,"1"))</f>
        <v>THE LIFECO1</v>
      </c>
      <c r="F1445" s="17" t="s">
        <v>514</v>
      </c>
      <c r="G1445" s="17" t="str">
        <f>IF(F1445="","",CONCATENATE(F1445,"1"))</f>
        <v>BAKIM ÜRÜNLERİ1</v>
      </c>
      <c r="H1445" s="17" t="s">
        <v>517</v>
      </c>
      <c r="I1445" s="17" t="str">
        <f>IF(H1445="","",CONCATENATE(H1445,"1"))</f>
        <v>AĞIZ BAKIMI1</v>
      </c>
      <c r="J1445" s="17"/>
      <c r="K1445" s="17" t="str">
        <f>IF(J1445="","",CONCATENATE(J1445,"1"))</f>
        <v/>
      </c>
      <c r="L1445" s="17"/>
      <c r="M1445" s="17"/>
      <c r="N1445" s="17"/>
      <c r="O1445" s="18">
        <v>20</v>
      </c>
      <c r="P1445" s="18"/>
      <c r="Q1445" s="18"/>
      <c r="R1445" s="18"/>
      <c r="S1445" s="18"/>
      <c r="T1445" s="19">
        <v>18</v>
      </c>
      <c r="U1445" s="19" t="s">
        <v>3018</v>
      </c>
      <c r="V1445" s="20"/>
      <c r="W1445" s="20">
        <v>1680</v>
      </c>
      <c r="X1445" s="19" t="s">
        <v>3021</v>
      </c>
      <c r="Y1445" s="18"/>
      <c r="Z1445" s="63" t="s">
        <v>4904</v>
      </c>
      <c r="AA1445" s="27"/>
      <c r="AB1445" s="16" t="str">
        <f>B1445</f>
        <v>Sarakan Diş Macunu</v>
      </c>
      <c r="AC1445" s="27"/>
      <c r="AD1445" s="27"/>
      <c r="AE1445" s="27"/>
      <c r="AF1445" s="16"/>
    </row>
    <row r="1446" spans="1:32" x14ac:dyDescent="0.2">
      <c r="A1446" s="89">
        <v>869991080565</v>
      </c>
      <c r="B1446" s="99" t="s">
        <v>4440</v>
      </c>
      <c r="C1446" s="97">
        <v>1</v>
      </c>
      <c r="D1446" s="44" t="s">
        <v>475</v>
      </c>
      <c r="E1446" s="17" t="str">
        <f>IF(D1446="","",CONCATENATE(D1446,"1"))</f>
        <v>THE LIFECO1</v>
      </c>
      <c r="F1446" s="17" t="s">
        <v>513</v>
      </c>
      <c r="G1446" s="17" t="str">
        <f>IF(F1446="","",CONCATENATE(F1446,"1"))</f>
        <v>GIDA TAKVİYELERİ1</v>
      </c>
      <c r="H1446" s="17" t="s">
        <v>3047</v>
      </c>
      <c r="I1446" s="17" t="str">
        <f>IF(H1446="","",CONCATENATE(H1446,"1"))</f>
        <v>BİTKİ KÖKLERİ1</v>
      </c>
      <c r="J1446" s="17"/>
      <c r="K1446" s="17" t="str">
        <f>IF(J1446="","",CONCATENATE(J1446,"1"))</f>
        <v/>
      </c>
      <c r="L1446" s="17"/>
      <c r="M1446" s="17"/>
      <c r="N1446" s="17"/>
      <c r="O1446" s="18">
        <v>78</v>
      </c>
      <c r="P1446" s="18"/>
      <c r="Q1446" s="18"/>
      <c r="R1446" s="18"/>
      <c r="S1446" s="18"/>
      <c r="T1446" s="19">
        <v>18</v>
      </c>
      <c r="U1446" s="19" t="s">
        <v>3018</v>
      </c>
      <c r="V1446" s="20"/>
      <c r="W1446" s="20">
        <v>1049</v>
      </c>
      <c r="X1446" s="19" t="s">
        <v>3021</v>
      </c>
      <c r="Y1446" s="18"/>
      <c r="Z1446" s="63" t="s">
        <v>4905</v>
      </c>
      <c r="AA1446" s="27"/>
      <c r="AB1446" s="16" t="str">
        <f>B1446</f>
        <v>Sınco</v>
      </c>
      <c r="AC1446" s="27"/>
      <c r="AD1446" s="27"/>
      <c r="AE1446" s="27"/>
      <c r="AF1446" s="16"/>
    </row>
    <row r="1447" spans="1:32" x14ac:dyDescent="0.2">
      <c r="A1447" s="89">
        <v>869991080572</v>
      </c>
      <c r="B1447" s="99" t="s">
        <v>4441</v>
      </c>
      <c r="C1447" s="97">
        <v>1</v>
      </c>
      <c r="D1447" s="44" t="s">
        <v>475</v>
      </c>
      <c r="E1447" s="17" t="str">
        <f>IF(D1447="","",CONCATENATE(D1447,"1"))</f>
        <v>THE LIFECO1</v>
      </c>
      <c r="F1447" s="17" t="s">
        <v>513</v>
      </c>
      <c r="G1447" s="17" t="str">
        <f>IF(F1447="","",CONCATENATE(F1447,"1"))</f>
        <v>GIDA TAKVİYELERİ1</v>
      </c>
      <c r="H1447" s="17" t="s">
        <v>3047</v>
      </c>
      <c r="I1447" s="17" t="str">
        <f>IF(H1447="","",CONCATENATE(H1447,"1"))</f>
        <v>BİTKİ KÖKLERİ1</v>
      </c>
      <c r="J1447" s="17"/>
      <c r="K1447" s="17" t="str">
        <f>IF(J1447="","",CONCATENATE(J1447,"1"))</f>
        <v/>
      </c>
      <c r="L1447" s="17"/>
      <c r="M1447" s="17"/>
      <c r="N1447" s="17"/>
      <c r="O1447" s="18">
        <v>79</v>
      </c>
      <c r="P1447" s="18"/>
      <c r="Q1447" s="18"/>
      <c r="R1447" s="18"/>
      <c r="S1447" s="18"/>
      <c r="T1447" s="19">
        <v>18</v>
      </c>
      <c r="U1447" s="19" t="s">
        <v>3018</v>
      </c>
      <c r="V1447" s="20"/>
      <c r="W1447" s="20">
        <v>1050</v>
      </c>
      <c r="X1447" s="19" t="s">
        <v>3021</v>
      </c>
      <c r="Y1447" s="18"/>
      <c r="Z1447" s="63" t="s">
        <v>4906</v>
      </c>
      <c r="AA1447" s="27"/>
      <c r="AB1447" s="16" t="str">
        <f>B1447</f>
        <v>Spırulına Kelp Nettle</v>
      </c>
      <c r="AC1447" s="27"/>
      <c r="AD1447" s="27"/>
      <c r="AE1447" s="27"/>
      <c r="AF1447" s="16"/>
    </row>
    <row r="1448" spans="1:32" x14ac:dyDescent="0.2">
      <c r="A1448" s="89">
        <v>869991080599</v>
      </c>
      <c r="B1448" s="99" t="s">
        <v>4442</v>
      </c>
      <c r="C1448" s="97">
        <v>1</v>
      </c>
      <c r="D1448" s="44" t="s">
        <v>475</v>
      </c>
      <c r="E1448" s="17" t="str">
        <f>IF(D1448="","",CONCATENATE(D1448,"1"))</f>
        <v>THE LIFECO1</v>
      </c>
      <c r="F1448" s="17" t="s">
        <v>513</v>
      </c>
      <c r="G1448" s="17" t="str">
        <f>IF(F1448="","",CONCATENATE(F1448,"1"))</f>
        <v>GIDA TAKVİYELERİ1</v>
      </c>
      <c r="H1448" s="17" t="s">
        <v>3044</v>
      </c>
      <c r="I1448" s="17" t="str">
        <f>IF(H1448="","",CONCATENATE(H1448,"1"))</f>
        <v>BİTKİSEL KAPSÜLLER VE TABLETLER1</v>
      </c>
      <c r="J1448" s="17"/>
      <c r="K1448" s="17" t="str">
        <f>IF(J1448="","",CONCATENATE(J1448,"1"))</f>
        <v/>
      </c>
      <c r="L1448" s="17"/>
      <c r="M1448" s="17"/>
      <c r="N1448" s="17"/>
      <c r="O1448" s="18">
        <v>75</v>
      </c>
      <c r="P1448" s="18"/>
      <c r="Q1448" s="18"/>
      <c r="R1448" s="18"/>
      <c r="S1448" s="18"/>
      <c r="T1448" s="19">
        <v>18</v>
      </c>
      <c r="U1448" s="19" t="s">
        <v>3018</v>
      </c>
      <c r="V1448" s="20"/>
      <c r="W1448" s="20">
        <v>1051</v>
      </c>
      <c r="X1448" s="19" t="s">
        <v>3021</v>
      </c>
      <c r="Y1448" s="18"/>
      <c r="Z1448" s="63" t="s">
        <v>4907</v>
      </c>
      <c r="AA1448" s="27"/>
      <c r="AB1448" s="16" t="str">
        <f>B1448</f>
        <v>Vitminco (60 Kapsül)</v>
      </c>
      <c r="AC1448" s="27"/>
      <c r="AD1448" s="27"/>
      <c r="AE1448" s="27"/>
      <c r="AF1448" s="16"/>
    </row>
    <row r="1449" spans="1:32" x14ac:dyDescent="0.2">
      <c r="A1449" s="89">
        <v>8680088120207</v>
      </c>
      <c r="B1449" s="99" t="s">
        <v>4443</v>
      </c>
      <c r="C1449" s="97">
        <v>1</v>
      </c>
      <c r="D1449" s="44" t="s">
        <v>475</v>
      </c>
      <c r="E1449" s="17" t="str">
        <f>IF(D1449="","",CONCATENATE(D1449,"1"))</f>
        <v>THE LIFECO1</v>
      </c>
      <c r="F1449" s="17" t="s">
        <v>513</v>
      </c>
      <c r="G1449" s="17" t="str">
        <f>IF(F1449="","",CONCATENATE(F1449,"1"))</f>
        <v>GIDA TAKVİYELERİ1</v>
      </c>
      <c r="H1449" s="17" t="s">
        <v>3047</v>
      </c>
      <c r="I1449" s="17" t="str">
        <f>IF(H1449="","",CONCATENATE(H1449,"1"))</f>
        <v>BİTKİ KÖKLERİ1</v>
      </c>
      <c r="J1449" s="17"/>
      <c r="K1449" s="17" t="str">
        <f>IF(J1449="","",CONCATENATE(J1449,"1"))</f>
        <v/>
      </c>
      <c r="L1449" s="17"/>
      <c r="M1449" s="17"/>
      <c r="N1449" s="17"/>
      <c r="O1449" s="18">
        <v>59</v>
      </c>
      <c r="P1449" s="18"/>
      <c r="Q1449" s="18"/>
      <c r="R1449" s="18"/>
      <c r="S1449" s="18"/>
      <c r="T1449" s="19">
        <v>18</v>
      </c>
      <c r="U1449" s="19" t="s">
        <v>3018</v>
      </c>
      <c r="V1449" s="20"/>
      <c r="W1449" s="20">
        <v>1697</v>
      </c>
      <c r="X1449" s="19" t="s">
        <v>3021</v>
      </c>
      <c r="Y1449" s="18"/>
      <c r="Z1449" s="63" t="s">
        <v>4908</v>
      </c>
      <c r="AA1449" s="27"/>
      <c r="AB1449" s="16" t="str">
        <f>B1449</f>
        <v xml:space="preserve">Yesıl Zıncır </v>
      </c>
      <c r="AC1449" s="27"/>
      <c r="AD1449" s="27"/>
      <c r="AE1449" s="27"/>
      <c r="AF1449" s="16"/>
    </row>
    <row r="1450" spans="1:32" x14ac:dyDescent="0.2">
      <c r="A1450" s="89">
        <v>869991080589</v>
      </c>
      <c r="B1450" s="102" t="s">
        <v>4444</v>
      </c>
      <c r="C1450" s="97">
        <v>1</v>
      </c>
      <c r="D1450" s="44" t="s">
        <v>475</v>
      </c>
      <c r="E1450" s="17" t="str">
        <f>IF(D1450="","",CONCATENATE(D1450,"1"))</f>
        <v>THE LIFECO1</v>
      </c>
      <c r="F1450" s="17" t="s">
        <v>513</v>
      </c>
      <c r="G1450" s="17" t="str">
        <f>IF(F1450="","",CONCATENATE(F1450,"1"))</f>
        <v>GIDA TAKVİYELERİ1</v>
      </c>
      <c r="H1450" s="17" t="s">
        <v>3047</v>
      </c>
      <c r="I1450" s="17" t="str">
        <f>IF(H1450="","",CONCATENATE(H1450,"1"))</f>
        <v>BİTKİ KÖKLERİ1</v>
      </c>
      <c r="J1450" s="17"/>
      <c r="K1450" s="17" t="str">
        <f>IF(J1450="","",CONCATENATE(J1450,"1"))</f>
        <v/>
      </c>
      <c r="L1450" s="17"/>
      <c r="M1450" s="17"/>
      <c r="N1450" s="17"/>
      <c r="O1450" s="18">
        <v>54</v>
      </c>
      <c r="P1450" s="18"/>
      <c r="Q1450" s="18"/>
      <c r="R1450" s="18"/>
      <c r="S1450" s="18"/>
      <c r="T1450" s="19">
        <v>18</v>
      </c>
      <c r="U1450" s="19" t="s">
        <v>3018</v>
      </c>
      <c r="V1450" s="20"/>
      <c r="W1450" s="20">
        <v>2415</v>
      </c>
      <c r="X1450" s="19" t="s">
        <v>3021</v>
      </c>
      <c r="Y1450" s="18"/>
      <c r="Z1450" s="110"/>
      <c r="AA1450" s="23"/>
      <c r="AB1450" s="16" t="str">
        <f>B1450</f>
        <v>Zerdeçal Ekstratı 100 Ml</v>
      </c>
      <c r="AC1450" s="23"/>
      <c r="AD1450" s="23"/>
      <c r="AE1450" s="23"/>
      <c r="AF1450" s="16" t="s">
        <v>251</v>
      </c>
    </row>
  </sheetData>
  <autoFilter ref="D1:J1450"/>
  <sortState ref="A2:AF1450">
    <sortCondition ref="D2:D1450"/>
    <sortCondition ref="B2:B1450"/>
  </sortState>
  <hyperlinks>
    <hyperlink ref="Z886" r:id="rId1" display="https://raw.githubusercontent.com/EfkanAydin/BioStoreV2/5a0a012314fbda7c94dc9ad0e1fdc67c1aa472f4/RDiger/DR-GREEN-GANODERMA-LUCIDUM-EXTRACT-200-TABLET.jpg"/>
    <hyperlink ref="Z1190" r:id="rId2" display="https://raw.githubusercontent.com/EfkanAydin/BioStoreV2/5a0a012314fbda7c94dc9ad0e1fdc67c1aa472f4/RDiger/DR.HERBAL-TATLI-BADEM.jpg"/>
    <hyperlink ref="Z1103" r:id="rId3" display="https://raw.githubusercontent.com/EfkanAydin/BioStoreV2/5a0a012314fbda7c94dc9ad0e1fdc67c1aa472f4/RDiger/DR.HERBAL-Arganli-Sac-Bakim-Yagi.jpg"/>
    <hyperlink ref="Z1212" r:id="rId4" display="https://raw.githubusercontent.com/EfkanAydin/BioStoreV2/5a0a012314fbda7c94dc9ad0e1fdc67c1aa472f4/RDiger/Effect-Hassas-TCM.jpg"/>
    <hyperlink ref="Z1217" r:id="rId5" display="https://raw.githubusercontent.com/EfkanAydin/BioStoreV2/5a0a012314fbda7c94dc9ad0e1fdc67c1aa472f4/RDiger/Effect-Selulit-Losyonu.jpg"/>
    <hyperlink ref="Z1242" r:id="rId6" display="https://raw.githubusercontent.com/EfkanAydin/BioStoreV2/5a0a012314fbda7c94dc9ad0e1fdc67c1aa472f4/RDiger/Effect-Anti-Hair-Kadin.jpg"/>
    <hyperlink ref="Z1214" r:id="rId7" display="https://raw.githubusercontent.com/EfkanAydin/BioStoreV2/5a0a012314fbda7c94dc9ad0e1fdc67c1aa472f4/RDiger/Effect-Antiaging-Goz-Kremi.jpg"/>
    <hyperlink ref="Z1220" r:id="rId8" display="https://raw.githubusercontent.com/EfkanAydin/BioStoreV2/5a0a012314fbda7c94dc9ad0e1fdc67c1aa472f4/RDiger/Effect-Havyar-Uzlu-Goz-Kremi.jpg"/>
    <hyperlink ref="Z1239" r:id="rId9" display="https://raw.githubusercontent.com/EfkanAydin/BioStoreV2/5a0a012314fbda7c94dc9ad0e1fdc67c1aa472f4/RDiger/Effect-Yagli-Cilt-Yuz-Kremi.jpg"/>
    <hyperlink ref="Z1227" r:id="rId10" display="https://raw.githubusercontent.com/EfkanAydin/BioStoreV2/5a0a012314fbda7c94dc9ad0e1fdc67c1aa472f4/RDiger/Effect-Kuru-Hassas-Ciltler-Yuz-Kremi.jpg"/>
    <hyperlink ref="Z1222" r:id="rId11" display="https://raw.githubusercontent.com/EfkanAydin/BioStoreV2/5a0a012314fbda7c94dc9ad0e1fdc67c1aa472f4/RDiger/Effect-Havyar-Ozlu-Yuz-Kremi.jpg"/>
    <hyperlink ref="Z1215" r:id="rId12" display="https://raw.githubusercontent.com/EfkanAydin/BioStoreV2/5a0a012314fbda7c94dc9ad0e1fdc67c1aa472f4/RDiger/Effect-Antiaging-Yuz-Kremi.jpg"/>
    <hyperlink ref="Z1208" r:id="rId13" display="https://raw.githubusercontent.com/EfkanAydin/BioStoreV2/5a0a012314fbda7c94dc9ad0e1fdc67c1aa472f4/RDiger/Effect-Btx-Yuz-Kremi.jpg"/>
    <hyperlink ref="Z1207" r:id="rId14" display="https://raw.githubusercontent.com/EfkanAydin/BioStoreV2/5a0a012314fbda7c94dc9ad0e1fdc67c1aa472f4/RDiger/Effect-Btx-Goz-Kremi.jpg"/>
    <hyperlink ref="Z1265" r:id="rId15"/>
    <hyperlink ref="Z817" r:id="rId16" display="https://raw.githubusercontent.com/EfkanAydin/BioStoreV2/5a0a012314fbda7c94dc9ad0e1fdc67c1aa472f4/RBosphorus/Bosphorus-Uzum-250cc.jpg"/>
    <hyperlink ref="Z679" r:id="rId17" display="https://raw.githubusercontent.com/EfkanAydin/BioStoreV2/5a0a012314fbda7c94dc9ad0e1fdc67c1aa472f4/REfe/Efe-zahter.jpg"/>
    <hyperlink ref="Z516" r:id="rId18" display="https://raw.githubusercontent.com/EfkanAydin/BioStoreV2/5a0a012314fbda7c94dc9ad0e1fdc67c1aa472f4/RBiostore/Biostore-Okaliptus-Yagi.JPG"/>
    <hyperlink ref="Z67" r:id="rId19" display="https://raw.githubusercontent.com/EfkanAydin/BioStoreV2/5a0a012314fbda7c94dc9ad0e1fdc67c1aa472f4/RBambum/Bambum-okra-Orta-kase-24cm-SDC17905.jpg"/>
    <hyperlink ref="Z112" r:id="rId20" display="https://raw.githubusercontent.com/EfkanAydin/BioStoreV2/master/RRBioStore/Biostore-Adacayi-Yagi.JPG"/>
  </hyperlinks>
  <printOptions horizontalCentered="1"/>
  <pageMargins left="0.23622047244094491" right="0.23622047244094491" top="0.39370078740157483" bottom="0" header="0" footer="0"/>
  <pageSetup paperSize="9" orientation="portrait" horizontalDpi="0" verticalDpi="0" r:id="rId21"/>
  <headerFooter>
    <oddHeader>&amp;L&amp;D&amp;T&amp;R&amp;P &amp;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9"/>
  <sheetViews>
    <sheetView topLeftCell="A2582" workbookViewId="0">
      <selection activeCell="A2599" sqref="A2599"/>
    </sheetView>
  </sheetViews>
  <sheetFormatPr defaultRowHeight="11.25" x14ac:dyDescent="0.2"/>
  <cols>
    <col min="1" max="1" width="80" style="15" customWidth="1"/>
    <col min="2" max="16384" width="9.140625" style="15"/>
  </cols>
  <sheetData>
    <row r="1" spans="1:1" x14ac:dyDescent="0.2">
      <c r="A1" s="15" t="s">
        <v>441</v>
      </c>
    </row>
    <row r="2" spans="1:1" x14ac:dyDescent="0.2">
      <c r="A2" s="15" t="s">
        <v>543</v>
      </c>
    </row>
    <row r="3" spans="1:1" x14ac:dyDescent="0.2">
      <c r="A3" s="15" t="s">
        <v>544</v>
      </c>
    </row>
    <row r="4" spans="1:1" x14ac:dyDescent="0.2">
      <c r="A4" s="64" t="s">
        <v>2829</v>
      </c>
    </row>
    <row r="5" spans="1:1" x14ac:dyDescent="0.2">
      <c r="A5" s="15" t="s">
        <v>2871</v>
      </c>
    </row>
    <row r="6" spans="1:1" x14ac:dyDescent="0.2">
      <c r="A6" s="15" t="s">
        <v>545</v>
      </c>
    </row>
    <row r="7" spans="1:1" x14ac:dyDescent="0.2">
      <c r="A7" s="64" t="s">
        <v>546</v>
      </c>
    </row>
    <row r="8" spans="1:1" x14ac:dyDescent="0.2">
      <c r="A8" s="64" t="s">
        <v>547</v>
      </c>
    </row>
    <row r="9" spans="1:1" x14ac:dyDescent="0.2">
      <c r="A9" s="15" t="s">
        <v>552</v>
      </c>
    </row>
    <row r="10" spans="1:1" x14ac:dyDescent="0.2">
      <c r="A10" s="15" t="s">
        <v>556</v>
      </c>
    </row>
    <row r="11" spans="1:1" x14ac:dyDescent="0.2">
      <c r="A11" s="15" t="s">
        <v>556</v>
      </c>
    </row>
    <row r="12" spans="1:1" x14ac:dyDescent="0.2">
      <c r="A12" s="15" t="s">
        <v>557</v>
      </c>
    </row>
    <row r="13" spans="1:1" x14ac:dyDescent="0.2">
      <c r="A13" s="15" t="s">
        <v>2914</v>
      </c>
    </row>
    <row r="14" spans="1:1" x14ac:dyDescent="0.2">
      <c r="A14" s="64" t="s">
        <v>558</v>
      </c>
    </row>
    <row r="15" spans="1:1" x14ac:dyDescent="0.2">
      <c r="A15" s="64" t="s">
        <v>558</v>
      </c>
    </row>
    <row r="16" spans="1:1" x14ac:dyDescent="0.2">
      <c r="A16" s="64" t="s">
        <v>553</v>
      </c>
    </row>
    <row r="17" spans="1:1" x14ac:dyDescent="0.2">
      <c r="A17" s="64" t="s">
        <v>554</v>
      </c>
    </row>
    <row r="18" spans="1:1" x14ac:dyDescent="0.2">
      <c r="A18" s="15" t="s">
        <v>559</v>
      </c>
    </row>
    <row r="19" spans="1:1" x14ac:dyDescent="0.2">
      <c r="A19" s="15" t="s">
        <v>559</v>
      </c>
    </row>
    <row r="20" spans="1:1" x14ac:dyDescent="0.2">
      <c r="A20" s="64" t="s">
        <v>560</v>
      </c>
    </row>
    <row r="21" spans="1:1" x14ac:dyDescent="0.2">
      <c r="A21" s="15" t="s">
        <v>2915</v>
      </c>
    </row>
    <row r="22" spans="1:1" x14ac:dyDescent="0.2">
      <c r="A22" s="64" t="s">
        <v>561</v>
      </c>
    </row>
    <row r="23" spans="1:1" x14ac:dyDescent="0.2">
      <c r="A23" s="15" t="s">
        <v>562</v>
      </c>
    </row>
    <row r="24" spans="1:1" x14ac:dyDescent="0.2">
      <c r="A24" s="15" t="s">
        <v>2916</v>
      </c>
    </row>
    <row r="25" spans="1:1" x14ac:dyDescent="0.2">
      <c r="A25" s="15" t="s">
        <v>563</v>
      </c>
    </row>
    <row r="26" spans="1:1" x14ac:dyDescent="0.2">
      <c r="A26" s="15" t="s">
        <v>2917</v>
      </c>
    </row>
    <row r="27" spans="1:1" x14ac:dyDescent="0.2">
      <c r="A27" s="15" t="s">
        <v>555</v>
      </c>
    </row>
    <row r="28" spans="1:1" x14ac:dyDescent="0.2">
      <c r="A28" s="64" t="s">
        <v>548</v>
      </c>
    </row>
    <row r="29" spans="1:1" x14ac:dyDescent="0.2">
      <c r="A29" s="64" t="s">
        <v>549</v>
      </c>
    </row>
    <row r="30" spans="1:1" x14ac:dyDescent="0.2">
      <c r="A30" s="50" t="s">
        <v>550</v>
      </c>
    </row>
    <row r="31" spans="1:1" x14ac:dyDescent="0.2">
      <c r="A31" s="15" t="s">
        <v>551</v>
      </c>
    </row>
    <row r="32" spans="1:1" x14ac:dyDescent="0.2">
      <c r="A32" s="64" t="s">
        <v>564</v>
      </c>
    </row>
    <row r="33" spans="1:1" x14ac:dyDescent="0.2">
      <c r="A33" s="64" t="s">
        <v>565</v>
      </c>
    </row>
    <row r="34" spans="1:1" x14ac:dyDescent="0.2">
      <c r="A34" s="64" t="s">
        <v>566</v>
      </c>
    </row>
    <row r="35" spans="1:1" x14ac:dyDescent="0.2">
      <c r="A35" s="64" t="s">
        <v>567</v>
      </c>
    </row>
    <row r="36" spans="1:1" x14ac:dyDescent="0.2">
      <c r="A36" s="15" t="s">
        <v>568</v>
      </c>
    </row>
    <row r="37" spans="1:1" x14ac:dyDescent="0.2">
      <c r="A37" s="15" t="s">
        <v>570</v>
      </c>
    </row>
    <row r="38" spans="1:1" x14ac:dyDescent="0.2">
      <c r="A38" s="15" t="s">
        <v>571</v>
      </c>
    </row>
    <row r="39" spans="1:1" x14ac:dyDescent="0.2">
      <c r="A39" s="15" t="s">
        <v>572</v>
      </c>
    </row>
    <row r="40" spans="1:1" x14ac:dyDescent="0.2">
      <c r="A40" s="15" t="s">
        <v>573</v>
      </c>
    </row>
    <row r="41" spans="1:1" x14ac:dyDescent="0.2">
      <c r="A41" s="15" t="s">
        <v>574</v>
      </c>
    </row>
    <row r="42" spans="1:1" x14ac:dyDescent="0.2">
      <c r="A42" s="15" t="s">
        <v>575</v>
      </c>
    </row>
    <row r="43" spans="1:1" x14ac:dyDescent="0.2">
      <c r="A43" s="15" t="s">
        <v>576</v>
      </c>
    </row>
    <row r="44" spans="1:1" x14ac:dyDescent="0.2">
      <c r="A44" s="15" t="s">
        <v>577</v>
      </c>
    </row>
    <row r="45" spans="1:1" x14ac:dyDescent="0.2">
      <c r="A45" s="15" t="s">
        <v>578</v>
      </c>
    </row>
    <row r="46" spans="1:1" x14ac:dyDescent="0.2">
      <c r="A46" s="15" t="s">
        <v>579</v>
      </c>
    </row>
    <row r="47" spans="1:1" x14ac:dyDescent="0.2">
      <c r="A47" s="15" t="s">
        <v>580</v>
      </c>
    </row>
    <row r="48" spans="1:1" x14ac:dyDescent="0.2">
      <c r="A48" s="15" t="s">
        <v>581</v>
      </c>
    </row>
    <row r="49" spans="1:1" x14ac:dyDescent="0.2">
      <c r="A49" s="15" t="s">
        <v>582</v>
      </c>
    </row>
    <row r="50" spans="1:1" x14ac:dyDescent="0.2">
      <c r="A50" s="15" t="s">
        <v>583</v>
      </c>
    </row>
    <row r="51" spans="1:1" x14ac:dyDescent="0.2">
      <c r="A51" s="15" t="s">
        <v>584</v>
      </c>
    </row>
    <row r="52" spans="1:1" x14ac:dyDescent="0.2">
      <c r="A52" s="15" t="s">
        <v>585</v>
      </c>
    </row>
    <row r="53" spans="1:1" x14ac:dyDescent="0.2">
      <c r="A53" s="15" t="s">
        <v>586</v>
      </c>
    </row>
    <row r="54" spans="1:1" x14ac:dyDescent="0.2">
      <c r="A54" s="15" t="s">
        <v>587</v>
      </c>
    </row>
    <row r="55" spans="1:1" x14ac:dyDescent="0.2">
      <c r="A55" s="15" t="s">
        <v>588</v>
      </c>
    </row>
    <row r="56" spans="1:1" x14ac:dyDescent="0.2">
      <c r="A56" s="15" t="s">
        <v>589</v>
      </c>
    </row>
    <row r="57" spans="1:1" x14ac:dyDescent="0.2">
      <c r="A57" s="15" t="s">
        <v>590</v>
      </c>
    </row>
    <row r="58" spans="1:1" x14ac:dyDescent="0.2">
      <c r="A58" s="15" t="s">
        <v>591</v>
      </c>
    </row>
    <row r="59" spans="1:1" x14ac:dyDescent="0.2">
      <c r="A59" s="15" t="s">
        <v>592</v>
      </c>
    </row>
    <row r="60" spans="1:1" x14ac:dyDescent="0.2">
      <c r="A60" s="15" t="s">
        <v>569</v>
      </c>
    </row>
    <row r="61" spans="1:1" x14ac:dyDescent="0.2">
      <c r="A61" s="15" t="s">
        <v>593</v>
      </c>
    </row>
    <row r="62" spans="1:1" x14ac:dyDescent="0.2">
      <c r="A62" s="15" t="s">
        <v>594</v>
      </c>
    </row>
    <row r="63" spans="1:1" x14ac:dyDescent="0.2">
      <c r="A63" s="15" t="s">
        <v>595</v>
      </c>
    </row>
    <row r="64" spans="1:1" x14ac:dyDescent="0.2">
      <c r="A64" s="15" t="s">
        <v>596</v>
      </c>
    </row>
    <row r="65" spans="1:1" x14ac:dyDescent="0.2">
      <c r="A65" s="64" t="s">
        <v>597</v>
      </c>
    </row>
    <row r="66" spans="1:1" x14ac:dyDescent="0.2">
      <c r="A66" s="15" t="s">
        <v>2830</v>
      </c>
    </row>
    <row r="67" spans="1:1" x14ac:dyDescent="0.2">
      <c r="A67" s="15" t="s">
        <v>2831</v>
      </c>
    </row>
    <row r="68" spans="1:1" x14ac:dyDescent="0.2">
      <c r="A68" s="15" t="s">
        <v>598</v>
      </c>
    </row>
    <row r="69" spans="1:1" x14ac:dyDescent="0.2">
      <c r="A69" s="15" t="s">
        <v>599</v>
      </c>
    </row>
    <row r="70" spans="1:1" x14ac:dyDescent="0.2">
      <c r="A70" s="15" t="s">
        <v>600</v>
      </c>
    </row>
    <row r="71" spans="1:1" x14ac:dyDescent="0.2">
      <c r="A71" s="15" t="s">
        <v>601</v>
      </c>
    </row>
    <row r="72" spans="1:1" x14ac:dyDescent="0.2">
      <c r="A72" s="15" t="s">
        <v>602</v>
      </c>
    </row>
    <row r="73" spans="1:1" x14ac:dyDescent="0.2">
      <c r="A73" s="64" t="s">
        <v>603</v>
      </c>
    </row>
    <row r="74" spans="1:1" x14ac:dyDescent="0.2">
      <c r="A74" s="15" t="s">
        <v>604</v>
      </c>
    </row>
    <row r="75" spans="1:1" x14ac:dyDescent="0.2">
      <c r="A75" s="15" t="s">
        <v>605</v>
      </c>
    </row>
    <row r="76" spans="1:1" x14ac:dyDescent="0.2">
      <c r="A76" s="15" t="s">
        <v>606</v>
      </c>
    </row>
    <row r="77" spans="1:1" x14ac:dyDescent="0.2">
      <c r="A77" s="15" t="s">
        <v>607</v>
      </c>
    </row>
    <row r="78" spans="1:1" x14ac:dyDescent="0.2">
      <c r="A78" s="15" t="s">
        <v>608</v>
      </c>
    </row>
    <row r="79" spans="1:1" x14ac:dyDescent="0.2">
      <c r="A79" s="15" t="s">
        <v>609</v>
      </c>
    </row>
    <row r="80" spans="1:1" x14ac:dyDescent="0.2">
      <c r="A80" s="15" t="s">
        <v>610</v>
      </c>
    </row>
    <row r="81" spans="1:1" x14ac:dyDescent="0.2">
      <c r="A81" s="15" t="s">
        <v>611</v>
      </c>
    </row>
    <row r="82" spans="1:1" x14ac:dyDescent="0.2">
      <c r="A82" s="15" t="s">
        <v>612</v>
      </c>
    </row>
    <row r="83" spans="1:1" x14ac:dyDescent="0.2">
      <c r="A83" s="15" t="s">
        <v>613</v>
      </c>
    </row>
    <row r="84" spans="1:1" x14ac:dyDescent="0.2">
      <c r="A84" s="15" t="s">
        <v>614</v>
      </c>
    </row>
    <row r="85" spans="1:1" x14ac:dyDescent="0.2">
      <c r="A85" s="15" t="s">
        <v>615</v>
      </c>
    </row>
    <row r="86" spans="1:1" x14ac:dyDescent="0.2">
      <c r="A86" s="15" t="s">
        <v>616</v>
      </c>
    </row>
    <row r="87" spans="1:1" x14ac:dyDescent="0.2">
      <c r="A87" s="15" t="s">
        <v>617</v>
      </c>
    </row>
    <row r="88" spans="1:1" x14ac:dyDescent="0.2">
      <c r="A88" s="15" t="s">
        <v>618</v>
      </c>
    </row>
    <row r="89" spans="1:1" x14ac:dyDescent="0.2">
      <c r="A89" s="64" t="s">
        <v>619</v>
      </c>
    </row>
    <row r="90" spans="1:1" x14ac:dyDescent="0.2">
      <c r="A90" s="15" t="s">
        <v>620</v>
      </c>
    </row>
    <row r="91" spans="1:1" x14ac:dyDescent="0.2">
      <c r="A91" s="15" t="s">
        <v>621</v>
      </c>
    </row>
    <row r="92" spans="1:1" x14ac:dyDescent="0.2">
      <c r="A92" s="15" t="s">
        <v>622</v>
      </c>
    </row>
    <row r="93" spans="1:1" x14ac:dyDescent="0.2">
      <c r="A93" s="15" t="s">
        <v>623</v>
      </c>
    </row>
    <row r="94" spans="1:1" x14ac:dyDescent="0.2">
      <c r="A94" s="15" t="s">
        <v>624</v>
      </c>
    </row>
    <row r="95" spans="1:1" x14ac:dyDescent="0.2">
      <c r="A95" s="15" t="s">
        <v>625</v>
      </c>
    </row>
    <row r="96" spans="1:1" x14ac:dyDescent="0.2">
      <c r="A96" s="15" t="s">
        <v>626</v>
      </c>
    </row>
    <row r="97" spans="1:1" x14ac:dyDescent="0.2">
      <c r="A97" s="15" t="s">
        <v>627</v>
      </c>
    </row>
    <row r="98" spans="1:1" x14ac:dyDescent="0.2">
      <c r="A98" s="15" t="s">
        <v>628</v>
      </c>
    </row>
    <row r="99" spans="1:1" x14ac:dyDescent="0.2">
      <c r="A99" s="15" t="s">
        <v>2832</v>
      </c>
    </row>
    <row r="100" spans="1:1" x14ac:dyDescent="0.2">
      <c r="A100" s="15" t="s">
        <v>2833</v>
      </c>
    </row>
    <row r="101" spans="1:1" x14ac:dyDescent="0.2">
      <c r="A101" s="15" t="s">
        <v>2834</v>
      </c>
    </row>
    <row r="102" spans="1:1" x14ac:dyDescent="0.2">
      <c r="A102" s="15" t="s">
        <v>629</v>
      </c>
    </row>
    <row r="103" spans="1:1" x14ac:dyDescent="0.2">
      <c r="A103" s="15" t="s">
        <v>630</v>
      </c>
    </row>
    <row r="104" spans="1:1" x14ac:dyDescent="0.2">
      <c r="A104" s="15" t="s">
        <v>631</v>
      </c>
    </row>
    <row r="105" spans="1:1" x14ac:dyDescent="0.2">
      <c r="A105" s="15" t="s">
        <v>632</v>
      </c>
    </row>
    <row r="106" spans="1:1" x14ac:dyDescent="0.2">
      <c r="A106" s="15" t="s">
        <v>2835</v>
      </c>
    </row>
    <row r="107" spans="1:1" x14ac:dyDescent="0.2">
      <c r="A107" s="15" t="s">
        <v>2836</v>
      </c>
    </row>
    <row r="108" spans="1:1" x14ac:dyDescent="0.2">
      <c r="A108" s="15" t="s">
        <v>2837</v>
      </c>
    </row>
    <row r="109" spans="1:1" x14ac:dyDescent="0.2">
      <c r="A109" s="15" t="s">
        <v>2838</v>
      </c>
    </row>
    <row r="110" spans="1:1" x14ac:dyDescent="0.2">
      <c r="A110" s="15" t="s">
        <v>2839</v>
      </c>
    </row>
    <row r="111" spans="1:1" x14ac:dyDescent="0.2">
      <c r="A111" s="15" t="s">
        <v>2840</v>
      </c>
    </row>
    <row r="112" spans="1:1" x14ac:dyDescent="0.2">
      <c r="A112" s="15" t="s">
        <v>633</v>
      </c>
    </row>
    <row r="113" spans="1:1" x14ac:dyDescent="0.2">
      <c r="A113" s="15" t="s">
        <v>634</v>
      </c>
    </row>
    <row r="114" spans="1:1" x14ac:dyDescent="0.2">
      <c r="A114" s="15" t="s">
        <v>635</v>
      </c>
    </row>
    <row r="115" spans="1:1" x14ac:dyDescent="0.2">
      <c r="A115" s="15" t="s">
        <v>2841</v>
      </c>
    </row>
    <row r="116" spans="1:1" x14ac:dyDescent="0.2">
      <c r="A116" s="15" t="s">
        <v>2842</v>
      </c>
    </row>
    <row r="117" spans="1:1" x14ac:dyDescent="0.2">
      <c r="A117" s="15" t="s">
        <v>2843</v>
      </c>
    </row>
    <row r="118" spans="1:1" x14ac:dyDescent="0.2">
      <c r="A118" s="15" t="s">
        <v>2844</v>
      </c>
    </row>
    <row r="119" spans="1:1" x14ac:dyDescent="0.2">
      <c r="A119" s="15" t="s">
        <v>2845</v>
      </c>
    </row>
    <row r="120" spans="1:1" x14ac:dyDescent="0.2">
      <c r="A120" s="15" t="s">
        <v>646</v>
      </c>
    </row>
    <row r="121" spans="1:1" x14ac:dyDescent="0.2">
      <c r="A121" s="15" t="s">
        <v>647</v>
      </c>
    </row>
    <row r="122" spans="1:1" x14ac:dyDescent="0.2">
      <c r="A122" s="15" t="s">
        <v>636</v>
      </c>
    </row>
    <row r="123" spans="1:1" x14ac:dyDescent="0.2">
      <c r="A123" s="15" t="s">
        <v>637</v>
      </c>
    </row>
    <row r="124" spans="1:1" x14ac:dyDescent="0.2">
      <c r="A124" s="15" t="s">
        <v>638</v>
      </c>
    </row>
    <row r="125" spans="1:1" x14ac:dyDescent="0.2">
      <c r="A125" s="15" t="s">
        <v>639</v>
      </c>
    </row>
    <row r="126" spans="1:1" x14ac:dyDescent="0.2">
      <c r="A126" s="15" t="s">
        <v>640</v>
      </c>
    </row>
    <row r="127" spans="1:1" x14ac:dyDescent="0.2">
      <c r="A127" s="15" t="s">
        <v>641</v>
      </c>
    </row>
    <row r="128" spans="1:1" x14ac:dyDescent="0.2">
      <c r="A128" s="15" t="s">
        <v>642</v>
      </c>
    </row>
    <row r="129" spans="1:1" x14ac:dyDescent="0.2">
      <c r="A129" s="15" t="s">
        <v>643</v>
      </c>
    </row>
    <row r="130" spans="1:1" x14ac:dyDescent="0.2">
      <c r="A130" s="15" t="s">
        <v>644</v>
      </c>
    </row>
    <row r="131" spans="1:1" x14ac:dyDescent="0.2">
      <c r="A131" s="15" t="s">
        <v>645</v>
      </c>
    </row>
    <row r="132" spans="1:1" x14ac:dyDescent="0.2">
      <c r="A132" s="15" t="s">
        <v>648</v>
      </c>
    </row>
    <row r="133" spans="1:1" x14ac:dyDescent="0.2">
      <c r="A133" s="15" t="s">
        <v>649</v>
      </c>
    </row>
    <row r="134" spans="1:1" x14ac:dyDescent="0.2">
      <c r="A134" s="15" t="s">
        <v>650</v>
      </c>
    </row>
    <row r="135" spans="1:1" x14ac:dyDescent="0.2">
      <c r="A135" s="15" t="s">
        <v>2846</v>
      </c>
    </row>
    <row r="136" spans="1:1" x14ac:dyDescent="0.2">
      <c r="A136" s="15" t="s">
        <v>2847</v>
      </c>
    </row>
    <row r="137" spans="1:1" x14ac:dyDescent="0.2">
      <c r="A137" s="15" t="s">
        <v>2848</v>
      </c>
    </row>
    <row r="138" spans="1:1" x14ac:dyDescent="0.2">
      <c r="A138" s="15" t="s">
        <v>2849</v>
      </c>
    </row>
    <row r="139" spans="1:1" x14ac:dyDescent="0.2">
      <c r="A139" s="15" t="s">
        <v>2850</v>
      </c>
    </row>
    <row r="140" spans="1:1" x14ac:dyDescent="0.2">
      <c r="A140" s="15" t="s">
        <v>651</v>
      </c>
    </row>
    <row r="141" spans="1:1" x14ac:dyDescent="0.2">
      <c r="A141" s="15" t="s">
        <v>2851</v>
      </c>
    </row>
    <row r="142" spans="1:1" x14ac:dyDescent="0.2">
      <c r="A142" s="15" t="s">
        <v>652</v>
      </c>
    </row>
    <row r="143" spans="1:1" x14ac:dyDescent="0.2">
      <c r="A143" s="15" t="s">
        <v>653</v>
      </c>
    </row>
    <row r="144" spans="1:1" x14ac:dyDescent="0.2">
      <c r="A144" s="64" t="s">
        <v>654</v>
      </c>
    </row>
    <row r="145" spans="1:1" x14ac:dyDescent="0.2">
      <c r="A145" s="15" t="s">
        <v>655</v>
      </c>
    </row>
    <row r="146" spans="1:1" x14ac:dyDescent="0.2">
      <c r="A146" s="64" t="s">
        <v>656</v>
      </c>
    </row>
    <row r="147" spans="1:1" x14ac:dyDescent="0.2">
      <c r="A147" s="15" t="s">
        <v>657</v>
      </c>
    </row>
    <row r="148" spans="1:1" x14ac:dyDescent="0.2">
      <c r="A148" s="15" t="s">
        <v>658</v>
      </c>
    </row>
    <row r="149" spans="1:1" x14ac:dyDescent="0.2">
      <c r="A149" s="15" t="s">
        <v>659</v>
      </c>
    </row>
    <row r="150" spans="1:1" x14ac:dyDescent="0.2">
      <c r="A150" s="15" t="s">
        <v>660</v>
      </c>
    </row>
    <row r="151" spans="1:1" x14ac:dyDescent="0.2">
      <c r="A151" s="15" t="s">
        <v>661</v>
      </c>
    </row>
    <row r="152" spans="1:1" x14ac:dyDescent="0.2">
      <c r="A152" s="15" t="s">
        <v>662</v>
      </c>
    </row>
    <row r="153" spans="1:1" x14ac:dyDescent="0.2">
      <c r="A153" s="15" t="s">
        <v>663</v>
      </c>
    </row>
    <row r="154" spans="1:1" x14ac:dyDescent="0.2">
      <c r="A154" s="15" t="s">
        <v>664</v>
      </c>
    </row>
    <row r="155" spans="1:1" x14ac:dyDescent="0.2">
      <c r="A155" s="15" t="s">
        <v>665</v>
      </c>
    </row>
    <row r="156" spans="1:1" x14ac:dyDescent="0.2">
      <c r="A156" s="15" t="s">
        <v>666</v>
      </c>
    </row>
    <row r="157" spans="1:1" x14ac:dyDescent="0.2">
      <c r="A157" s="15" t="s">
        <v>667</v>
      </c>
    </row>
    <row r="158" spans="1:1" x14ac:dyDescent="0.2">
      <c r="A158" s="15" t="s">
        <v>2852</v>
      </c>
    </row>
    <row r="159" spans="1:1" x14ac:dyDescent="0.2">
      <c r="A159" s="15" t="s">
        <v>2853</v>
      </c>
    </row>
    <row r="160" spans="1:1" x14ac:dyDescent="0.2">
      <c r="A160" s="15" t="s">
        <v>2854</v>
      </c>
    </row>
    <row r="161" spans="1:1" x14ac:dyDescent="0.2">
      <c r="A161" s="15" t="s">
        <v>2856</v>
      </c>
    </row>
    <row r="162" spans="1:1" x14ac:dyDescent="0.2">
      <c r="A162" s="64" t="s">
        <v>2855</v>
      </c>
    </row>
    <row r="163" spans="1:1" x14ac:dyDescent="0.2">
      <c r="A163" s="15" t="s">
        <v>668</v>
      </c>
    </row>
    <row r="164" spans="1:1" x14ac:dyDescent="0.2">
      <c r="A164" s="15" t="s">
        <v>669</v>
      </c>
    </row>
    <row r="165" spans="1:1" x14ac:dyDescent="0.2">
      <c r="A165" s="15" t="s">
        <v>670</v>
      </c>
    </row>
    <row r="166" spans="1:1" x14ac:dyDescent="0.2">
      <c r="A166" s="15" t="s">
        <v>671</v>
      </c>
    </row>
    <row r="167" spans="1:1" x14ac:dyDescent="0.2">
      <c r="A167" s="64" t="s">
        <v>672</v>
      </c>
    </row>
    <row r="168" spans="1:1" x14ac:dyDescent="0.2">
      <c r="A168" s="64" t="s">
        <v>673</v>
      </c>
    </row>
    <row r="169" spans="1:1" x14ac:dyDescent="0.2">
      <c r="A169" s="15" t="s">
        <v>674</v>
      </c>
    </row>
    <row r="170" spans="1:1" x14ac:dyDescent="0.2">
      <c r="A170" s="15" t="s">
        <v>2857</v>
      </c>
    </row>
    <row r="171" spans="1:1" x14ac:dyDescent="0.2">
      <c r="A171" s="15" t="s">
        <v>2858</v>
      </c>
    </row>
    <row r="172" spans="1:1" x14ac:dyDescent="0.2">
      <c r="A172" s="15" t="s">
        <v>2859</v>
      </c>
    </row>
    <row r="173" spans="1:1" x14ac:dyDescent="0.2">
      <c r="A173" s="15" t="s">
        <v>675</v>
      </c>
    </row>
    <row r="174" spans="1:1" x14ac:dyDescent="0.2">
      <c r="A174" s="15" t="s">
        <v>676</v>
      </c>
    </row>
    <row r="175" spans="1:1" x14ac:dyDescent="0.2">
      <c r="A175" s="15" t="s">
        <v>677</v>
      </c>
    </row>
    <row r="176" spans="1:1" x14ac:dyDescent="0.2">
      <c r="A176" s="15" t="s">
        <v>678</v>
      </c>
    </row>
    <row r="177" spans="1:1" x14ac:dyDescent="0.2">
      <c r="A177" s="15" t="s">
        <v>679</v>
      </c>
    </row>
    <row r="178" spans="1:1" x14ac:dyDescent="0.2">
      <c r="A178" s="15" t="s">
        <v>680</v>
      </c>
    </row>
    <row r="179" spans="1:1" x14ac:dyDescent="0.2">
      <c r="A179" s="15" t="s">
        <v>681</v>
      </c>
    </row>
    <row r="180" spans="1:1" x14ac:dyDescent="0.2">
      <c r="A180" s="64" t="s">
        <v>682</v>
      </c>
    </row>
    <row r="181" spans="1:1" x14ac:dyDescent="0.2">
      <c r="A181" s="15" t="s">
        <v>683</v>
      </c>
    </row>
    <row r="182" spans="1:1" x14ac:dyDescent="0.2">
      <c r="A182" s="15" t="s">
        <v>684</v>
      </c>
    </row>
    <row r="183" spans="1:1" x14ac:dyDescent="0.2">
      <c r="A183" s="15" t="s">
        <v>2860</v>
      </c>
    </row>
    <row r="184" spans="1:1" x14ac:dyDescent="0.2">
      <c r="A184" s="15" t="s">
        <v>2861</v>
      </c>
    </row>
    <row r="185" spans="1:1" x14ac:dyDescent="0.2">
      <c r="A185" s="15" t="s">
        <v>685</v>
      </c>
    </row>
    <row r="186" spans="1:1" x14ac:dyDescent="0.2">
      <c r="A186" s="15" t="s">
        <v>686</v>
      </c>
    </row>
    <row r="187" spans="1:1" x14ac:dyDescent="0.2">
      <c r="A187" s="15" t="s">
        <v>687</v>
      </c>
    </row>
    <row r="188" spans="1:1" x14ac:dyDescent="0.2">
      <c r="A188" s="15" t="s">
        <v>688</v>
      </c>
    </row>
    <row r="189" spans="1:1" x14ac:dyDescent="0.2">
      <c r="A189" s="15" t="s">
        <v>689</v>
      </c>
    </row>
    <row r="190" spans="1:1" x14ac:dyDescent="0.2">
      <c r="A190" s="15" t="s">
        <v>690</v>
      </c>
    </row>
    <row r="191" spans="1:1" x14ac:dyDescent="0.2">
      <c r="A191" s="15" t="s">
        <v>691</v>
      </c>
    </row>
    <row r="192" spans="1:1" x14ac:dyDescent="0.2">
      <c r="A192" s="15" t="s">
        <v>692</v>
      </c>
    </row>
    <row r="193" spans="1:1" x14ac:dyDescent="0.2">
      <c r="A193" s="15" t="s">
        <v>693</v>
      </c>
    </row>
    <row r="194" spans="1:1" x14ac:dyDescent="0.2">
      <c r="A194" s="15" t="s">
        <v>694</v>
      </c>
    </row>
    <row r="195" spans="1:1" x14ac:dyDescent="0.2">
      <c r="A195" s="15" t="s">
        <v>695</v>
      </c>
    </row>
    <row r="196" spans="1:1" x14ac:dyDescent="0.2">
      <c r="A196" s="15" t="s">
        <v>696</v>
      </c>
    </row>
    <row r="197" spans="1:1" x14ac:dyDescent="0.2">
      <c r="A197" s="15" t="s">
        <v>697</v>
      </c>
    </row>
    <row r="198" spans="1:1" x14ac:dyDescent="0.2">
      <c r="A198" s="64" t="s">
        <v>698</v>
      </c>
    </row>
    <row r="199" spans="1:1" x14ac:dyDescent="0.2">
      <c r="A199" s="15" t="s">
        <v>699</v>
      </c>
    </row>
    <row r="200" spans="1:1" x14ac:dyDescent="0.2">
      <c r="A200" s="15" t="s">
        <v>700</v>
      </c>
    </row>
    <row r="201" spans="1:1" x14ac:dyDescent="0.2">
      <c r="A201" s="15" t="s">
        <v>701</v>
      </c>
    </row>
    <row r="202" spans="1:1" x14ac:dyDescent="0.2">
      <c r="A202" s="15" t="s">
        <v>702</v>
      </c>
    </row>
    <row r="203" spans="1:1" x14ac:dyDescent="0.2">
      <c r="A203" s="15" t="s">
        <v>703</v>
      </c>
    </row>
    <row r="204" spans="1:1" x14ac:dyDescent="0.2">
      <c r="A204" s="15" t="s">
        <v>2862</v>
      </c>
    </row>
    <row r="205" spans="1:1" x14ac:dyDescent="0.2">
      <c r="A205" s="15" t="s">
        <v>2863</v>
      </c>
    </row>
    <row r="206" spans="1:1" x14ac:dyDescent="0.2">
      <c r="A206" s="15" t="s">
        <v>2864</v>
      </c>
    </row>
    <row r="207" spans="1:1" x14ac:dyDescent="0.2">
      <c r="A207" s="15" t="s">
        <v>2865</v>
      </c>
    </row>
    <row r="208" spans="1:1" x14ac:dyDescent="0.2">
      <c r="A208" s="15" t="s">
        <v>2866</v>
      </c>
    </row>
    <row r="209" spans="1:1" x14ac:dyDescent="0.2">
      <c r="A209" s="15" t="s">
        <v>704</v>
      </c>
    </row>
    <row r="210" spans="1:1" x14ac:dyDescent="0.2">
      <c r="A210" s="64" t="s">
        <v>705</v>
      </c>
    </row>
    <row r="211" spans="1:1" x14ac:dyDescent="0.2">
      <c r="A211" s="64" t="s">
        <v>706</v>
      </c>
    </row>
    <row r="212" spans="1:1" x14ac:dyDescent="0.2">
      <c r="A212" s="15" t="s">
        <v>707</v>
      </c>
    </row>
    <row r="213" spans="1:1" x14ac:dyDescent="0.2">
      <c r="A213" s="15" t="s">
        <v>708</v>
      </c>
    </row>
    <row r="214" spans="1:1" x14ac:dyDescent="0.2">
      <c r="A214" s="15" t="s">
        <v>709</v>
      </c>
    </row>
    <row r="215" spans="1:1" x14ac:dyDescent="0.2">
      <c r="A215" s="15" t="s">
        <v>710</v>
      </c>
    </row>
    <row r="216" spans="1:1" x14ac:dyDescent="0.2">
      <c r="A216" s="15" t="s">
        <v>711</v>
      </c>
    </row>
    <row r="217" spans="1:1" x14ac:dyDescent="0.2">
      <c r="A217" s="15" t="s">
        <v>712</v>
      </c>
    </row>
    <row r="218" spans="1:1" x14ac:dyDescent="0.2">
      <c r="A218" s="15" t="s">
        <v>713</v>
      </c>
    </row>
    <row r="219" spans="1:1" x14ac:dyDescent="0.2">
      <c r="A219" s="15" t="s">
        <v>714</v>
      </c>
    </row>
    <row r="220" spans="1:1" x14ac:dyDescent="0.2">
      <c r="A220" s="15" t="s">
        <v>715</v>
      </c>
    </row>
    <row r="221" spans="1:1" x14ac:dyDescent="0.2">
      <c r="A221" s="15" t="s">
        <v>716</v>
      </c>
    </row>
    <row r="222" spans="1:1" x14ac:dyDescent="0.2">
      <c r="A222" s="15" t="s">
        <v>717</v>
      </c>
    </row>
    <row r="223" spans="1:1" x14ac:dyDescent="0.2">
      <c r="A223" s="15" t="s">
        <v>2867</v>
      </c>
    </row>
    <row r="224" spans="1:1" x14ac:dyDescent="0.2">
      <c r="A224" s="15" t="s">
        <v>2868</v>
      </c>
    </row>
    <row r="225" spans="1:1" x14ac:dyDescent="0.2">
      <c r="A225" s="15" t="s">
        <v>2869</v>
      </c>
    </row>
    <row r="226" spans="1:1" x14ac:dyDescent="0.2">
      <c r="A226" s="15" t="s">
        <v>718</v>
      </c>
    </row>
    <row r="227" spans="1:1" x14ac:dyDescent="0.2">
      <c r="A227" s="15" t="s">
        <v>719</v>
      </c>
    </row>
    <row r="228" spans="1:1" x14ac:dyDescent="0.2">
      <c r="A228" s="15" t="s">
        <v>720</v>
      </c>
    </row>
    <row r="229" spans="1:1" x14ac:dyDescent="0.2">
      <c r="A229" s="15" t="s">
        <v>721</v>
      </c>
    </row>
    <row r="230" spans="1:1" x14ac:dyDescent="0.2">
      <c r="A230" s="15" t="s">
        <v>722</v>
      </c>
    </row>
    <row r="231" spans="1:1" x14ac:dyDescent="0.2">
      <c r="A231" s="64" t="s">
        <v>723</v>
      </c>
    </row>
    <row r="232" spans="1:1" x14ac:dyDescent="0.2">
      <c r="A232" s="15" t="s">
        <v>724</v>
      </c>
    </row>
    <row r="233" spans="1:1" x14ac:dyDescent="0.2">
      <c r="A233" s="15" t="s">
        <v>725</v>
      </c>
    </row>
    <row r="234" spans="1:1" x14ac:dyDescent="0.2">
      <c r="A234" s="15" t="s">
        <v>726</v>
      </c>
    </row>
    <row r="235" spans="1:1" x14ac:dyDescent="0.2">
      <c r="A235" s="15" t="s">
        <v>727</v>
      </c>
    </row>
    <row r="236" spans="1:1" x14ac:dyDescent="0.2">
      <c r="A236" s="15" t="s">
        <v>728</v>
      </c>
    </row>
    <row r="237" spans="1:1" x14ac:dyDescent="0.2">
      <c r="A237" s="15" t="s">
        <v>729</v>
      </c>
    </row>
    <row r="238" spans="1:1" x14ac:dyDescent="0.2">
      <c r="A238" s="15" t="s">
        <v>730</v>
      </c>
    </row>
    <row r="239" spans="1:1" x14ac:dyDescent="0.2">
      <c r="A239" s="15" t="s">
        <v>731</v>
      </c>
    </row>
    <row r="240" spans="1:1" x14ac:dyDescent="0.2">
      <c r="A240" s="15" t="s">
        <v>732</v>
      </c>
    </row>
    <row r="241" spans="1:1" x14ac:dyDescent="0.2">
      <c r="A241" s="15" t="s">
        <v>733</v>
      </c>
    </row>
    <row r="242" spans="1:1" x14ac:dyDescent="0.2">
      <c r="A242" s="15" t="s">
        <v>734</v>
      </c>
    </row>
    <row r="243" spans="1:1" x14ac:dyDescent="0.2">
      <c r="A243" s="15" t="s">
        <v>735</v>
      </c>
    </row>
    <row r="244" spans="1:1" x14ac:dyDescent="0.2">
      <c r="A244" s="15" t="s">
        <v>736</v>
      </c>
    </row>
    <row r="245" spans="1:1" x14ac:dyDescent="0.2">
      <c r="A245" s="64" t="s">
        <v>737</v>
      </c>
    </row>
    <row r="246" spans="1:1" x14ac:dyDescent="0.2">
      <c r="A246" s="15" t="s">
        <v>738</v>
      </c>
    </row>
    <row r="247" spans="1:1" x14ac:dyDescent="0.2">
      <c r="A247" s="15" t="s">
        <v>739</v>
      </c>
    </row>
    <row r="248" spans="1:1" x14ac:dyDescent="0.2">
      <c r="A248" s="15" t="s">
        <v>740</v>
      </c>
    </row>
    <row r="249" spans="1:1" x14ac:dyDescent="0.2">
      <c r="A249" s="15" t="s">
        <v>741</v>
      </c>
    </row>
    <row r="250" spans="1:1" x14ac:dyDescent="0.2">
      <c r="A250" s="15" t="s">
        <v>742</v>
      </c>
    </row>
    <row r="251" spans="1:1" x14ac:dyDescent="0.2">
      <c r="A251" s="15" t="s">
        <v>743</v>
      </c>
    </row>
    <row r="252" spans="1:1" x14ac:dyDescent="0.2">
      <c r="A252" s="15" t="s">
        <v>744</v>
      </c>
    </row>
    <row r="253" spans="1:1" x14ac:dyDescent="0.2">
      <c r="A253" s="15" t="s">
        <v>745</v>
      </c>
    </row>
    <row r="254" spans="1:1" x14ac:dyDescent="0.2">
      <c r="A254" s="15" t="s">
        <v>746</v>
      </c>
    </row>
    <row r="255" spans="1:1" x14ac:dyDescent="0.2">
      <c r="A255" s="15" t="s">
        <v>747</v>
      </c>
    </row>
    <row r="256" spans="1:1" x14ac:dyDescent="0.2">
      <c r="A256" s="15" t="s">
        <v>748</v>
      </c>
    </row>
    <row r="257" spans="1:1" x14ac:dyDescent="0.2">
      <c r="A257" s="15" t="s">
        <v>749</v>
      </c>
    </row>
    <row r="258" spans="1:1" x14ac:dyDescent="0.2">
      <c r="A258" s="15" t="s">
        <v>750</v>
      </c>
    </row>
    <row r="259" spans="1:1" x14ac:dyDescent="0.2">
      <c r="A259" s="15" t="s">
        <v>751</v>
      </c>
    </row>
    <row r="260" spans="1:1" x14ac:dyDescent="0.2">
      <c r="A260" s="15" t="s">
        <v>752</v>
      </c>
    </row>
    <row r="261" spans="1:1" x14ac:dyDescent="0.2">
      <c r="A261" s="15" t="s">
        <v>753</v>
      </c>
    </row>
    <row r="262" spans="1:1" x14ac:dyDescent="0.2">
      <c r="A262" s="15" t="s">
        <v>754</v>
      </c>
    </row>
    <row r="263" spans="1:1" x14ac:dyDescent="0.2">
      <c r="A263" s="15" t="s">
        <v>755</v>
      </c>
    </row>
    <row r="264" spans="1:1" x14ac:dyDescent="0.2">
      <c r="A264" s="15" t="s">
        <v>756</v>
      </c>
    </row>
    <row r="265" spans="1:1" x14ac:dyDescent="0.2">
      <c r="A265" s="15" t="s">
        <v>757</v>
      </c>
    </row>
    <row r="266" spans="1:1" x14ac:dyDescent="0.2">
      <c r="A266" s="15" t="s">
        <v>758</v>
      </c>
    </row>
    <row r="267" spans="1:1" x14ac:dyDescent="0.2">
      <c r="A267" s="15" t="s">
        <v>759</v>
      </c>
    </row>
    <row r="268" spans="1:1" x14ac:dyDescent="0.2">
      <c r="A268" s="15" t="s">
        <v>760</v>
      </c>
    </row>
    <row r="269" spans="1:1" x14ac:dyDescent="0.2">
      <c r="A269" s="15" t="s">
        <v>761</v>
      </c>
    </row>
    <row r="270" spans="1:1" x14ac:dyDescent="0.2">
      <c r="A270" s="15" t="s">
        <v>762</v>
      </c>
    </row>
    <row r="271" spans="1:1" x14ac:dyDescent="0.2">
      <c r="A271" s="15" t="s">
        <v>763</v>
      </c>
    </row>
    <row r="272" spans="1:1" x14ac:dyDescent="0.2">
      <c r="A272" s="15" t="s">
        <v>764</v>
      </c>
    </row>
    <row r="273" spans="1:1" x14ac:dyDescent="0.2">
      <c r="A273" s="15" t="s">
        <v>765</v>
      </c>
    </row>
    <row r="274" spans="1:1" x14ac:dyDescent="0.2">
      <c r="A274" s="15" t="s">
        <v>766</v>
      </c>
    </row>
    <row r="275" spans="1:1" x14ac:dyDescent="0.2">
      <c r="A275" s="15" t="s">
        <v>767</v>
      </c>
    </row>
    <row r="276" spans="1:1" x14ac:dyDescent="0.2">
      <c r="A276" s="15" t="s">
        <v>768</v>
      </c>
    </row>
    <row r="277" spans="1:1" x14ac:dyDescent="0.2">
      <c r="A277" s="15" t="s">
        <v>769</v>
      </c>
    </row>
    <row r="278" spans="1:1" x14ac:dyDescent="0.2">
      <c r="A278" s="15" t="s">
        <v>770</v>
      </c>
    </row>
    <row r="279" spans="1:1" x14ac:dyDescent="0.2">
      <c r="A279" s="15" t="s">
        <v>771</v>
      </c>
    </row>
    <row r="280" spans="1:1" x14ac:dyDescent="0.2">
      <c r="A280" s="15" t="s">
        <v>772</v>
      </c>
    </row>
    <row r="281" spans="1:1" x14ac:dyDescent="0.2">
      <c r="A281" s="15" t="s">
        <v>773</v>
      </c>
    </row>
    <row r="282" spans="1:1" x14ac:dyDescent="0.2">
      <c r="A282" s="15" t="s">
        <v>774</v>
      </c>
    </row>
    <row r="283" spans="1:1" x14ac:dyDescent="0.2">
      <c r="A283" s="15" t="s">
        <v>775</v>
      </c>
    </row>
    <row r="284" spans="1:1" x14ac:dyDescent="0.2">
      <c r="A284" s="15" t="s">
        <v>776</v>
      </c>
    </row>
    <row r="285" spans="1:1" x14ac:dyDescent="0.2">
      <c r="A285" s="64" t="s">
        <v>777</v>
      </c>
    </row>
    <row r="286" spans="1:1" x14ac:dyDescent="0.2">
      <c r="A286" s="15" t="s">
        <v>778</v>
      </c>
    </row>
    <row r="287" spans="1:1" x14ac:dyDescent="0.2">
      <c r="A287" s="15" t="s">
        <v>779</v>
      </c>
    </row>
    <row r="288" spans="1:1" x14ac:dyDescent="0.2">
      <c r="A288" s="15" t="s">
        <v>780</v>
      </c>
    </row>
    <row r="289" spans="1:1" x14ac:dyDescent="0.2">
      <c r="A289" s="15" t="s">
        <v>781</v>
      </c>
    </row>
    <row r="290" spans="1:1" x14ac:dyDescent="0.2">
      <c r="A290" s="15" t="s">
        <v>782</v>
      </c>
    </row>
    <row r="291" spans="1:1" x14ac:dyDescent="0.2">
      <c r="A291" s="15" t="s">
        <v>783</v>
      </c>
    </row>
    <row r="292" spans="1:1" x14ac:dyDescent="0.2">
      <c r="A292" s="15" t="s">
        <v>784</v>
      </c>
    </row>
    <row r="293" spans="1:1" x14ac:dyDescent="0.2">
      <c r="A293" s="15" t="s">
        <v>785</v>
      </c>
    </row>
    <row r="294" spans="1:1" x14ac:dyDescent="0.2">
      <c r="A294" s="15" t="s">
        <v>786</v>
      </c>
    </row>
    <row r="295" spans="1:1" x14ac:dyDescent="0.2">
      <c r="A295" s="15" t="s">
        <v>787</v>
      </c>
    </row>
    <row r="296" spans="1:1" x14ac:dyDescent="0.2">
      <c r="A296" s="15" t="s">
        <v>788</v>
      </c>
    </row>
    <row r="297" spans="1:1" x14ac:dyDescent="0.2">
      <c r="A297" s="15" t="s">
        <v>789</v>
      </c>
    </row>
    <row r="298" spans="1:1" x14ac:dyDescent="0.2">
      <c r="A298" s="15" t="s">
        <v>790</v>
      </c>
    </row>
    <row r="299" spans="1:1" x14ac:dyDescent="0.2">
      <c r="A299" s="15" t="s">
        <v>791</v>
      </c>
    </row>
    <row r="300" spans="1:1" x14ac:dyDescent="0.2">
      <c r="A300" s="15" t="s">
        <v>792</v>
      </c>
    </row>
    <row r="301" spans="1:1" x14ac:dyDescent="0.2">
      <c r="A301" s="15" t="s">
        <v>793</v>
      </c>
    </row>
    <row r="302" spans="1:1" x14ac:dyDescent="0.2">
      <c r="A302" s="15" t="s">
        <v>794</v>
      </c>
    </row>
    <row r="303" spans="1:1" x14ac:dyDescent="0.2">
      <c r="A303" s="15" t="s">
        <v>795</v>
      </c>
    </row>
    <row r="304" spans="1:1" x14ac:dyDescent="0.2">
      <c r="A304" s="15" t="s">
        <v>796</v>
      </c>
    </row>
    <row r="305" spans="1:1" x14ac:dyDescent="0.2">
      <c r="A305" s="15" t="s">
        <v>797</v>
      </c>
    </row>
    <row r="306" spans="1:1" x14ac:dyDescent="0.2">
      <c r="A306" s="15" t="s">
        <v>798</v>
      </c>
    </row>
    <row r="307" spans="1:1" x14ac:dyDescent="0.2">
      <c r="A307" s="15" t="s">
        <v>799</v>
      </c>
    </row>
    <row r="308" spans="1:1" x14ac:dyDescent="0.2">
      <c r="A308" s="15" t="s">
        <v>800</v>
      </c>
    </row>
    <row r="309" spans="1:1" x14ac:dyDescent="0.2">
      <c r="A309" s="15" t="s">
        <v>801</v>
      </c>
    </row>
    <row r="310" spans="1:1" x14ac:dyDescent="0.2">
      <c r="A310" s="15" t="s">
        <v>802</v>
      </c>
    </row>
    <row r="311" spans="1:1" x14ac:dyDescent="0.2">
      <c r="A311" s="15" t="s">
        <v>803</v>
      </c>
    </row>
    <row r="312" spans="1:1" x14ac:dyDescent="0.2">
      <c r="A312" s="15" t="s">
        <v>804</v>
      </c>
    </row>
    <row r="313" spans="1:1" x14ac:dyDescent="0.2">
      <c r="A313" s="15" t="s">
        <v>805</v>
      </c>
    </row>
    <row r="314" spans="1:1" x14ac:dyDescent="0.2">
      <c r="A314" s="15" t="s">
        <v>806</v>
      </c>
    </row>
    <row r="315" spans="1:1" x14ac:dyDescent="0.2">
      <c r="A315" s="15" t="s">
        <v>807</v>
      </c>
    </row>
    <row r="316" spans="1:1" x14ac:dyDescent="0.2">
      <c r="A316" s="15" t="s">
        <v>808</v>
      </c>
    </row>
    <row r="317" spans="1:1" x14ac:dyDescent="0.2">
      <c r="A317" s="15" t="s">
        <v>809</v>
      </c>
    </row>
    <row r="318" spans="1:1" x14ac:dyDescent="0.2">
      <c r="A318" s="15" t="s">
        <v>810</v>
      </c>
    </row>
    <row r="319" spans="1:1" x14ac:dyDescent="0.2">
      <c r="A319" s="15" t="s">
        <v>811</v>
      </c>
    </row>
    <row r="320" spans="1:1" x14ac:dyDescent="0.2">
      <c r="A320" s="15" t="s">
        <v>812</v>
      </c>
    </row>
    <row r="321" spans="1:1" x14ac:dyDescent="0.2">
      <c r="A321" s="15" t="s">
        <v>813</v>
      </c>
    </row>
    <row r="322" spans="1:1" x14ac:dyDescent="0.2">
      <c r="A322" s="15" t="s">
        <v>814</v>
      </c>
    </row>
    <row r="323" spans="1:1" x14ac:dyDescent="0.2">
      <c r="A323" s="15" t="s">
        <v>815</v>
      </c>
    </row>
    <row r="324" spans="1:1" x14ac:dyDescent="0.2">
      <c r="A324" s="15" t="s">
        <v>816</v>
      </c>
    </row>
    <row r="325" spans="1:1" x14ac:dyDescent="0.2">
      <c r="A325" s="15" t="s">
        <v>817</v>
      </c>
    </row>
    <row r="326" spans="1:1" x14ac:dyDescent="0.2">
      <c r="A326" s="15" t="s">
        <v>818</v>
      </c>
    </row>
    <row r="327" spans="1:1" x14ac:dyDescent="0.2">
      <c r="A327" s="15" t="s">
        <v>819</v>
      </c>
    </row>
    <row r="328" spans="1:1" x14ac:dyDescent="0.2">
      <c r="A328" s="15" t="s">
        <v>820</v>
      </c>
    </row>
    <row r="329" spans="1:1" x14ac:dyDescent="0.2">
      <c r="A329" s="15" t="s">
        <v>821</v>
      </c>
    </row>
    <row r="330" spans="1:1" x14ac:dyDescent="0.2">
      <c r="A330" s="15" t="s">
        <v>822</v>
      </c>
    </row>
    <row r="331" spans="1:1" x14ac:dyDescent="0.2">
      <c r="A331" s="15" t="s">
        <v>823</v>
      </c>
    </row>
    <row r="332" spans="1:1" x14ac:dyDescent="0.2">
      <c r="A332" s="15" t="s">
        <v>824</v>
      </c>
    </row>
    <row r="333" spans="1:1" x14ac:dyDescent="0.2">
      <c r="A333" s="15" t="s">
        <v>825</v>
      </c>
    </row>
    <row r="334" spans="1:1" x14ac:dyDescent="0.2">
      <c r="A334" s="15" t="s">
        <v>826</v>
      </c>
    </row>
    <row r="335" spans="1:1" x14ac:dyDescent="0.2">
      <c r="A335" s="15" t="s">
        <v>827</v>
      </c>
    </row>
    <row r="336" spans="1:1" x14ac:dyDescent="0.2">
      <c r="A336" s="15" t="s">
        <v>828</v>
      </c>
    </row>
    <row r="337" spans="1:1" x14ac:dyDescent="0.2">
      <c r="A337" s="15" t="s">
        <v>829</v>
      </c>
    </row>
    <row r="338" spans="1:1" x14ac:dyDescent="0.2">
      <c r="A338" s="15" t="s">
        <v>830</v>
      </c>
    </row>
    <row r="339" spans="1:1" x14ac:dyDescent="0.2">
      <c r="A339" s="15" t="s">
        <v>831</v>
      </c>
    </row>
    <row r="340" spans="1:1" x14ac:dyDescent="0.2">
      <c r="A340" s="15" t="s">
        <v>832</v>
      </c>
    </row>
    <row r="341" spans="1:1" x14ac:dyDescent="0.2">
      <c r="A341" s="15" t="s">
        <v>833</v>
      </c>
    </row>
    <row r="342" spans="1:1" x14ac:dyDescent="0.2">
      <c r="A342" s="15" t="s">
        <v>834</v>
      </c>
    </row>
    <row r="343" spans="1:1" x14ac:dyDescent="0.2">
      <c r="A343" s="15" t="s">
        <v>835</v>
      </c>
    </row>
    <row r="344" spans="1:1" x14ac:dyDescent="0.2">
      <c r="A344" s="15" t="s">
        <v>836</v>
      </c>
    </row>
    <row r="345" spans="1:1" x14ac:dyDescent="0.2">
      <c r="A345" s="15" t="s">
        <v>837</v>
      </c>
    </row>
    <row r="346" spans="1:1" x14ac:dyDescent="0.2">
      <c r="A346" s="15" t="s">
        <v>838</v>
      </c>
    </row>
    <row r="347" spans="1:1" x14ac:dyDescent="0.2">
      <c r="A347" s="15" t="s">
        <v>839</v>
      </c>
    </row>
    <row r="348" spans="1:1" x14ac:dyDescent="0.2">
      <c r="A348" s="15" t="s">
        <v>840</v>
      </c>
    </row>
    <row r="349" spans="1:1" x14ac:dyDescent="0.2">
      <c r="A349" s="15" t="s">
        <v>841</v>
      </c>
    </row>
    <row r="350" spans="1:1" x14ac:dyDescent="0.2">
      <c r="A350" s="15" t="s">
        <v>842</v>
      </c>
    </row>
    <row r="351" spans="1:1" x14ac:dyDescent="0.2">
      <c r="A351" s="15" t="s">
        <v>843</v>
      </c>
    </row>
    <row r="352" spans="1:1" x14ac:dyDescent="0.2">
      <c r="A352" s="15" t="s">
        <v>844</v>
      </c>
    </row>
    <row r="353" spans="1:1" x14ac:dyDescent="0.2">
      <c r="A353" s="15" t="s">
        <v>845</v>
      </c>
    </row>
    <row r="354" spans="1:1" x14ac:dyDescent="0.2">
      <c r="A354" s="15" t="s">
        <v>846</v>
      </c>
    </row>
    <row r="355" spans="1:1" x14ac:dyDescent="0.2">
      <c r="A355" s="15" t="s">
        <v>847</v>
      </c>
    </row>
    <row r="356" spans="1:1" x14ac:dyDescent="0.2">
      <c r="A356" s="15" t="s">
        <v>848</v>
      </c>
    </row>
    <row r="357" spans="1:1" x14ac:dyDescent="0.2">
      <c r="A357" s="15" t="s">
        <v>849</v>
      </c>
    </row>
    <row r="358" spans="1:1" x14ac:dyDescent="0.2">
      <c r="A358" s="15" t="s">
        <v>850</v>
      </c>
    </row>
    <row r="359" spans="1:1" x14ac:dyDescent="0.2">
      <c r="A359" s="15" t="s">
        <v>851</v>
      </c>
    </row>
    <row r="360" spans="1:1" x14ac:dyDescent="0.2">
      <c r="A360" s="15" t="s">
        <v>852</v>
      </c>
    </row>
    <row r="361" spans="1:1" x14ac:dyDescent="0.2">
      <c r="A361" s="15" t="s">
        <v>853</v>
      </c>
    </row>
    <row r="362" spans="1:1" x14ac:dyDescent="0.2">
      <c r="A362" s="15" t="s">
        <v>854</v>
      </c>
    </row>
    <row r="363" spans="1:1" x14ac:dyDescent="0.2">
      <c r="A363" s="15" t="s">
        <v>855</v>
      </c>
    </row>
    <row r="364" spans="1:1" x14ac:dyDescent="0.2">
      <c r="A364" s="15" t="s">
        <v>856</v>
      </c>
    </row>
    <row r="365" spans="1:1" x14ac:dyDescent="0.2">
      <c r="A365" s="15" t="s">
        <v>857</v>
      </c>
    </row>
    <row r="366" spans="1:1" x14ac:dyDescent="0.2">
      <c r="A366" s="15" t="s">
        <v>858</v>
      </c>
    </row>
    <row r="367" spans="1:1" x14ac:dyDescent="0.2">
      <c r="A367" s="15" t="s">
        <v>859</v>
      </c>
    </row>
    <row r="368" spans="1:1" x14ac:dyDescent="0.2">
      <c r="A368" s="15" t="s">
        <v>860</v>
      </c>
    </row>
    <row r="369" spans="1:1" x14ac:dyDescent="0.2">
      <c r="A369" s="15" t="s">
        <v>861</v>
      </c>
    </row>
    <row r="370" spans="1:1" x14ac:dyDescent="0.2">
      <c r="A370" s="15" t="s">
        <v>862</v>
      </c>
    </row>
    <row r="371" spans="1:1" x14ac:dyDescent="0.2">
      <c r="A371" s="15" t="s">
        <v>863</v>
      </c>
    </row>
    <row r="372" spans="1:1" x14ac:dyDescent="0.2">
      <c r="A372" s="15" t="s">
        <v>864</v>
      </c>
    </row>
    <row r="373" spans="1:1" x14ac:dyDescent="0.2">
      <c r="A373" s="15" t="s">
        <v>865</v>
      </c>
    </row>
    <row r="374" spans="1:1" x14ac:dyDescent="0.2">
      <c r="A374" s="15" t="s">
        <v>866</v>
      </c>
    </row>
    <row r="375" spans="1:1" x14ac:dyDescent="0.2">
      <c r="A375" s="15" t="s">
        <v>867</v>
      </c>
    </row>
    <row r="376" spans="1:1" x14ac:dyDescent="0.2">
      <c r="A376" s="15" t="s">
        <v>868</v>
      </c>
    </row>
    <row r="377" spans="1:1" x14ac:dyDescent="0.2">
      <c r="A377" s="15" t="s">
        <v>869</v>
      </c>
    </row>
    <row r="378" spans="1:1" x14ac:dyDescent="0.2">
      <c r="A378" s="15" t="s">
        <v>870</v>
      </c>
    </row>
    <row r="379" spans="1:1" x14ac:dyDescent="0.2">
      <c r="A379" s="15" t="s">
        <v>871</v>
      </c>
    </row>
    <row r="380" spans="1:1" x14ac:dyDescent="0.2">
      <c r="A380" s="15" t="s">
        <v>872</v>
      </c>
    </row>
    <row r="381" spans="1:1" x14ac:dyDescent="0.2">
      <c r="A381" s="15" t="s">
        <v>873</v>
      </c>
    </row>
    <row r="382" spans="1:1" x14ac:dyDescent="0.2">
      <c r="A382" s="15" t="s">
        <v>874</v>
      </c>
    </row>
    <row r="383" spans="1:1" x14ac:dyDescent="0.2">
      <c r="A383" s="15" t="s">
        <v>875</v>
      </c>
    </row>
    <row r="384" spans="1:1" x14ac:dyDescent="0.2">
      <c r="A384" s="64" t="s">
        <v>876</v>
      </c>
    </row>
    <row r="385" spans="1:1" x14ac:dyDescent="0.2">
      <c r="A385" s="15" t="s">
        <v>877</v>
      </c>
    </row>
    <row r="386" spans="1:1" x14ac:dyDescent="0.2">
      <c r="A386" s="15" t="s">
        <v>878</v>
      </c>
    </row>
    <row r="387" spans="1:1" x14ac:dyDescent="0.2">
      <c r="A387" s="15" t="s">
        <v>879</v>
      </c>
    </row>
    <row r="388" spans="1:1" x14ac:dyDescent="0.2">
      <c r="A388" s="64" t="s">
        <v>880</v>
      </c>
    </row>
    <row r="389" spans="1:1" x14ac:dyDescent="0.2">
      <c r="A389" s="15" t="s">
        <v>881</v>
      </c>
    </row>
    <row r="390" spans="1:1" x14ac:dyDescent="0.2">
      <c r="A390" s="15" t="s">
        <v>882</v>
      </c>
    </row>
    <row r="391" spans="1:1" x14ac:dyDescent="0.2">
      <c r="A391" s="15" t="s">
        <v>883</v>
      </c>
    </row>
    <row r="392" spans="1:1" x14ac:dyDescent="0.2">
      <c r="A392" s="15" t="s">
        <v>884</v>
      </c>
    </row>
    <row r="393" spans="1:1" x14ac:dyDescent="0.2">
      <c r="A393" s="15" t="s">
        <v>885</v>
      </c>
    </row>
    <row r="394" spans="1:1" x14ac:dyDescent="0.2">
      <c r="A394" s="15" t="s">
        <v>886</v>
      </c>
    </row>
    <row r="395" spans="1:1" x14ac:dyDescent="0.2">
      <c r="A395" s="64" t="s">
        <v>887</v>
      </c>
    </row>
    <row r="396" spans="1:1" x14ac:dyDescent="0.2">
      <c r="A396" s="15" t="s">
        <v>888</v>
      </c>
    </row>
    <row r="397" spans="1:1" x14ac:dyDescent="0.2">
      <c r="A397" s="15" t="s">
        <v>889</v>
      </c>
    </row>
    <row r="398" spans="1:1" x14ac:dyDescent="0.2">
      <c r="A398" s="15" t="s">
        <v>890</v>
      </c>
    </row>
    <row r="399" spans="1:1" x14ac:dyDescent="0.2">
      <c r="A399" s="15" t="s">
        <v>891</v>
      </c>
    </row>
    <row r="400" spans="1:1" x14ac:dyDescent="0.2">
      <c r="A400" s="64" t="s">
        <v>892</v>
      </c>
    </row>
    <row r="401" spans="1:1" x14ac:dyDescent="0.2">
      <c r="A401" s="15" t="s">
        <v>893</v>
      </c>
    </row>
    <row r="402" spans="1:1" x14ac:dyDescent="0.2">
      <c r="A402" s="64" t="s">
        <v>894</v>
      </c>
    </row>
    <row r="403" spans="1:1" x14ac:dyDescent="0.2">
      <c r="A403" s="15" t="s">
        <v>895</v>
      </c>
    </row>
    <row r="404" spans="1:1" x14ac:dyDescent="0.2">
      <c r="A404" s="15" t="s">
        <v>896</v>
      </c>
    </row>
    <row r="405" spans="1:1" x14ac:dyDescent="0.2">
      <c r="A405" s="15" t="s">
        <v>897</v>
      </c>
    </row>
    <row r="406" spans="1:1" x14ac:dyDescent="0.2">
      <c r="A406" s="15" t="s">
        <v>898</v>
      </c>
    </row>
    <row r="407" spans="1:1" x14ac:dyDescent="0.2">
      <c r="A407" s="15" t="s">
        <v>899</v>
      </c>
    </row>
    <row r="408" spans="1:1" x14ac:dyDescent="0.2">
      <c r="A408" s="15" t="s">
        <v>900</v>
      </c>
    </row>
    <row r="409" spans="1:1" x14ac:dyDescent="0.2">
      <c r="A409" s="15" t="s">
        <v>901</v>
      </c>
    </row>
    <row r="410" spans="1:1" x14ac:dyDescent="0.2">
      <c r="A410" s="15" t="s">
        <v>902</v>
      </c>
    </row>
    <row r="411" spans="1:1" x14ac:dyDescent="0.2">
      <c r="A411" s="15" t="s">
        <v>903</v>
      </c>
    </row>
    <row r="412" spans="1:1" x14ac:dyDescent="0.2">
      <c r="A412" s="15" t="s">
        <v>904</v>
      </c>
    </row>
    <row r="413" spans="1:1" x14ac:dyDescent="0.2">
      <c r="A413" s="15" t="s">
        <v>905</v>
      </c>
    </row>
    <row r="414" spans="1:1" x14ac:dyDescent="0.2">
      <c r="A414" s="15" t="s">
        <v>906</v>
      </c>
    </row>
    <row r="415" spans="1:1" x14ac:dyDescent="0.2">
      <c r="A415" s="15" t="s">
        <v>907</v>
      </c>
    </row>
    <row r="416" spans="1:1" x14ac:dyDescent="0.2">
      <c r="A416" s="15" t="s">
        <v>908</v>
      </c>
    </row>
    <row r="417" spans="1:1" x14ac:dyDescent="0.2">
      <c r="A417" s="15" t="s">
        <v>909</v>
      </c>
    </row>
    <row r="418" spans="1:1" x14ac:dyDescent="0.2">
      <c r="A418" s="15" t="s">
        <v>910</v>
      </c>
    </row>
    <row r="419" spans="1:1" x14ac:dyDescent="0.2">
      <c r="A419" s="15" t="s">
        <v>911</v>
      </c>
    </row>
    <row r="420" spans="1:1" x14ac:dyDescent="0.2">
      <c r="A420" s="15" t="s">
        <v>912</v>
      </c>
    </row>
    <row r="421" spans="1:1" x14ac:dyDescent="0.2">
      <c r="A421" s="15" t="s">
        <v>913</v>
      </c>
    </row>
    <row r="422" spans="1:1" x14ac:dyDescent="0.2">
      <c r="A422" s="15" t="s">
        <v>914</v>
      </c>
    </row>
    <row r="423" spans="1:1" x14ac:dyDescent="0.2">
      <c r="A423" s="15" t="s">
        <v>915</v>
      </c>
    </row>
    <row r="424" spans="1:1" x14ac:dyDescent="0.2">
      <c r="A424" s="15" t="s">
        <v>916</v>
      </c>
    </row>
    <row r="425" spans="1:1" x14ac:dyDescent="0.2">
      <c r="A425" s="15" t="s">
        <v>917</v>
      </c>
    </row>
    <row r="426" spans="1:1" x14ac:dyDescent="0.2">
      <c r="A426" s="64" t="s">
        <v>918</v>
      </c>
    </row>
    <row r="427" spans="1:1" x14ac:dyDescent="0.2">
      <c r="A427" s="15" t="s">
        <v>919</v>
      </c>
    </row>
    <row r="428" spans="1:1" x14ac:dyDescent="0.2">
      <c r="A428" s="15" t="s">
        <v>920</v>
      </c>
    </row>
    <row r="429" spans="1:1" x14ac:dyDescent="0.2">
      <c r="A429" s="15" t="s">
        <v>921</v>
      </c>
    </row>
    <row r="430" spans="1:1" x14ac:dyDescent="0.2">
      <c r="A430" s="15" t="s">
        <v>922</v>
      </c>
    </row>
    <row r="431" spans="1:1" x14ac:dyDescent="0.2">
      <c r="A431" s="15" t="s">
        <v>923</v>
      </c>
    </row>
    <row r="432" spans="1:1" x14ac:dyDescent="0.2">
      <c r="A432" s="15" t="s">
        <v>924</v>
      </c>
    </row>
    <row r="433" spans="1:1" x14ac:dyDescent="0.2">
      <c r="A433" s="15" t="s">
        <v>925</v>
      </c>
    </row>
    <row r="434" spans="1:1" x14ac:dyDescent="0.2">
      <c r="A434" s="15" t="s">
        <v>926</v>
      </c>
    </row>
    <row r="435" spans="1:1" x14ac:dyDescent="0.2">
      <c r="A435" s="15" t="s">
        <v>927</v>
      </c>
    </row>
    <row r="436" spans="1:1" x14ac:dyDescent="0.2">
      <c r="A436" s="15" t="s">
        <v>928</v>
      </c>
    </row>
    <row r="437" spans="1:1" x14ac:dyDescent="0.2">
      <c r="A437" s="15" t="s">
        <v>929</v>
      </c>
    </row>
    <row r="438" spans="1:1" x14ac:dyDescent="0.2">
      <c r="A438" s="64" t="s">
        <v>930</v>
      </c>
    </row>
    <row r="439" spans="1:1" x14ac:dyDescent="0.2">
      <c r="A439" s="15" t="s">
        <v>931</v>
      </c>
    </row>
    <row r="440" spans="1:1" x14ac:dyDescent="0.2">
      <c r="A440" s="15" t="s">
        <v>932</v>
      </c>
    </row>
    <row r="441" spans="1:1" x14ac:dyDescent="0.2">
      <c r="A441" s="15" t="s">
        <v>933</v>
      </c>
    </row>
    <row r="442" spans="1:1" x14ac:dyDescent="0.2">
      <c r="A442" s="15" t="s">
        <v>934</v>
      </c>
    </row>
    <row r="443" spans="1:1" x14ac:dyDescent="0.2">
      <c r="A443" s="15" t="s">
        <v>935</v>
      </c>
    </row>
    <row r="444" spans="1:1" x14ac:dyDescent="0.2">
      <c r="A444" s="15" t="s">
        <v>936</v>
      </c>
    </row>
    <row r="445" spans="1:1" x14ac:dyDescent="0.2">
      <c r="A445" s="64" t="s">
        <v>937</v>
      </c>
    </row>
    <row r="446" spans="1:1" x14ac:dyDescent="0.2">
      <c r="A446" s="64" t="s">
        <v>938</v>
      </c>
    </row>
    <row r="447" spans="1:1" x14ac:dyDescent="0.2">
      <c r="A447" s="64" t="s">
        <v>939</v>
      </c>
    </row>
    <row r="448" spans="1:1" x14ac:dyDescent="0.2">
      <c r="A448" s="15" t="s">
        <v>940</v>
      </c>
    </row>
    <row r="449" spans="1:1" x14ac:dyDescent="0.2">
      <c r="A449" s="15" t="s">
        <v>941</v>
      </c>
    </row>
    <row r="450" spans="1:1" x14ac:dyDescent="0.2">
      <c r="A450" s="15" t="s">
        <v>943</v>
      </c>
    </row>
    <row r="451" spans="1:1" x14ac:dyDescent="0.2">
      <c r="A451" s="15" t="s">
        <v>942</v>
      </c>
    </row>
    <row r="452" spans="1:1" x14ac:dyDescent="0.2">
      <c r="A452" s="15" t="s">
        <v>944</v>
      </c>
    </row>
    <row r="453" spans="1:1" x14ac:dyDescent="0.2">
      <c r="A453" s="15" t="s">
        <v>945</v>
      </c>
    </row>
    <row r="454" spans="1:1" x14ac:dyDescent="0.2">
      <c r="A454" s="15" t="s">
        <v>946</v>
      </c>
    </row>
    <row r="455" spans="1:1" x14ac:dyDescent="0.2">
      <c r="A455" s="15" t="s">
        <v>947</v>
      </c>
    </row>
    <row r="456" spans="1:1" x14ac:dyDescent="0.2">
      <c r="A456" s="15" t="s">
        <v>948</v>
      </c>
    </row>
    <row r="457" spans="1:1" x14ac:dyDescent="0.2">
      <c r="A457" s="15" t="s">
        <v>949</v>
      </c>
    </row>
    <row r="458" spans="1:1" x14ac:dyDescent="0.2">
      <c r="A458" s="15" t="s">
        <v>950</v>
      </c>
    </row>
    <row r="459" spans="1:1" x14ac:dyDescent="0.2">
      <c r="A459" s="15" t="s">
        <v>951</v>
      </c>
    </row>
    <row r="460" spans="1:1" x14ac:dyDescent="0.2">
      <c r="A460" s="15" t="s">
        <v>952</v>
      </c>
    </row>
    <row r="461" spans="1:1" x14ac:dyDescent="0.2">
      <c r="A461" s="15" t="s">
        <v>953</v>
      </c>
    </row>
    <row r="462" spans="1:1" x14ac:dyDescent="0.2">
      <c r="A462" s="15" t="s">
        <v>954</v>
      </c>
    </row>
    <row r="463" spans="1:1" x14ac:dyDescent="0.2">
      <c r="A463" s="15" t="s">
        <v>955</v>
      </c>
    </row>
    <row r="464" spans="1:1" x14ac:dyDescent="0.2">
      <c r="A464" s="15" t="s">
        <v>956</v>
      </c>
    </row>
    <row r="465" spans="1:1" x14ac:dyDescent="0.2">
      <c r="A465" s="64" t="s">
        <v>957</v>
      </c>
    </row>
    <row r="466" spans="1:1" x14ac:dyDescent="0.2">
      <c r="A466" s="15" t="s">
        <v>958</v>
      </c>
    </row>
    <row r="467" spans="1:1" x14ac:dyDescent="0.2">
      <c r="A467" s="64" t="s">
        <v>959</v>
      </c>
    </row>
    <row r="468" spans="1:1" x14ac:dyDescent="0.2">
      <c r="A468" s="64" t="s">
        <v>960</v>
      </c>
    </row>
    <row r="469" spans="1:1" x14ac:dyDescent="0.2">
      <c r="A469" s="15" t="s">
        <v>961</v>
      </c>
    </row>
    <row r="470" spans="1:1" x14ac:dyDescent="0.2">
      <c r="A470" s="15" t="s">
        <v>962</v>
      </c>
    </row>
    <row r="471" spans="1:1" x14ac:dyDescent="0.2">
      <c r="A471" s="15" t="s">
        <v>963</v>
      </c>
    </row>
    <row r="472" spans="1:1" x14ac:dyDescent="0.2">
      <c r="A472" s="15" t="s">
        <v>964</v>
      </c>
    </row>
    <row r="473" spans="1:1" x14ac:dyDescent="0.2">
      <c r="A473" s="15" t="s">
        <v>965</v>
      </c>
    </row>
    <row r="474" spans="1:1" x14ac:dyDescent="0.2">
      <c r="A474" s="15" t="s">
        <v>966</v>
      </c>
    </row>
    <row r="475" spans="1:1" x14ac:dyDescent="0.2">
      <c r="A475" s="15" t="s">
        <v>967</v>
      </c>
    </row>
    <row r="476" spans="1:1" x14ac:dyDescent="0.2">
      <c r="A476" s="15" t="s">
        <v>968</v>
      </c>
    </row>
    <row r="477" spans="1:1" x14ac:dyDescent="0.2">
      <c r="A477" s="15" t="s">
        <v>969</v>
      </c>
    </row>
    <row r="478" spans="1:1" x14ac:dyDescent="0.2">
      <c r="A478" s="64" t="s">
        <v>537</v>
      </c>
    </row>
    <row r="479" spans="1:1" x14ac:dyDescent="0.2">
      <c r="A479" s="15" t="s">
        <v>538</v>
      </c>
    </row>
    <row r="480" spans="1:1" x14ac:dyDescent="0.2">
      <c r="A480" s="15" t="s">
        <v>539</v>
      </c>
    </row>
    <row r="481" spans="1:1" x14ac:dyDescent="0.2">
      <c r="A481" s="15" t="s">
        <v>970</v>
      </c>
    </row>
    <row r="482" spans="1:1" x14ac:dyDescent="0.2">
      <c r="A482" s="64" t="s">
        <v>971</v>
      </c>
    </row>
    <row r="483" spans="1:1" x14ac:dyDescent="0.2">
      <c r="A483" s="15" t="s">
        <v>972</v>
      </c>
    </row>
    <row r="484" spans="1:1" x14ac:dyDescent="0.2">
      <c r="A484" s="64" t="s">
        <v>973</v>
      </c>
    </row>
    <row r="485" spans="1:1" x14ac:dyDescent="0.2">
      <c r="A485" s="64" t="s">
        <v>974</v>
      </c>
    </row>
    <row r="486" spans="1:1" x14ac:dyDescent="0.2">
      <c r="A486" s="15" t="s">
        <v>975</v>
      </c>
    </row>
    <row r="487" spans="1:1" x14ac:dyDescent="0.2">
      <c r="A487" s="15" t="s">
        <v>976</v>
      </c>
    </row>
    <row r="488" spans="1:1" x14ac:dyDescent="0.2">
      <c r="A488" s="15" t="s">
        <v>977</v>
      </c>
    </row>
    <row r="489" spans="1:1" x14ac:dyDescent="0.2">
      <c r="A489" s="15" t="s">
        <v>978</v>
      </c>
    </row>
    <row r="490" spans="1:1" x14ac:dyDescent="0.2">
      <c r="A490" s="15" t="s">
        <v>979</v>
      </c>
    </row>
    <row r="491" spans="1:1" x14ac:dyDescent="0.2">
      <c r="A491" s="15" t="s">
        <v>980</v>
      </c>
    </row>
    <row r="492" spans="1:1" x14ac:dyDescent="0.2">
      <c r="A492" s="15" t="s">
        <v>981</v>
      </c>
    </row>
    <row r="493" spans="1:1" x14ac:dyDescent="0.2">
      <c r="A493" s="15" t="s">
        <v>982</v>
      </c>
    </row>
    <row r="494" spans="1:1" x14ac:dyDescent="0.2">
      <c r="A494" s="15" t="s">
        <v>983</v>
      </c>
    </row>
    <row r="495" spans="1:1" x14ac:dyDescent="0.2">
      <c r="A495" s="15" t="s">
        <v>984</v>
      </c>
    </row>
    <row r="496" spans="1:1" x14ac:dyDescent="0.2">
      <c r="A496" s="15" t="s">
        <v>985</v>
      </c>
    </row>
    <row r="497" spans="1:1" x14ac:dyDescent="0.2">
      <c r="A497" s="15" t="s">
        <v>986</v>
      </c>
    </row>
    <row r="498" spans="1:1" x14ac:dyDescent="0.2">
      <c r="A498" s="64" t="s">
        <v>987</v>
      </c>
    </row>
    <row r="499" spans="1:1" x14ac:dyDescent="0.2">
      <c r="A499" s="15" t="s">
        <v>988</v>
      </c>
    </row>
    <row r="500" spans="1:1" x14ac:dyDescent="0.2">
      <c r="A500" s="15" t="s">
        <v>540</v>
      </c>
    </row>
    <row r="501" spans="1:1" x14ac:dyDescent="0.2">
      <c r="A501" s="15" t="s">
        <v>541</v>
      </c>
    </row>
    <row r="502" spans="1:1" x14ac:dyDescent="0.2">
      <c r="A502" s="15" t="s">
        <v>992</v>
      </c>
    </row>
    <row r="503" spans="1:1" x14ac:dyDescent="0.2">
      <c r="A503" s="15" t="s">
        <v>993</v>
      </c>
    </row>
    <row r="504" spans="1:1" x14ac:dyDescent="0.2">
      <c r="A504" s="15" t="s">
        <v>989</v>
      </c>
    </row>
    <row r="505" spans="1:1" x14ac:dyDescent="0.2">
      <c r="A505" s="15" t="s">
        <v>990</v>
      </c>
    </row>
    <row r="506" spans="1:1" x14ac:dyDescent="0.2">
      <c r="A506" s="15" t="s">
        <v>991</v>
      </c>
    </row>
    <row r="507" spans="1:1" x14ac:dyDescent="0.2">
      <c r="A507" s="64" t="s">
        <v>994</v>
      </c>
    </row>
    <row r="508" spans="1:1" x14ac:dyDescent="0.2">
      <c r="A508" s="15" t="s">
        <v>995</v>
      </c>
    </row>
    <row r="509" spans="1:1" x14ac:dyDescent="0.2">
      <c r="A509" s="15" t="s">
        <v>996</v>
      </c>
    </row>
    <row r="510" spans="1:1" x14ac:dyDescent="0.2">
      <c r="A510" s="15" t="s">
        <v>997</v>
      </c>
    </row>
    <row r="511" spans="1:1" x14ac:dyDescent="0.2">
      <c r="A511" s="15" t="s">
        <v>998</v>
      </c>
    </row>
    <row r="512" spans="1:1" x14ac:dyDescent="0.2">
      <c r="A512" s="15" t="s">
        <v>999</v>
      </c>
    </row>
    <row r="513" spans="1:1" x14ac:dyDescent="0.2">
      <c r="A513" s="15" t="s">
        <v>1000</v>
      </c>
    </row>
    <row r="514" spans="1:1" x14ac:dyDescent="0.2">
      <c r="A514" s="15" t="s">
        <v>1001</v>
      </c>
    </row>
    <row r="515" spans="1:1" x14ac:dyDescent="0.2">
      <c r="A515" s="15" t="s">
        <v>1002</v>
      </c>
    </row>
    <row r="516" spans="1:1" x14ac:dyDescent="0.2">
      <c r="A516" s="15" t="s">
        <v>1003</v>
      </c>
    </row>
    <row r="517" spans="1:1" x14ac:dyDescent="0.2">
      <c r="A517" s="15" t="s">
        <v>1004</v>
      </c>
    </row>
    <row r="518" spans="1:1" x14ac:dyDescent="0.2">
      <c r="A518" s="15" t="s">
        <v>1005</v>
      </c>
    </row>
    <row r="519" spans="1:1" x14ac:dyDescent="0.2">
      <c r="A519" s="15" t="s">
        <v>1006</v>
      </c>
    </row>
    <row r="520" spans="1:1" x14ac:dyDescent="0.2">
      <c r="A520" s="15" t="s">
        <v>1007</v>
      </c>
    </row>
    <row r="521" spans="1:1" x14ac:dyDescent="0.2">
      <c r="A521" s="15" t="s">
        <v>1008</v>
      </c>
    </row>
    <row r="522" spans="1:1" x14ac:dyDescent="0.2">
      <c r="A522" s="15" t="s">
        <v>1009</v>
      </c>
    </row>
    <row r="523" spans="1:1" x14ac:dyDescent="0.2">
      <c r="A523" s="15" t="s">
        <v>1010</v>
      </c>
    </row>
    <row r="524" spans="1:1" x14ac:dyDescent="0.2">
      <c r="A524" s="15" t="s">
        <v>1011</v>
      </c>
    </row>
    <row r="525" spans="1:1" x14ac:dyDescent="0.2">
      <c r="A525" s="15" t="s">
        <v>1012</v>
      </c>
    </row>
    <row r="526" spans="1:1" x14ac:dyDescent="0.2">
      <c r="A526" s="15" t="s">
        <v>1013</v>
      </c>
    </row>
    <row r="527" spans="1:1" x14ac:dyDescent="0.2">
      <c r="A527" s="15" t="s">
        <v>1014</v>
      </c>
    </row>
    <row r="528" spans="1:1" x14ac:dyDescent="0.2">
      <c r="A528" s="15" t="s">
        <v>1015</v>
      </c>
    </row>
    <row r="529" spans="1:1" x14ac:dyDescent="0.2">
      <c r="A529" s="15" t="s">
        <v>1016</v>
      </c>
    </row>
    <row r="530" spans="1:1" x14ac:dyDescent="0.2">
      <c r="A530" s="15" t="s">
        <v>1017</v>
      </c>
    </row>
    <row r="531" spans="1:1" x14ac:dyDescent="0.2">
      <c r="A531" s="15" t="s">
        <v>1018</v>
      </c>
    </row>
    <row r="532" spans="1:1" x14ac:dyDescent="0.2">
      <c r="A532" s="15" t="s">
        <v>1019</v>
      </c>
    </row>
    <row r="533" spans="1:1" x14ac:dyDescent="0.2">
      <c r="A533" s="15" t="s">
        <v>1020</v>
      </c>
    </row>
    <row r="534" spans="1:1" x14ac:dyDescent="0.2">
      <c r="A534" s="15" t="s">
        <v>1021</v>
      </c>
    </row>
    <row r="535" spans="1:1" x14ac:dyDescent="0.2">
      <c r="A535" s="15" t="s">
        <v>1022</v>
      </c>
    </row>
    <row r="536" spans="1:1" x14ac:dyDescent="0.2">
      <c r="A536" s="15" t="s">
        <v>1023</v>
      </c>
    </row>
    <row r="537" spans="1:1" x14ac:dyDescent="0.2">
      <c r="A537" s="64" t="s">
        <v>1024</v>
      </c>
    </row>
    <row r="538" spans="1:1" x14ac:dyDescent="0.2">
      <c r="A538" s="15" t="s">
        <v>1030</v>
      </c>
    </row>
    <row r="539" spans="1:1" x14ac:dyDescent="0.2">
      <c r="A539" s="15" t="s">
        <v>1031</v>
      </c>
    </row>
    <row r="540" spans="1:1" x14ac:dyDescent="0.2">
      <c r="A540" s="15" t="s">
        <v>1032</v>
      </c>
    </row>
    <row r="541" spans="1:1" x14ac:dyDescent="0.2">
      <c r="A541" s="15" t="s">
        <v>1033</v>
      </c>
    </row>
    <row r="542" spans="1:1" x14ac:dyDescent="0.2">
      <c r="A542" s="15" t="s">
        <v>1034</v>
      </c>
    </row>
    <row r="543" spans="1:1" x14ac:dyDescent="0.2">
      <c r="A543" s="15" t="s">
        <v>1035</v>
      </c>
    </row>
    <row r="544" spans="1:1" x14ac:dyDescent="0.2">
      <c r="A544" s="15" t="s">
        <v>1036</v>
      </c>
    </row>
    <row r="545" spans="1:1" x14ac:dyDescent="0.2">
      <c r="A545" s="15" t="s">
        <v>1037</v>
      </c>
    </row>
    <row r="546" spans="1:1" x14ac:dyDescent="0.2">
      <c r="A546" s="15" t="s">
        <v>1038</v>
      </c>
    </row>
    <row r="547" spans="1:1" x14ac:dyDescent="0.2">
      <c r="A547" s="15" t="s">
        <v>1039</v>
      </c>
    </row>
    <row r="548" spans="1:1" x14ac:dyDescent="0.2">
      <c r="A548" s="15" t="s">
        <v>1040</v>
      </c>
    </row>
    <row r="549" spans="1:1" x14ac:dyDescent="0.2">
      <c r="A549" s="15" t="s">
        <v>1041</v>
      </c>
    </row>
    <row r="550" spans="1:1" x14ac:dyDescent="0.2">
      <c r="A550" s="15" t="s">
        <v>1042</v>
      </c>
    </row>
    <row r="551" spans="1:1" x14ac:dyDescent="0.2">
      <c r="A551" s="15" t="s">
        <v>1043</v>
      </c>
    </row>
    <row r="552" spans="1:1" x14ac:dyDescent="0.2">
      <c r="A552" s="15" t="s">
        <v>1044</v>
      </c>
    </row>
    <row r="553" spans="1:1" x14ac:dyDescent="0.2">
      <c r="A553" s="15" t="s">
        <v>1025</v>
      </c>
    </row>
    <row r="554" spans="1:1" x14ac:dyDescent="0.2">
      <c r="A554" s="15" t="s">
        <v>1026</v>
      </c>
    </row>
    <row r="555" spans="1:1" x14ac:dyDescent="0.2">
      <c r="A555" s="15" t="s">
        <v>1027</v>
      </c>
    </row>
    <row r="556" spans="1:1" x14ac:dyDescent="0.2">
      <c r="A556" s="15" t="s">
        <v>1028</v>
      </c>
    </row>
    <row r="557" spans="1:1" x14ac:dyDescent="0.2">
      <c r="A557" s="15" t="s">
        <v>1029</v>
      </c>
    </row>
    <row r="558" spans="1:1" x14ac:dyDescent="0.2">
      <c r="A558" s="15" t="s">
        <v>1045</v>
      </c>
    </row>
    <row r="559" spans="1:1" x14ac:dyDescent="0.2">
      <c r="A559" s="15" t="s">
        <v>1046</v>
      </c>
    </row>
    <row r="560" spans="1:1" x14ac:dyDescent="0.2">
      <c r="A560" s="15" t="s">
        <v>1047</v>
      </c>
    </row>
    <row r="561" spans="1:1" x14ac:dyDescent="0.2">
      <c r="A561" s="15" t="s">
        <v>1048</v>
      </c>
    </row>
    <row r="562" spans="1:1" x14ac:dyDescent="0.2">
      <c r="A562" s="15" t="s">
        <v>1049</v>
      </c>
    </row>
    <row r="563" spans="1:1" x14ac:dyDescent="0.2">
      <c r="A563" s="15" t="s">
        <v>1050</v>
      </c>
    </row>
    <row r="564" spans="1:1" x14ac:dyDescent="0.2">
      <c r="A564" s="15" t="s">
        <v>1051</v>
      </c>
    </row>
    <row r="565" spans="1:1" x14ac:dyDescent="0.2">
      <c r="A565" s="15" t="s">
        <v>1052</v>
      </c>
    </row>
    <row r="566" spans="1:1" x14ac:dyDescent="0.2">
      <c r="A566" s="15" t="s">
        <v>1053</v>
      </c>
    </row>
    <row r="567" spans="1:1" x14ac:dyDescent="0.2">
      <c r="A567" s="15" t="s">
        <v>1054</v>
      </c>
    </row>
    <row r="568" spans="1:1" x14ac:dyDescent="0.2">
      <c r="A568" s="15" t="s">
        <v>1055</v>
      </c>
    </row>
    <row r="569" spans="1:1" x14ac:dyDescent="0.2">
      <c r="A569" s="15" t="s">
        <v>1056</v>
      </c>
    </row>
    <row r="570" spans="1:1" x14ac:dyDescent="0.2">
      <c r="A570" s="15" t="s">
        <v>1057</v>
      </c>
    </row>
    <row r="571" spans="1:1" x14ac:dyDescent="0.2">
      <c r="A571" s="15" t="s">
        <v>1058</v>
      </c>
    </row>
    <row r="572" spans="1:1" x14ac:dyDescent="0.2">
      <c r="A572" s="15" t="s">
        <v>1059</v>
      </c>
    </row>
    <row r="573" spans="1:1" x14ac:dyDescent="0.2">
      <c r="A573" s="15" t="s">
        <v>1060</v>
      </c>
    </row>
    <row r="574" spans="1:1" x14ac:dyDescent="0.2">
      <c r="A574" s="15" t="s">
        <v>1061</v>
      </c>
    </row>
    <row r="575" spans="1:1" x14ac:dyDescent="0.2">
      <c r="A575" s="15" t="s">
        <v>1062</v>
      </c>
    </row>
    <row r="576" spans="1:1" x14ac:dyDescent="0.2">
      <c r="A576" s="15" t="s">
        <v>1063</v>
      </c>
    </row>
    <row r="577" spans="1:1" x14ac:dyDescent="0.2">
      <c r="A577" s="15" t="s">
        <v>1064</v>
      </c>
    </row>
    <row r="578" spans="1:1" x14ac:dyDescent="0.2">
      <c r="A578" s="15" t="s">
        <v>1065</v>
      </c>
    </row>
    <row r="579" spans="1:1" x14ac:dyDescent="0.2">
      <c r="A579" s="15" t="s">
        <v>1066</v>
      </c>
    </row>
    <row r="580" spans="1:1" x14ac:dyDescent="0.2">
      <c r="A580" s="15" t="s">
        <v>1067</v>
      </c>
    </row>
    <row r="581" spans="1:1" x14ac:dyDescent="0.2">
      <c r="A581" s="15" t="s">
        <v>1068</v>
      </c>
    </row>
    <row r="582" spans="1:1" x14ac:dyDescent="0.2">
      <c r="A582" s="15" t="s">
        <v>1069</v>
      </c>
    </row>
    <row r="583" spans="1:1" x14ac:dyDescent="0.2">
      <c r="A583" s="15" t="s">
        <v>1070</v>
      </c>
    </row>
    <row r="584" spans="1:1" x14ac:dyDescent="0.2">
      <c r="A584" s="15" t="s">
        <v>1071</v>
      </c>
    </row>
    <row r="585" spans="1:1" x14ac:dyDescent="0.2">
      <c r="A585" s="15" t="s">
        <v>1072</v>
      </c>
    </row>
    <row r="586" spans="1:1" x14ac:dyDescent="0.2">
      <c r="A586" s="15" t="s">
        <v>1073</v>
      </c>
    </row>
    <row r="587" spans="1:1" x14ac:dyDescent="0.2">
      <c r="A587" s="15" t="s">
        <v>1074</v>
      </c>
    </row>
    <row r="588" spans="1:1" x14ac:dyDescent="0.2">
      <c r="A588" s="15" t="s">
        <v>1075</v>
      </c>
    </row>
    <row r="589" spans="1:1" x14ac:dyDescent="0.2">
      <c r="A589" s="15" t="s">
        <v>1076</v>
      </c>
    </row>
    <row r="590" spans="1:1" x14ac:dyDescent="0.2">
      <c r="A590" s="15" t="s">
        <v>1077</v>
      </c>
    </row>
    <row r="591" spans="1:1" x14ac:dyDescent="0.2">
      <c r="A591" s="15" t="s">
        <v>1078</v>
      </c>
    </row>
    <row r="592" spans="1:1" x14ac:dyDescent="0.2">
      <c r="A592" s="15" t="s">
        <v>1079</v>
      </c>
    </row>
    <row r="593" spans="1:1" x14ac:dyDescent="0.2">
      <c r="A593" s="15" t="s">
        <v>1080</v>
      </c>
    </row>
    <row r="594" spans="1:1" x14ac:dyDescent="0.2">
      <c r="A594" s="15" t="s">
        <v>1081</v>
      </c>
    </row>
    <row r="595" spans="1:1" x14ac:dyDescent="0.2">
      <c r="A595" s="64" t="s">
        <v>1082</v>
      </c>
    </row>
    <row r="596" spans="1:1" x14ac:dyDescent="0.2">
      <c r="A596" s="15" t="s">
        <v>1083</v>
      </c>
    </row>
    <row r="597" spans="1:1" x14ac:dyDescent="0.2">
      <c r="A597" s="15" t="s">
        <v>1084</v>
      </c>
    </row>
    <row r="598" spans="1:1" x14ac:dyDescent="0.2">
      <c r="A598" s="15" t="s">
        <v>1085</v>
      </c>
    </row>
    <row r="599" spans="1:1" x14ac:dyDescent="0.2">
      <c r="A599" s="15" t="s">
        <v>1086</v>
      </c>
    </row>
    <row r="600" spans="1:1" x14ac:dyDescent="0.2">
      <c r="A600" s="15" t="s">
        <v>1087</v>
      </c>
    </row>
    <row r="601" spans="1:1" x14ac:dyDescent="0.2">
      <c r="A601" s="15" t="s">
        <v>1088</v>
      </c>
    </row>
    <row r="602" spans="1:1" x14ac:dyDescent="0.2">
      <c r="A602" s="15" t="s">
        <v>1089</v>
      </c>
    </row>
    <row r="603" spans="1:1" x14ac:dyDescent="0.2">
      <c r="A603" s="15" t="s">
        <v>1090</v>
      </c>
    </row>
    <row r="604" spans="1:1" x14ac:dyDescent="0.2">
      <c r="A604" s="15" t="s">
        <v>1091</v>
      </c>
    </row>
    <row r="605" spans="1:1" x14ac:dyDescent="0.2">
      <c r="A605" s="15" t="s">
        <v>1092</v>
      </c>
    </row>
    <row r="606" spans="1:1" x14ac:dyDescent="0.2">
      <c r="A606" s="15" t="s">
        <v>1093</v>
      </c>
    </row>
    <row r="607" spans="1:1" x14ac:dyDescent="0.2">
      <c r="A607" s="15" t="s">
        <v>1094</v>
      </c>
    </row>
    <row r="608" spans="1:1" x14ac:dyDescent="0.2">
      <c r="A608" s="15" t="s">
        <v>1095</v>
      </c>
    </row>
    <row r="609" spans="1:1" x14ac:dyDescent="0.2">
      <c r="A609" s="15" t="s">
        <v>1096</v>
      </c>
    </row>
    <row r="610" spans="1:1" x14ac:dyDescent="0.2">
      <c r="A610" s="15" t="s">
        <v>1097</v>
      </c>
    </row>
    <row r="611" spans="1:1" x14ac:dyDescent="0.2">
      <c r="A611" s="15" t="s">
        <v>1098</v>
      </c>
    </row>
    <row r="612" spans="1:1" x14ac:dyDescent="0.2">
      <c r="A612" s="15" t="s">
        <v>1099</v>
      </c>
    </row>
    <row r="613" spans="1:1" x14ac:dyDescent="0.2">
      <c r="A613" s="15" t="s">
        <v>1100</v>
      </c>
    </row>
    <row r="614" spans="1:1" x14ac:dyDescent="0.2">
      <c r="A614" s="15" t="s">
        <v>1101</v>
      </c>
    </row>
    <row r="615" spans="1:1" x14ac:dyDescent="0.2">
      <c r="A615" s="15" t="s">
        <v>1102</v>
      </c>
    </row>
    <row r="616" spans="1:1" x14ac:dyDescent="0.2">
      <c r="A616" s="15" t="s">
        <v>1103</v>
      </c>
    </row>
    <row r="617" spans="1:1" x14ac:dyDescent="0.2">
      <c r="A617" s="15" t="s">
        <v>1104</v>
      </c>
    </row>
    <row r="618" spans="1:1" x14ac:dyDescent="0.2">
      <c r="A618" s="15" t="s">
        <v>1105</v>
      </c>
    </row>
    <row r="619" spans="1:1" x14ac:dyDescent="0.2">
      <c r="A619" s="15" t="s">
        <v>1106</v>
      </c>
    </row>
    <row r="620" spans="1:1" x14ac:dyDescent="0.2">
      <c r="A620" s="15" t="s">
        <v>1107</v>
      </c>
    </row>
    <row r="621" spans="1:1" x14ac:dyDescent="0.2">
      <c r="A621" s="64" t="s">
        <v>1108</v>
      </c>
    </row>
    <row r="622" spans="1:1" x14ac:dyDescent="0.2">
      <c r="A622" s="64" t="s">
        <v>1109</v>
      </c>
    </row>
    <row r="623" spans="1:1" x14ac:dyDescent="0.2">
      <c r="A623" s="15" t="s">
        <v>1110</v>
      </c>
    </row>
    <row r="624" spans="1:1" x14ac:dyDescent="0.2">
      <c r="A624" s="15" t="s">
        <v>1111</v>
      </c>
    </row>
    <row r="625" spans="1:1" x14ac:dyDescent="0.2">
      <c r="A625" s="15" t="s">
        <v>1112</v>
      </c>
    </row>
    <row r="626" spans="1:1" x14ac:dyDescent="0.2">
      <c r="A626" s="15" t="s">
        <v>1113</v>
      </c>
    </row>
    <row r="627" spans="1:1" x14ac:dyDescent="0.2">
      <c r="A627" s="15" t="s">
        <v>1114</v>
      </c>
    </row>
    <row r="628" spans="1:1" x14ac:dyDescent="0.2">
      <c r="A628" s="15" t="s">
        <v>1115</v>
      </c>
    </row>
    <row r="629" spans="1:1" x14ac:dyDescent="0.2">
      <c r="A629" s="15" t="s">
        <v>1116</v>
      </c>
    </row>
    <row r="630" spans="1:1" x14ac:dyDescent="0.2">
      <c r="A630" s="15" t="s">
        <v>1117</v>
      </c>
    </row>
    <row r="631" spans="1:1" x14ac:dyDescent="0.2">
      <c r="A631" s="15" t="s">
        <v>1118</v>
      </c>
    </row>
    <row r="632" spans="1:1" x14ac:dyDescent="0.2">
      <c r="A632" s="15" t="s">
        <v>1119</v>
      </c>
    </row>
    <row r="633" spans="1:1" x14ac:dyDescent="0.2">
      <c r="A633" s="15" t="s">
        <v>1120</v>
      </c>
    </row>
    <row r="634" spans="1:1" x14ac:dyDescent="0.2">
      <c r="A634" s="15" t="s">
        <v>1121</v>
      </c>
    </row>
    <row r="635" spans="1:1" x14ac:dyDescent="0.2">
      <c r="A635" s="15" t="s">
        <v>1122</v>
      </c>
    </row>
    <row r="636" spans="1:1" x14ac:dyDescent="0.2">
      <c r="A636" s="15" t="s">
        <v>1123</v>
      </c>
    </row>
    <row r="637" spans="1:1" x14ac:dyDescent="0.2">
      <c r="A637" s="15" t="s">
        <v>1124</v>
      </c>
    </row>
    <row r="638" spans="1:1" x14ac:dyDescent="0.2">
      <c r="A638" s="15" t="s">
        <v>1125</v>
      </c>
    </row>
    <row r="639" spans="1:1" x14ac:dyDescent="0.2">
      <c r="A639" s="15" t="s">
        <v>1126</v>
      </c>
    </row>
    <row r="640" spans="1:1" x14ac:dyDescent="0.2">
      <c r="A640" s="15" t="s">
        <v>1127</v>
      </c>
    </row>
    <row r="641" spans="1:1" x14ac:dyDescent="0.2">
      <c r="A641" s="15" t="s">
        <v>1128</v>
      </c>
    </row>
    <row r="642" spans="1:1" x14ac:dyDescent="0.2">
      <c r="A642" s="15" t="s">
        <v>1129</v>
      </c>
    </row>
    <row r="643" spans="1:1" x14ac:dyDescent="0.2">
      <c r="A643" s="15" t="s">
        <v>1130</v>
      </c>
    </row>
    <row r="644" spans="1:1" x14ac:dyDescent="0.2">
      <c r="A644" s="15" t="s">
        <v>1131</v>
      </c>
    </row>
    <row r="645" spans="1:1" x14ac:dyDescent="0.2">
      <c r="A645" s="15" t="s">
        <v>1132</v>
      </c>
    </row>
    <row r="646" spans="1:1" x14ac:dyDescent="0.2">
      <c r="A646" s="15" t="s">
        <v>1133</v>
      </c>
    </row>
    <row r="647" spans="1:1" x14ac:dyDescent="0.2">
      <c r="A647" s="15" t="s">
        <v>1134</v>
      </c>
    </row>
    <row r="648" spans="1:1" x14ac:dyDescent="0.2">
      <c r="A648" s="15" t="s">
        <v>1135</v>
      </c>
    </row>
    <row r="649" spans="1:1" x14ac:dyDescent="0.2">
      <c r="A649" s="15" t="s">
        <v>1136</v>
      </c>
    </row>
    <row r="650" spans="1:1" x14ac:dyDescent="0.2">
      <c r="A650" s="15" t="s">
        <v>1137</v>
      </c>
    </row>
    <row r="651" spans="1:1" x14ac:dyDescent="0.2">
      <c r="A651" s="15" t="s">
        <v>1138</v>
      </c>
    </row>
    <row r="652" spans="1:1" x14ac:dyDescent="0.2">
      <c r="A652" s="15" t="s">
        <v>1139</v>
      </c>
    </row>
    <row r="653" spans="1:1" x14ac:dyDescent="0.2">
      <c r="A653" s="15" t="s">
        <v>1140</v>
      </c>
    </row>
    <row r="654" spans="1:1" x14ac:dyDescent="0.2">
      <c r="A654" s="15" t="s">
        <v>1141</v>
      </c>
    </row>
    <row r="655" spans="1:1" x14ac:dyDescent="0.2">
      <c r="A655" s="15" t="s">
        <v>1142</v>
      </c>
    </row>
    <row r="656" spans="1:1" x14ac:dyDescent="0.2">
      <c r="A656" s="64" t="s">
        <v>1143</v>
      </c>
    </row>
    <row r="657" spans="1:1" x14ac:dyDescent="0.2">
      <c r="A657" s="15" t="s">
        <v>1144</v>
      </c>
    </row>
    <row r="658" spans="1:1" x14ac:dyDescent="0.2">
      <c r="A658" s="15" t="s">
        <v>1145</v>
      </c>
    </row>
    <row r="659" spans="1:1" x14ac:dyDescent="0.2">
      <c r="A659" s="15" t="s">
        <v>1146</v>
      </c>
    </row>
    <row r="660" spans="1:1" x14ac:dyDescent="0.2">
      <c r="A660" s="15" t="s">
        <v>1147</v>
      </c>
    </row>
    <row r="661" spans="1:1" x14ac:dyDescent="0.2">
      <c r="A661" s="15" t="s">
        <v>1148</v>
      </c>
    </row>
    <row r="662" spans="1:1" x14ac:dyDescent="0.2">
      <c r="A662" s="15" t="s">
        <v>1149</v>
      </c>
    </row>
    <row r="663" spans="1:1" x14ac:dyDescent="0.2">
      <c r="A663" s="15" t="s">
        <v>1150</v>
      </c>
    </row>
    <row r="664" spans="1:1" x14ac:dyDescent="0.2">
      <c r="A664" s="15" t="s">
        <v>1151</v>
      </c>
    </row>
    <row r="665" spans="1:1" x14ac:dyDescent="0.2">
      <c r="A665" s="15" t="s">
        <v>1152</v>
      </c>
    </row>
    <row r="666" spans="1:1" x14ac:dyDescent="0.2">
      <c r="A666" s="15" t="s">
        <v>1153</v>
      </c>
    </row>
    <row r="667" spans="1:1" x14ac:dyDescent="0.2">
      <c r="A667" s="15" t="s">
        <v>1154</v>
      </c>
    </row>
    <row r="668" spans="1:1" x14ac:dyDescent="0.2">
      <c r="A668" s="15" t="s">
        <v>1155</v>
      </c>
    </row>
    <row r="669" spans="1:1" x14ac:dyDescent="0.2">
      <c r="A669" s="15" t="s">
        <v>1156</v>
      </c>
    </row>
    <row r="670" spans="1:1" x14ac:dyDescent="0.2">
      <c r="A670" s="15" t="s">
        <v>1157</v>
      </c>
    </row>
    <row r="671" spans="1:1" x14ac:dyDescent="0.2">
      <c r="A671" s="15" t="s">
        <v>1158</v>
      </c>
    </row>
    <row r="672" spans="1:1" x14ac:dyDescent="0.2">
      <c r="A672" s="15" t="s">
        <v>1159</v>
      </c>
    </row>
    <row r="673" spans="1:1" x14ac:dyDescent="0.2">
      <c r="A673" s="15" t="s">
        <v>1160</v>
      </c>
    </row>
    <row r="674" spans="1:1" x14ac:dyDescent="0.2">
      <c r="A674" s="15" t="s">
        <v>1161</v>
      </c>
    </row>
    <row r="675" spans="1:1" x14ac:dyDescent="0.2">
      <c r="A675" s="15" t="s">
        <v>1162</v>
      </c>
    </row>
    <row r="676" spans="1:1" x14ac:dyDescent="0.2">
      <c r="A676" s="15" t="s">
        <v>1163</v>
      </c>
    </row>
    <row r="677" spans="1:1" x14ac:dyDescent="0.2">
      <c r="A677" s="15" t="s">
        <v>1164</v>
      </c>
    </row>
    <row r="678" spans="1:1" x14ac:dyDescent="0.2">
      <c r="A678" s="15" t="s">
        <v>1165</v>
      </c>
    </row>
    <row r="679" spans="1:1" x14ac:dyDescent="0.2">
      <c r="A679" s="15" t="s">
        <v>1166</v>
      </c>
    </row>
    <row r="680" spans="1:1" x14ac:dyDescent="0.2">
      <c r="A680" s="15" t="s">
        <v>1167</v>
      </c>
    </row>
    <row r="681" spans="1:1" x14ac:dyDescent="0.2">
      <c r="A681" s="15" t="s">
        <v>1168</v>
      </c>
    </row>
    <row r="682" spans="1:1" x14ac:dyDescent="0.2">
      <c r="A682" s="15" t="s">
        <v>1169</v>
      </c>
    </row>
    <row r="683" spans="1:1" x14ac:dyDescent="0.2">
      <c r="A683" s="15" t="s">
        <v>1170</v>
      </c>
    </row>
    <row r="684" spans="1:1" x14ac:dyDescent="0.2">
      <c r="A684" s="15" t="s">
        <v>1171</v>
      </c>
    </row>
    <row r="685" spans="1:1" x14ac:dyDescent="0.2">
      <c r="A685" s="15" t="s">
        <v>1172</v>
      </c>
    </row>
    <row r="686" spans="1:1" x14ac:dyDescent="0.2">
      <c r="A686" s="15" t="s">
        <v>1173</v>
      </c>
    </row>
    <row r="687" spans="1:1" x14ac:dyDescent="0.2">
      <c r="A687" s="15" t="s">
        <v>1174</v>
      </c>
    </row>
    <row r="688" spans="1:1" x14ac:dyDescent="0.2">
      <c r="A688" s="15" t="s">
        <v>1175</v>
      </c>
    </row>
    <row r="689" spans="1:1" x14ac:dyDescent="0.2">
      <c r="A689" s="15" t="s">
        <v>1176</v>
      </c>
    </row>
    <row r="690" spans="1:1" x14ac:dyDescent="0.2">
      <c r="A690" s="15" t="s">
        <v>1177</v>
      </c>
    </row>
    <row r="691" spans="1:1" x14ac:dyDescent="0.2">
      <c r="A691" s="15" t="s">
        <v>1178</v>
      </c>
    </row>
    <row r="692" spans="1:1" x14ac:dyDescent="0.2">
      <c r="A692" s="15" t="s">
        <v>1179</v>
      </c>
    </row>
    <row r="693" spans="1:1" x14ac:dyDescent="0.2">
      <c r="A693" s="15" t="s">
        <v>1180</v>
      </c>
    </row>
    <row r="694" spans="1:1" x14ac:dyDescent="0.2">
      <c r="A694" s="15" t="s">
        <v>1181</v>
      </c>
    </row>
    <row r="695" spans="1:1" x14ac:dyDescent="0.2">
      <c r="A695" s="15" t="s">
        <v>1182</v>
      </c>
    </row>
    <row r="696" spans="1:1" x14ac:dyDescent="0.2">
      <c r="A696" s="15" t="s">
        <v>1183</v>
      </c>
    </row>
    <row r="697" spans="1:1" x14ac:dyDescent="0.2">
      <c r="A697" s="15" t="s">
        <v>1184</v>
      </c>
    </row>
    <row r="698" spans="1:1" x14ac:dyDescent="0.2">
      <c r="A698" s="15" t="s">
        <v>1185</v>
      </c>
    </row>
    <row r="699" spans="1:1" x14ac:dyDescent="0.2">
      <c r="A699" s="15" t="s">
        <v>1186</v>
      </c>
    </row>
    <row r="700" spans="1:1" x14ac:dyDescent="0.2">
      <c r="A700" s="15" t="s">
        <v>1187</v>
      </c>
    </row>
    <row r="701" spans="1:1" x14ac:dyDescent="0.2">
      <c r="A701" s="15" t="s">
        <v>1188</v>
      </c>
    </row>
    <row r="702" spans="1:1" x14ac:dyDescent="0.2">
      <c r="A702" s="15" t="s">
        <v>1189</v>
      </c>
    </row>
    <row r="703" spans="1:1" x14ac:dyDescent="0.2">
      <c r="A703" s="15" t="s">
        <v>1190</v>
      </c>
    </row>
    <row r="704" spans="1:1" x14ac:dyDescent="0.2">
      <c r="A704" s="15" t="s">
        <v>1191</v>
      </c>
    </row>
    <row r="705" spans="1:1" x14ac:dyDescent="0.2">
      <c r="A705" s="15" t="s">
        <v>1192</v>
      </c>
    </row>
    <row r="706" spans="1:1" x14ac:dyDescent="0.2">
      <c r="A706" s="15" t="s">
        <v>1193</v>
      </c>
    </row>
    <row r="707" spans="1:1" x14ac:dyDescent="0.2">
      <c r="A707" s="15" t="s">
        <v>1194</v>
      </c>
    </row>
    <row r="708" spans="1:1" x14ac:dyDescent="0.2">
      <c r="A708" s="15" t="s">
        <v>1195</v>
      </c>
    </row>
    <row r="709" spans="1:1" x14ac:dyDescent="0.2">
      <c r="A709" s="15" t="s">
        <v>1196</v>
      </c>
    </row>
    <row r="710" spans="1:1" x14ac:dyDescent="0.2">
      <c r="A710" s="15" t="s">
        <v>1197</v>
      </c>
    </row>
    <row r="711" spans="1:1" x14ac:dyDescent="0.2">
      <c r="A711" s="15" t="s">
        <v>1198</v>
      </c>
    </row>
    <row r="712" spans="1:1" x14ac:dyDescent="0.2">
      <c r="A712" s="15" t="s">
        <v>1199</v>
      </c>
    </row>
    <row r="713" spans="1:1" x14ac:dyDescent="0.2">
      <c r="A713" s="15" t="s">
        <v>1200</v>
      </c>
    </row>
    <row r="714" spans="1:1" x14ac:dyDescent="0.2">
      <c r="A714" s="15" t="s">
        <v>1201</v>
      </c>
    </row>
    <row r="715" spans="1:1" x14ac:dyDescent="0.2">
      <c r="A715" s="15" t="s">
        <v>1202</v>
      </c>
    </row>
    <row r="716" spans="1:1" x14ac:dyDescent="0.2">
      <c r="A716" s="15" t="s">
        <v>1203</v>
      </c>
    </row>
    <row r="717" spans="1:1" x14ac:dyDescent="0.2">
      <c r="A717" s="15" t="s">
        <v>1204</v>
      </c>
    </row>
    <row r="718" spans="1:1" x14ac:dyDescent="0.2">
      <c r="A718" s="15" t="s">
        <v>1205</v>
      </c>
    </row>
    <row r="719" spans="1:1" x14ac:dyDescent="0.2">
      <c r="A719" s="15" t="s">
        <v>1206</v>
      </c>
    </row>
    <row r="720" spans="1:1" x14ac:dyDescent="0.2">
      <c r="A720" s="15" t="s">
        <v>1207</v>
      </c>
    </row>
    <row r="721" spans="1:1" x14ac:dyDescent="0.2">
      <c r="A721" s="15" t="s">
        <v>1208</v>
      </c>
    </row>
    <row r="722" spans="1:1" x14ac:dyDescent="0.2">
      <c r="A722" s="15" t="s">
        <v>1209</v>
      </c>
    </row>
    <row r="723" spans="1:1" x14ac:dyDescent="0.2">
      <c r="A723" s="15" t="s">
        <v>1210</v>
      </c>
    </row>
    <row r="724" spans="1:1" x14ac:dyDescent="0.2">
      <c r="A724" s="15" t="s">
        <v>1211</v>
      </c>
    </row>
    <row r="725" spans="1:1" x14ac:dyDescent="0.2">
      <c r="A725" s="15" t="s">
        <v>1212</v>
      </c>
    </row>
    <row r="726" spans="1:1" x14ac:dyDescent="0.2">
      <c r="A726" s="15" t="s">
        <v>1213</v>
      </c>
    </row>
    <row r="727" spans="1:1" x14ac:dyDescent="0.2">
      <c r="A727" s="15" t="s">
        <v>1214</v>
      </c>
    </row>
    <row r="728" spans="1:1" x14ac:dyDescent="0.2">
      <c r="A728" s="15" t="s">
        <v>1215</v>
      </c>
    </row>
    <row r="729" spans="1:1" x14ac:dyDescent="0.2">
      <c r="A729" s="15" t="s">
        <v>1216</v>
      </c>
    </row>
    <row r="730" spans="1:1" x14ac:dyDescent="0.2">
      <c r="A730" s="15" t="s">
        <v>1217</v>
      </c>
    </row>
    <row r="731" spans="1:1" x14ac:dyDescent="0.2">
      <c r="A731" s="15" t="s">
        <v>1218</v>
      </c>
    </row>
    <row r="732" spans="1:1" x14ac:dyDescent="0.2">
      <c r="A732" s="15" t="s">
        <v>1219</v>
      </c>
    </row>
    <row r="733" spans="1:1" x14ac:dyDescent="0.2">
      <c r="A733" s="15" t="s">
        <v>1220</v>
      </c>
    </row>
    <row r="734" spans="1:1" x14ac:dyDescent="0.2">
      <c r="A734" s="15" t="s">
        <v>1221</v>
      </c>
    </row>
    <row r="735" spans="1:1" x14ac:dyDescent="0.2">
      <c r="A735" s="15" t="s">
        <v>1222</v>
      </c>
    </row>
    <row r="736" spans="1:1" x14ac:dyDescent="0.2">
      <c r="A736" s="15" t="s">
        <v>1223</v>
      </c>
    </row>
    <row r="737" spans="1:1" x14ac:dyDescent="0.2">
      <c r="A737" s="15" t="s">
        <v>1224</v>
      </c>
    </row>
    <row r="738" spans="1:1" x14ac:dyDescent="0.2">
      <c r="A738" s="15" t="s">
        <v>1225</v>
      </c>
    </row>
    <row r="739" spans="1:1" x14ac:dyDescent="0.2">
      <c r="A739" s="15" t="s">
        <v>1226</v>
      </c>
    </row>
    <row r="740" spans="1:1" x14ac:dyDescent="0.2">
      <c r="A740" s="15" t="s">
        <v>1227</v>
      </c>
    </row>
    <row r="741" spans="1:1" x14ac:dyDescent="0.2">
      <c r="A741" s="15" t="s">
        <v>1228</v>
      </c>
    </row>
    <row r="742" spans="1:1" x14ac:dyDescent="0.2">
      <c r="A742" s="15" t="s">
        <v>1229</v>
      </c>
    </row>
    <row r="743" spans="1:1" x14ac:dyDescent="0.2">
      <c r="A743" s="15" t="s">
        <v>1230</v>
      </c>
    </row>
    <row r="744" spans="1:1" x14ac:dyDescent="0.2">
      <c r="A744" s="15" t="s">
        <v>1231</v>
      </c>
    </row>
    <row r="745" spans="1:1" x14ac:dyDescent="0.2">
      <c r="A745" s="15" t="s">
        <v>1232</v>
      </c>
    </row>
    <row r="746" spans="1:1" x14ac:dyDescent="0.2">
      <c r="A746" s="15" t="s">
        <v>1233</v>
      </c>
    </row>
    <row r="747" spans="1:1" x14ac:dyDescent="0.2">
      <c r="A747" s="15" t="s">
        <v>2870</v>
      </c>
    </row>
    <row r="748" spans="1:1" x14ac:dyDescent="0.2">
      <c r="A748" s="15" t="s">
        <v>1234</v>
      </c>
    </row>
    <row r="749" spans="1:1" x14ac:dyDescent="0.2">
      <c r="A749" s="15" t="s">
        <v>1235</v>
      </c>
    </row>
    <row r="750" spans="1:1" x14ac:dyDescent="0.2">
      <c r="A750" s="15" t="s">
        <v>1236</v>
      </c>
    </row>
    <row r="751" spans="1:1" x14ac:dyDescent="0.2">
      <c r="A751" s="15" t="s">
        <v>1237</v>
      </c>
    </row>
    <row r="752" spans="1:1" x14ac:dyDescent="0.2">
      <c r="A752" s="15" t="s">
        <v>1238</v>
      </c>
    </row>
    <row r="753" spans="1:1" x14ac:dyDescent="0.2">
      <c r="A753" s="15" t="s">
        <v>1239</v>
      </c>
    </row>
    <row r="754" spans="1:1" x14ac:dyDescent="0.2">
      <c r="A754" s="15" t="s">
        <v>1240</v>
      </c>
    </row>
    <row r="755" spans="1:1" x14ac:dyDescent="0.2">
      <c r="A755" s="15" t="s">
        <v>1241</v>
      </c>
    </row>
    <row r="756" spans="1:1" x14ac:dyDescent="0.2">
      <c r="A756" s="15" t="s">
        <v>1242</v>
      </c>
    </row>
    <row r="757" spans="1:1" x14ac:dyDescent="0.2">
      <c r="A757" s="15" t="s">
        <v>1243</v>
      </c>
    </row>
    <row r="758" spans="1:1" x14ac:dyDescent="0.2">
      <c r="A758" s="64" t="s">
        <v>2904</v>
      </c>
    </row>
    <row r="759" spans="1:1" x14ac:dyDescent="0.2">
      <c r="A759" s="50" t="s">
        <v>1244</v>
      </c>
    </row>
    <row r="760" spans="1:1" x14ac:dyDescent="0.2">
      <c r="A760" s="15" t="s">
        <v>2894</v>
      </c>
    </row>
    <row r="761" spans="1:1" x14ac:dyDescent="0.2">
      <c r="A761" s="64" t="s">
        <v>2905</v>
      </c>
    </row>
    <row r="762" spans="1:1" x14ac:dyDescent="0.2">
      <c r="A762" s="15" t="s">
        <v>1246</v>
      </c>
    </row>
    <row r="763" spans="1:1" x14ac:dyDescent="0.2">
      <c r="A763" s="15" t="s">
        <v>2896</v>
      </c>
    </row>
    <row r="764" spans="1:1" x14ac:dyDescent="0.2">
      <c r="A764" s="15" t="s">
        <v>2906</v>
      </c>
    </row>
    <row r="765" spans="1:1" x14ac:dyDescent="0.2">
      <c r="A765" s="50" t="s">
        <v>1245</v>
      </c>
    </row>
    <row r="766" spans="1:1" x14ac:dyDescent="0.2">
      <c r="A766" s="15" t="s">
        <v>2895</v>
      </c>
    </row>
    <row r="767" spans="1:1" x14ac:dyDescent="0.2">
      <c r="A767" s="64" t="s">
        <v>2913</v>
      </c>
    </row>
    <row r="768" spans="1:1" x14ac:dyDescent="0.2">
      <c r="A768" s="64" t="s">
        <v>2907</v>
      </c>
    </row>
    <row r="769" spans="1:1" x14ac:dyDescent="0.2">
      <c r="A769" s="64" t="s">
        <v>2908</v>
      </c>
    </row>
    <row r="770" spans="1:1" x14ac:dyDescent="0.2">
      <c r="A770" s="64" t="s">
        <v>2909</v>
      </c>
    </row>
    <row r="771" spans="1:1" x14ac:dyDescent="0.2">
      <c r="A771" s="64" t="s">
        <v>2910</v>
      </c>
    </row>
    <row r="772" spans="1:1" x14ac:dyDescent="0.2">
      <c r="A772" s="50" t="s">
        <v>1247</v>
      </c>
    </row>
    <row r="773" spans="1:1" x14ac:dyDescent="0.2">
      <c r="A773" s="15" t="s">
        <v>2897</v>
      </c>
    </row>
    <row r="774" spans="1:1" x14ac:dyDescent="0.2">
      <c r="A774" s="64" t="s">
        <v>2911</v>
      </c>
    </row>
    <row r="775" spans="1:1" x14ac:dyDescent="0.2">
      <c r="A775" s="50" t="s">
        <v>1248</v>
      </c>
    </row>
    <row r="776" spans="1:1" x14ac:dyDescent="0.2">
      <c r="A776" s="15" t="s">
        <v>2898</v>
      </c>
    </row>
    <row r="777" spans="1:1" x14ac:dyDescent="0.2">
      <c r="A777" s="64" t="s">
        <v>2912</v>
      </c>
    </row>
    <row r="778" spans="1:1" x14ac:dyDescent="0.2">
      <c r="A778" s="15" t="s">
        <v>1249</v>
      </c>
    </row>
    <row r="779" spans="1:1" x14ac:dyDescent="0.2">
      <c r="A779" s="64" t="s">
        <v>1250</v>
      </c>
    </row>
    <row r="780" spans="1:1" x14ac:dyDescent="0.2">
      <c r="A780" s="64" t="s">
        <v>1251</v>
      </c>
    </row>
    <row r="781" spans="1:1" x14ac:dyDescent="0.2">
      <c r="A781" s="64" t="s">
        <v>1252</v>
      </c>
    </row>
    <row r="782" spans="1:1" x14ac:dyDescent="0.2">
      <c r="A782" s="64" t="s">
        <v>1253</v>
      </c>
    </row>
    <row r="783" spans="1:1" x14ac:dyDescent="0.2">
      <c r="A783" s="64" t="s">
        <v>1254</v>
      </c>
    </row>
    <row r="784" spans="1:1" x14ac:dyDescent="0.2">
      <c r="A784" s="64" t="s">
        <v>1255</v>
      </c>
    </row>
    <row r="785" spans="1:1" x14ac:dyDescent="0.2">
      <c r="A785" s="64" t="s">
        <v>1256</v>
      </c>
    </row>
    <row r="786" spans="1:1" x14ac:dyDescent="0.2">
      <c r="A786" s="64" t="s">
        <v>1257</v>
      </c>
    </row>
    <row r="787" spans="1:1" x14ac:dyDescent="0.2">
      <c r="A787" s="64" t="s">
        <v>1258</v>
      </c>
    </row>
    <row r="788" spans="1:1" x14ac:dyDescent="0.2">
      <c r="A788" s="64" t="s">
        <v>1259</v>
      </c>
    </row>
    <row r="789" spans="1:1" x14ac:dyDescent="0.2">
      <c r="A789" s="64" t="s">
        <v>1284</v>
      </c>
    </row>
    <row r="790" spans="1:1" x14ac:dyDescent="0.2">
      <c r="A790" s="64" t="s">
        <v>1285</v>
      </c>
    </row>
    <row r="791" spans="1:1" x14ac:dyDescent="0.2">
      <c r="A791" s="64" t="s">
        <v>1286</v>
      </c>
    </row>
    <row r="792" spans="1:1" x14ac:dyDescent="0.2">
      <c r="A792" s="64" t="s">
        <v>1260</v>
      </c>
    </row>
    <row r="793" spans="1:1" x14ac:dyDescent="0.2">
      <c r="A793" s="64" t="s">
        <v>1261</v>
      </c>
    </row>
    <row r="794" spans="1:1" x14ac:dyDescent="0.2">
      <c r="A794" s="64" t="s">
        <v>1262</v>
      </c>
    </row>
    <row r="795" spans="1:1" x14ac:dyDescent="0.2">
      <c r="A795" s="64" t="s">
        <v>1263</v>
      </c>
    </row>
    <row r="796" spans="1:1" x14ac:dyDescent="0.2">
      <c r="A796" s="64" t="s">
        <v>1264</v>
      </c>
    </row>
    <row r="797" spans="1:1" x14ac:dyDescent="0.2">
      <c r="A797" s="64" t="s">
        <v>1265</v>
      </c>
    </row>
    <row r="798" spans="1:1" x14ac:dyDescent="0.2">
      <c r="A798" s="64" t="s">
        <v>1266</v>
      </c>
    </row>
    <row r="799" spans="1:1" x14ac:dyDescent="0.2">
      <c r="A799" s="64" t="s">
        <v>1267</v>
      </c>
    </row>
    <row r="800" spans="1:1" x14ac:dyDescent="0.2">
      <c r="A800" s="64" t="s">
        <v>1268</v>
      </c>
    </row>
    <row r="801" spans="1:1" x14ac:dyDescent="0.2">
      <c r="A801" s="64" t="s">
        <v>1269</v>
      </c>
    </row>
    <row r="802" spans="1:1" x14ac:dyDescent="0.2">
      <c r="A802" s="64" t="s">
        <v>1270</v>
      </c>
    </row>
    <row r="803" spans="1:1" x14ac:dyDescent="0.2">
      <c r="A803" s="64" t="s">
        <v>1271</v>
      </c>
    </row>
    <row r="804" spans="1:1" x14ac:dyDescent="0.2">
      <c r="A804" s="64" t="s">
        <v>1272</v>
      </c>
    </row>
    <row r="805" spans="1:1" x14ac:dyDescent="0.2">
      <c r="A805" s="64" t="s">
        <v>1273</v>
      </c>
    </row>
    <row r="806" spans="1:1" x14ac:dyDescent="0.2">
      <c r="A806" s="64" t="s">
        <v>1274</v>
      </c>
    </row>
    <row r="807" spans="1:1" x14ac:dyDescent="0.2">
      <c r="A807" s="64" t="s">
        <v>1275</v>
      </c>
    </row>
    <row r="808" spans="1:1" x14ac:dyDescent="0.2">
      <c r="A808" s="64" t="s">
        <v>1276</v>
      </c>
    </row>
    <row r="809" spans="1:1" x14ac:dyDescent="0.2">
      <c r="A809" s="64" t="s">
        <v>1277</v>
      </c>
    </row>
    <row r="810" spans="1:1" x14ac:dyDescent="0.2">
      <c r="A810" s="64" t="s">
        <v>1278</v>
      </c>
    </row>
    <row r="811" spans="1:1" x14ac:dyDescent="0.2">
      <c r="A811" s="64" t="s">
        <v>1279</v>
      </c>
    </row>
    <row r="812" spans="1:1" x14ac:dyDescent="0.2">
      <c r="A812" s="64" t="s">
        <v>1281</v>
      </c>
    </row>
    <row r="813" spans="1:1" x14ac:dyDescent="0.2">
      <c r="A813" s="64" t="s">
        <v>1280</v>
      </c>
    </row>
    <row r="814" spans="1:1" x14ac:dyDescent="0.2">
      <c r="A814" s="64" t="s">
        <v>1282</v>
      </c>
    </row>
    <row r="815" spans="1:1" x14ac:dyDescent="0.2">
      <c r="A815" s="64" t="s">
        <v>1283</v>
      </c>
    </row>
    <row r="816" spans="1:1" x14ac:dyDescent="0.2">
      <c r="A816" s="64" t="s">
        <v>1287</v>
      </c>
    </row>
    <row r="817" spans="1:1" x14ac:dyDescent="0.2">
      <c r="A817" s="64" t="s">
        <v>2995</v>
      </c>
    </row>
    <row r="818" spans="1:1" x14ac:dyDescent="0.2">
      <c r="A818" s="64" t="s">
        <v>1582</v>
      </c>
    </row>
    <row r="819" spans="1:1" x14ac:dyDescent="0.2">
      <c r="A819" s="64" t="s">
        <v>1583</v>
      </c>
    </row>
    <row r="820" spans="1:1" x14ac:dyDescent="0.2">
      <c r="A820" s="15" t="s">
        <v>1584</v>
      </c>
    </row>
    <row r="821" spans="1:1" x14ac:dyDescent="0.2">
      <c r="A821" s="15" t="s">
        <v>1288</v>
      </c>
    </row>
    <row r="822" spans="1:1" x14ac:dyDescent="0.2">
      <c r="A822" s="64" t="s">
        <v>1289</v>
      </c>
    </row>
    <row r="823" spans="1:1" x14ac:dyDescent="0.2">
      <c r="A823" s="64" t="s">
        <v>1290</v>
      </c>
    </row>
    <row r="824" spans="1:1" x14ac:dyDescent="0.2">
      <c r="A824" s="64" t="s">
        <v>1291</v>
      </c>
    </row>
    <row r="825" spans="1:1" x14ac:dyDescent="0.2">
      <c r="A825" s="15" t="s">
        <v>2918</v>
      </c>
    </row>
    <row r="826" spans="1:1" x14ac:dyDescent="0.2">
      <c r="A826" s="15" t="s">
        <v>2919</v>
      </c>
    </row>
    <row r="827" spans="1:1" x14ac:dyDescent="0.2">
      <c r="A827" s="64" t="s">
        <v>1292</v>
      </c>
    </row>
    <row r="828" spans="1:1" x14ac:dyDescent="0.2">
      <c r="A828" s="64" t="s">
        <v>1293</v>
      </c>
    </row>
    <row r="829" spans="1:1" x14ac:dyDescent="0.2">
      <c r="A829" s="15" t="s">
        <v>2920</v>
      </c>
    </row>
    <row r="830" spans="1:1" x14ac:dyDescent="0.2">
      <c r="A830" s="15" t="s">
        <v>1294</v>
      </c>
    </row>
    <row r="831" spans="1:1" x14ac:dyDescent="0.2">
      <c r="A831" s="64" t="s">
        <v>1295</v>
      </c>
    </row>
    <row r="832" spans="1:1" x14ac:dyDescent="0.2">
      <c r="A832" s="64" t="s">
        <v>1296</v>
      </c>
    </row>
    <row r="833" spans="1:1" x14ac:dyDescent="0.2">
      <c r="A833" s="15" t="s">
        <v>2921</v>
      </c>
    </row>
    <row r="834" spans="1:1" x14ac:dyDescent="0.2">
      <c r="A834" s="15" t="s">
        <v>1298</v>
      </c>
    </row>
    <row r="835" spans="1:1" x14ac:dyDescent="0.2">
      <c r="A835" s="15" t="s">
        <v>2922</v>
      </c>
    </row>
    <row r="836" spans="1:1" x14ac:dyDescent="0.2">
      <c r="A836" s="15" t="s">
        <v>2923</v>
      </c>
    </row>
    <row r="837" spans="1:1" x14ac:dyDescent="0.2">
      <c r="A837" s="64" t="s">
        <v>1297</v>
      </c>
    </row>
    <row r="838" spans="1:1" x14ac:dyDescent="0.2">
      <c r="A838" s="15" t="s">
        <v>2924</v>
      </c>
    </row>
    <row r="839" spans="1:1" x14ac:dyDescent="0.2">
      <c r="A839" s="64" t="s">
        <v>1299</v>
      </c>
    </row>
    <row r="840" spans="1:1" x14ac:dyDescent="0.2">
      <c r="A840" s="15" t="s">
        <v>2925</v>
      </c>
    </row>
    <row r="841" spans="1:1" x14ac:dyDescent="0.2">
      <c r="A841" s="15" t="s">
        <v>1300</v>
      </c>
    </row>
    <row r="842" spans="1:1" x14ac:dyDescent="0.2">
      <c r="A842" s="15" t="s">
        <v>1301</v>
      </c>
    </row>
    <row r="843" spans="1:1" x14ac:dyDescent="0.2">
      <c r="A843" s="15" t="s">
        <v>2926</v>
      </c>
    </row>
    <row r="844" spans="1:1" x14ac:dyDescent="0.2">
      <c r="A844" s="64" t="s">
        <v>1302</v>
      </c>
    </row>
    <row r="845" spans="1:1" x14ac:dyDescent="0.2">
      <c r="A845" s="64" t="s">
        <v>1303</v>
      </c>
    </row>
    <row r="846" spans="1:1" x14ac:dyDescent="0.2">
      <c r="A846" s="64" t="s">
        <v>1304</v>
      </c>
    </row>
    <row r="847" spans="1:1" x14ac:dyDescent="0.2">
      <c r="A847" s="15" t="s">
        <v>1305</v>
      </c>
    </row>
    <row r="848" spans="1:1" x14ac:dyDescent="0.2">
      <c r="A848" s="15" t="s">
        <v>1306</v>
      </c>
    </row>
    <row r="849" spans="1:1" x14ac:dyDescent="0.2">
      <c r="A849" s="15" t="s">
        <v>1307</v>
      </c>
    </row>
    <row r="850" spans="1:1" x14ac:dyDescent="0.2">
      <c r="A850" s="15" t="s">
        <v>1308</v>
      </c>
    </row>
    <row r="851" spans="1:1" x14ac:dyDescent="0.2">
      <c r="A851" s="64" t="s">
        <v>1309</v>
      </c>
    </row>
    <row r="852" spans="1:1" x14ac:dyDescent="0.2">
      <c r="A852" s="64" t="s">
        <v>1310</v>
      </c>
    </row>
    <row r="853" spans="1:1" x14ac:dyDescent="0.2">
      <c r="A853" s="15" t="s">
        <v>1315</v>
      </c>
    </row>
    <row r="854" spans="1:1" x14ac:dyDescent="0.2">
      <c r="A854" s="15" t="s">
        <v>1316</v>
      </c>
    </row>
    <row r="855" spans="1:1" x14ac:dyDescent="0.2">
      <c r="A855" s="15" t="s">
        <v>1311</v>
      </c>
    </row>
    <row r="856" spans="1:1" x14ac:dyDescent="0.2">
      <c r="A856" s="15" t="s">
        <v>1312</v>
      </c>
    </row>
    <row r="857" spans="1:1" x14ac:dyDescent="0.2">
      <c r="A857" s="15" t="s">
        <v>1313</v>
      </c>
    </row>
    <row r="858" spans="1:1" x14ac:dyDescent="0.2">
      <c r="A858" s="15" t="s">
        <v>1314</v>
      </c>
    </row>
    <row r="859" spans="1:1" x14ac:dyDescent="0.2">
      <c r="A859" s="15" t="s">
        <v>2927</v>
      </c>
    </row>
    <row r="860" spans="1:1" x14ac:dyDescent="0.2">
      <c r="A860" s="64" t="s">
        <v>1317</v>
      </c>
    </row>
    <row r="861" spans="1:1" x14ac:dyDescent="0.2">
      <c r="A861" s="15" t="s">
        <v>2928</v>
      </c>
    </row>
    <row r="862" spans="1:1" x14ac:dyDescent="0.2">
      <c r="A862" s="64" t="s">
        <v>1319</v>
      </c>
    </row>
    <row r="863" spans="1:1" x14ac:dyDescent="0.2">
      <c r="A863" s="15" t="s">
        <v>1324</v>
      </c>
    </row>
    <row r="864" spans="1:1" x14ac:dyDescent="0.2">
      <c r="A864" s="15" t="s">
        <v>1325</v>
      </c>
    </row>
    <row r="865" spans="1:1" x14ac:dyDescent="0.2">
      <c r="A865" s="15" t="s">
        <v>1320</v>
      </c>
    </row>
    <row r="866" spans="1:1" x14ac:dyDescent="0.2">
      <c r="A866" s="15" t="s">
        <v>1321</v>
      </c>
    </row>
    <row r="867" spans="1:1" x14ac:dyDescent="0.2">
      <c r="A867" s="15" t="s">
        <v>1322</v>
      </c>
    </row>
    <row r="868" spans="1:1" x14ac:dyDescent="0.2">
      <c r="A868" s="15" t="s">
        <v>1323</v>
      </c>
    </row>
    <row r="869" spans="1:1" x14ac:dyDescent="0.2">
      <c r="A869" s="15" t="s">
        <v>1318</v>
      </c>
    </row>
    <row r="870" spans="1:1" x14ac:dyDescent="0.2">
      <c r="A870" s="15" t="s">
        <v>1326</v>
      </c>
    </row>
    <row r="871" spans="1:1" x14ac:dyDescent="0.2">
      <c r="A871" s="15" t="s">
        <v>1327</v>
      </c>
    </row>
    <row r="872" spans="1:1" x14ac:dyDescent="0.2">
      <c r="A872" s="15" t="s">
        <v>1332</v>
      </c>
    </row>
    <row r="873" spans="1:1" x14ac:dyDescent="0.2">
      <c r="A873" s="64" t="s">
        <v>1334</v>
      </c>
    </row>
    <row r="874" spans="1:1" x14ac:dyDescent="0.2">
      <c r="A874" s="15" t="s">
        <v>1333</v>
      </c>
    </row>
    <row r="875" spans="1:1" x14ac:dyDescent="0.2">
      <c r="A875" s="15" t="s">
        <v>1328</v>
      </c>
    </row>
    <row r="876" spans="1:1" x14ac:dyDescent="0.2">
      <c r="A876" s="15" t="s">
        <v>1329</v>
      </c>
    </row>
    <row r="877" spans="1:1" x14ac:dyDescent="0.2">
      <c r="A877" s="15" t="s">
        <v>1330</v>
      </c>
    </row>
    <row r="878" spans="1:1" x14ac:dyDescent="0.2">
      <c r="A878" s="15" t="s">
        <v>1331</v>
      </c>
    </row>
    <row r="879" spans="1:1" x14ac:dyDescent="0.2">
      <c r="A879" s="15" t="s">
        <v>1335</v>
      </c>
    </row>
    <row r="880" spans="1:1" x14ac:dyDescent="0.2">
      <c r="A880" s="64" t="s">
        <v>1336</v>
      </c>
    </row>
    <row r="881" spans="1:1" x14ac:dyDescent="0.2">
      <c r="A881" s="15" t="s">
        <v>2929</v>
      </c>
    </row>
    <row r="882" spans="1:1" x14ac:dyDescent="0.2">
      <c r="A882" s="64" t="s">
        <v>1337</v>
      </c>
    </row>
    <row r="883" spans="1:1" x14ac:dyDescent="0.2">
      <c r="A883" s="15" t="s">
        <v>2930</v>
      </c>
    </row>
    <row r="884" spans="1:1" x14ac:dyDescent="0.2">
      <c r="A884" s="15" t="s">
        <v>1338</v>
      </c>
    </row>
    <row r="885" spans="1:1" x14ac:dyDescent="0.2">
      <c r="A885" s="15" t="s">
        <v>1339</v>
      </c>
    </row>
    <row r="886" spans="1:1" x14ac:dyDescent="0.2">
      <c r="A886" s="64" t="s">
        <v>1340</v>
      </c>
    </row>
    <row r="887" spans="1:1" x14ac:dyDescent="0.2">
      <c r="A887" s="15" t="s">
        <v>2931</v>
      </c>
    </row>
    <row r="888" spans="1:1" x14ac:dyDescent="0.2">
      <c r="A888" s="64" t="s">
        <v>1341</v>
      </c>
    </row>
    <row r="889" spans="1:1" x14ac:dyDescent="0.2">
      <c r="A889" s="64" t="s">
        <v>1342</v>
      </c>
    </row>
    <row r="890" spans="1:1" x14ac:dyDescent="0.2">
      <c r="A890" s="15" t="s">
        <v>1343</v>
      </c>
    </row>
    <row r="891" spans="1:1" x14ac:dyDescent="0.2">
      <c r="A891" s="64" t="s">
        <v>1344</v>
      </c>
    </row>
    <row r="892" spans="1:1" x14ac:dyDescent="0.2">
      <c r="A892" s="15" t="s">
        <v>1345</v>
      </c>
    </row>
    <row r="893" spans="1:1" x14ac:dyDescent="0.2">
      <c r="A893" s="64" t="s">
        <v>1346</v>
      </c>
    </row>
    <row r="894" spans="1:1" x14ac:dyDescent="0.2">
      <c r="A894" s="15" t="s">
        <v>1347</v>
      </c>
    </row>
    <row r="895" spans="1:1" x14ac:dyDescent="0.2">
      <c r="A895" s="64" t="s">
        <v>1348</v>
      </c>
    </row>
    <row r="896" spans="1:1" x14ac:dyDescent="0.2">
      <c r="A896" s="64" t="s">
        <v>1349</v>
      </c>
    </row>
    <row r="897" spans="1:1" x14ac:dyDescent="0.2">
      <c r="A897" s="64" t="s">
        <v>1350</v>
      </c>
    </row>
    <row r="898" spans="1:1" x14ac:dyDescent="0.2">
      <c r="A898" s="64" t="s">
        <v>1351</v>
      </c>
    </row>
    <row r="899" spans="1:1" x14ac:dyDescent="0.2">
      <c r="A899" s="15" t="s">
        <v>1527</v>
      </c>
    </row>
    <row r="900" spans="1:1" x14ac:dyDescent="0.2">
      <c r="A900" s="64" t="s">
        <v>1528</v>
      </c>
    </row>
    <row r="901" spans="1:1" x14ac:dyDescent="0.2">
      <c r="A901" s="15" t="s">
        <v>2984</v>
      </c>
    </row>
    <row r="902" spans="1:1" x14ac:dyDescent="0.2">
      <c r="A902" s="15" t="s">
        <v>1531</v>
      </c>
    </row>
    <row r="903" spans="1:1" x14ac:dyDescent="0.2">
      <c r="A903" s="15" t="s">
        <v>1532</v>
      </c>
    </row>
    <row r="904" spans="1:1" x14ac:dyDescent="0.2">
      <c r="A904" s="15" t="s">
        <v>1529</v>
      </c>
    </row>
    <row r="905" spans="1:1" x14ac:dyDescent="0.2">
      <c r="A905" s="15" t="s">
        <v>1530</v>
      </c>
    </row>
    <row r="906" spans="1:1" x14ac:dyDescent="0.2">
      <c r="A906" s="15" t="s">
        <v>2985</v>
      </c>
    </row>
    <row r="907" spans="1:1" x14ac:dyDescent="0.2">
      <c r="A907" s="15" t="s">
        <v>2986</v>
      </c>
    </row>
    <row r="908" spans="1:1" x14ac:dyDescent="0.2">
      <c r="A908" s="15" t="s">
        <v>1533</v>
      </c>
    </row>
    <row r="909" spans="1:1" x14ac:dyDescent="0.2">
      <c r="A909" s="64" t="s">
        <v>1538</v>
      </c>
    </row>
    <row r="910" spans="1:1" x14ac:dyDescent="0.2">
      <c r="A910" s="15" t="s">
        <v>1539</v>
      </c>
    </row>
    <row r="911" spans="1:1" x14ac:dyDescent="0.2">
      <c r="A911" s="15" t="s">
        <v>1534</v>
      </c>
    </row>
    <row r="912" spans="1:1" x14ac:dyDescent="0.2">
      <c r="A912" s="15" t="s">
        <v>1535</v>
      </c>
    </row>
    <row r="913" spans="1:1" x14ac:dyDescent="0.2">
      <c r="A913" s="15" t="s">
        <v>1536</v>
      </c>
    </row>
    <row r="914" spans="1:1" x14ac:dyDescent="0.2">
      <c r="A914" s="15" t="s">
        <v>1537</v>
      </c>
    </row>
    <row r="915" spans="1:1" x14ac:dyDescent="0.2">
      <c r="A915" s="15" t="s">
        <v>1352</v>
      </c>
    </row>
    <row r="916" spans="1:1" x14ac:dyDescent="0.2">
      <c r="A916" s="64" t="s">
        <v>1353</v>
      </c>
    </row>
    <row r="917" spans="1:1" x14ac:dyDescent="0.2">
      <c r="A917" s="15" t="s">
        <v>1358</v>
      </c>
    </row>
    <row r="918" spans="1:1" x14ac:dyDescent="0.2">
      <c r="A918" s="15" t="s">
        <v>1356</v>
      </c>
    </row>
    <row r="919" spans="1:1" x14ac:dyDescent="0.2">
      <c r="A919" s="15" t="s">
        <v>1357</v>
      </c>
    </row>
    <row r="920" spans="1:1" x14ac:dyDescent="0.2">
      <c r="A920" s="15" t="s">
        <v>1354</v>
      </c>
    </row>
    <row r="921" spans="1:1" x14ac:dyDescent="0.2">
      <c r="A921" s="15" t="s">
        <v>1355</v>
      </c>
    </row>
    <row r="922" spans="1:1" x14ac:dyDescent="0.2">
      <c r="A922" s="64" t="s">
        <v>1359</v>
      </c>
    </row>
    <row r="923" spans="1:1" x14ac:dyDescent="0.2">
      <c r="A923" s="15" t="s">
        <v>1360</v>
      </c>
    </row>
    <row r="924" spans="1:1" x14ac:dyDescent="0.2">
      <c r="A924" s="64" t="s">
        <v>1361</v>
      </c>
    </row>
    <row r="925" spans="1:1" x14ac:dyDescent="0.2">
      <c r="A925" s="15" t="s">
        <v>1366</v>
      </c>
    </row>
    <row r="926" spans="1:1" x14ac:dyDescent="0.2">
      <c r="A926" s="15" t="s">
        <v>1364</v>
      </c>
    </row>
    <row r="927" spans="1:1" x14ac:dyDescent="0.2">
      <c r="A927" s="15" t="s">
        <v>1365</v>
      </c>
    </row>
    <row r="928" spans="1:1" x14ac:dyDescent="0.2">
      <c r="A928" s="15" t="s">
        <v>1362</v>
      </c>
    </row>
    <row r="929" spans="1:1" x14ac:dyDescent="0.2">
      <c r="A929" s="15" t="s">
        <v>1363</v>
      </c>
    </row>
    <row r="930" spans="1:1" x14ac:dyDescent="0.2">
      <c r="A930" s="64" t="s">
        <v>1367</v>
      </c>
    </row>
    <row r="931" spans="1:1" x14ac:dyDescent="0.2">
      <c r="A931" s="15" t="s">
        <v>2932</v>
      </c>
    </row>
    <row r="932" spans="1:1" x14ac:dyDescent="0.2">
      <c r="A932" s="64" t="s">
        <v>1368</v>
      </c>
    </row>
    <row r="933" spans="1:1" x14ac:dyDescent="0.2">
      <c r="A933" s="64" t="s">
        <v>1369</v>
      </c>
    </row>
    <row r="934" spans="1:1" x14ac:dyDescent="0.2">
      <c r="A934" s="64" t="s">
        <v>1370</v>
      </c>
    </row>
    <row r="935" spans="1:1" x14ac:dyDescent="0.2">
      <c r="A935" s="15" t="s">
        <v>2933</v>
      </c>
    </row>
    <row r="936" spans="1:1" x14ac:dyDescent="0.2">
      <c r="A936" s="64" t="s">
        <v>1371</v>
      </c>
    </row>
    <row r="937" spans="1:1" x14ac:dyDescent="0.2">
      <c r="A937" s="15" t="s">
        <v>1372</v>
      </c>
    </row>
    <row r="938" spans="1:1" x14ac:dyDescent="0.2">
      <c r="A938" s="64" t="s">
        <v>1373</v>
      </c>
    </row>
    <row r="939" spans="1:1" x14ac:dyDescent="0.2">
      <c r="A939" s="15" t="s">
        <v>2934</v>
      </c>
    </row>
    <row r="940" spans="1:1" x14ac:dyDescent="0.2">
      <c r="A940" s="64" t="s">
        <v>1374</v>
      </c>
    </row>
    <row r="941" spans="1:1" x14ac:dyDescent="0.2">
      <c r="A941" s="15" t="s">
        <v>1375</v>
      </c>
    </row>
    <row r="942" spans="1:1" x14ac:dyDescent="0.2">
      <c r="A942" s="15" t="s">
        <v>2935</v>
      </c>
    </row>
    <row r="943" spans="1:1" x14ac:dyDescent="0.2">
      <c r="A943" s="15" t="s">
        <v>2936</v>
      </c>
    </row>
    <row r="944" spans="1:1" x14ac:dyDescent="0.2">
      <c r="A944" s="64" t="s">
        <v>1376</v>
      </c>
    </row>
    <row r="945" spans="1:1" x14ac:dyDescent="0.2">
      <c r="A945" s="64" t="s">
        <v>1377</v>
      </c>
    </row>
    <row r="946" spans="1:1" x14ac:dyDescent="0.2">
      <c r="A946" s="15" t="s">
        <v>2937</v>
      </c>
    </row>
    <row r="947" spans="1:1" x14ac:dyDescent="0.2">
      <c r="A947" s="64" t="s">
        <v>1378</v>
      </c>
    </row>
    <row r="948" spans="1:1" x14ac:dyDescent="0.2">
      <c r="A948" s="64" t="s">
        <v>1379</v>
      </c>
    </row>
    <row r="949" spans="1:1" x14ac:dyDescent="0.2">
      <c r="A949" s="15" t="s">
        <v>2938</v>
      </c>
    </row>
    <row r="950" spans="1:1" x14ac:dyDescent="0.2">
      <c r="A950" s="64" t="s">
        <v>1380</v>
      </c>
    </row>
    <row r="951" spans="1:1" x14ac:dyDescent="0.2">
      <c r="A951" s="15" t="s">
        <v>2939</v>
      </c>
    </row>
    <row r="952" spans="1:1" x14ac:dyDescent="0.2">
      <c r="A952" s="64" t="s">
        <v>1381</v>
      </c>
    </row>
    <row r="953" spans="1:1" x14ac:dyDescent="0.2">
      <c r="A953" s="64" t="s">
        <v>1385</v>
      </c>
    </row>
    <row r="954" spans="1:1" x14ac:dyDescent="0.2">
      <c r="A954" s="15" t="s">
        <v>1386</v>
      </c>
    </row>
    <row r="955" spans="1:1" x14ac:dyDescent="0.2">
      <c r="A955" s="64" t="s">
        <v>1387</v>
      </c>
    </row>
    <row r="956" spans="1:1" x14ac:dyDescent="0.2">
      <c r="A956" s="15" t="s">
        <v>2987</v>
      </c>
    </row>
    <row r="957" spans="1:1" x14ac:dyDescent="0.2">
      <c r="A957" s="15" t="s">
        <v>1392</v>
      </c>
    </row>
    <row r="958" spans="1:1" x14ac:dyDescent="0.2">
      <c r="A958" s="15" t="s">
        <v>1393</v>
      </c>
    </row>
    <row r="959" spans="1:1" x14ac:dyDescent="0.2">
      <c r="A959" s="15" t="s">
        <v>1388</v>
      </c>
    </row>
    <row r="960" spans="1:1" x14ac:dyDescent="0.2">
      <c r="A960" s="15" t="s">
        <v>1389</v>
      </c>
    </row>
    <row r="961" spans="1:1" x14ac:dyDescent="0.2">
      <c r="A961" s="15" t="s">
        <v>1390</v>
      </c>
    </row>
    <row r="962" spans="1:1" x14ac:dyDescent="0.2">
      <c r="A962" s="15" t="s">
        <v>1391</v>
      </c>
    </row>
    <row r="963" spans="1:1" x14ac:dyDescent="0.2">
      <c r="A963" s="15" t="s">
        <v>1396</v>
      </c>
    </row>
    <row r="964" spans="1:1" x14ac:dyDescent="0.2">
      <c r="A964" s="15" t="s">
        <v>1397</v>
      </c>
    </row>
    <row r="965" spans="1:1" x14ac:dyDescent="0.2">
      <c r="A965" s="15" t="s">
        <v>1394</v>
      </c>
    </row>
    <row r="966" spans="1:1" x14ac:dyDescent="0.2">
      <c r="A966" s="15" t="s">
        <v>1395</v>
      </c>
    </row>
    <row r="967" spans="1:1" x14ac:dyDescent="0.2">
      <c r="A967" s="15" t="s">
        <v>1382</v>
      </c>
    </row>
    <row r="968" spans="1:1" x14ac:dyDescent="0.2">
      <c r="A968" s="64" t="s">
        <v>1383</v>
      </c>
    </row>
    <row r="969" spans="1:1" x14ac:dyDescent="0.2">
      <c r="A969" s="15" t="s">
        <v>1384</v>
      </c>
    </row>
    <row r="970" spans="1:1" x14ac:dyDescent="0.2">
      <c r="A970" s="64" t="s">
        <v>1398</v>
      </c>
    </row>
    <row r="971" spans="1:1" x14ac:dyDescent="0.2">
      <c r="A971" s="15" t="s">
        <v>2940</v>
      </c>
    </row>
    <row r="972" spans="1:1" x14ac:dyDescent="0.2">
      <c r="A972" s="64" t="s">
        <v>1399</v>
      </c>
    </row>
    <row r="973" spans="1:1" x14ac:dyDescent="0.2">
      <c r="A973" s="15" t="s">
        <v>2941</v>
      </c>
    </row>
    <row r="974" spans="1:1" x14ac:dyDescent="0.2">
      <c r="A974" s="64" t="s">
        <v>1400</v>
      </c>
    </row>
    <row r="975" spans="1:1" x14ac:dyDescent="0.2">
      <c r="A975" s="64" t="s">
        <v>1401</v>
      </c>
    </row>
    <row r="976" spans="1:1" x14ac:dyDescent="0.2">
      <c r="A976" s="15" t="s">
        <v>2942</v>
      </c>
    </row>
    <row r="977" spans="1:1" x14ac:dyDescent="0.2">
      <c r="A977" s="64" t="s">
        <v>1402</v>
      </c>
    </row>
    <row r="978" spans="1:1" x14ac:dyDescent="0.2">
      <c r="A978" s="64" t="s">
        <v>1403</v>
      </c>
    </row>
    <row r="979" spans="1:1" x14ac:dyDescent="0.2">
      <c r="A979" s="15" t="s">
        <v>2943</v>
      </c>
    </row>
    <row r="980" spans="1:1" x14ac:dyDescent="0.2">
      <c r="A980" s="64" t="s">
        <v>1404</v>
      </c>
    </row>
    <row r="981" spans="1:1" x14ac:dyDescent="0.2">
      <c r="A981" s="15" t="s">
        <v>2944</v>
      </c>
    </row>
    <row r="982" spans="1:1" x14ac:dyDescent="0.2">
      <c r="A982" s="64" t="s">
        <v>1405</v>
      </c>
    </row>
    <row r="983" spans="1:1" x14ac:dyDescent="0.2">
      <c r="A983" s="15" t="s">
        <v>2946</v>
      </c>
    </row>
    <row r="984" spans="1:1" x14ac:dyDescent="0.2">
      <c r="A984" s="64" t="s">
        <v>1406</v>
      </c>
    </row>
    <row r="985" spans="1:1" x14ac:dyDescent="0.2">
      <c r="A985" s="15" t="s">
        <v>2945</v>
      </c>
    </row>
    <row r="986" spans="1:1" x14ac:dyDescent="0.2">
      <c r="A986" s="15" t="s">
        <v>1407</v>
      </c>
    </row>
    <row r="987" spans="1:1" x14ac:dyDescent="0.2">
      <c r="A987" s="15" t="s">
        <v>1408</v>
      </c>
    </row>
    <row r="988" spans="1:1" x14ac:dyDescent="0.2">
      <c r="A988" s="64" t="s">
        <v>1409</v>
      </c>
    </row>
    <row r="989" spans="1:1" x14ac:dyDescent="0.2">
      <c r="A989" s="15" t="s">
        <v>2947</v>
      </c>
    </row>
    <row r="990" spans="1:1" x14ac:dyDescent="0.2">
      <c r="A990" s="64" t="s">
        <v>1410</v>
      </c>
    </row>
    <row r="991" spans="1:1" x14ac:dyDescent="0.2">
      <c r="A991" s="15" t="s">
        <v>2948</v>
      </c>
    </row>
    <row r="992" spans="1:1" x14ac:dyDescent="0.2">
      <c r="A992" s="15" t="s">
        <v>1415</v>
      </c>
    </row>
    <row r="993" spans="1:1" x14ac:dyDescent="0.2">
      <c r="A993" s="64" t="s">
        <v>1420</v>
      </c>
    </row>
    <row r="994" spans="1:1" x14ac:dyDescent="0.2">
      <c r="A994" s="15" t="s">
        <v>1421</v>
      </c>
    </row>
    <row r="995" spans="1:1" x14ac:dyDescent="0.2">
      <c r="A995" s="15" t="s">
        <v>1416</v>
      </c>
    </row>
    <row r="996" spans="1:1" x14ac:dyDescent="0.2">
      <c r="A996" s="15" t="s">
        <v>1417</v>
      </c>
    </row>
    <row r="997" spans="1:1" x14ac:dyDescent="0.2">
      <c r="A997" s="15" t="s">
        <v>1418</v>
      </c>
    </row>
    <row r="998" spans="1:1" x14ac:dyDescent="0.2">
      <c r="A998" s="15" t="s">
        <v>1419</v>
      </c>
    </row>
    <row r="999" spans="1:1" x14ac:dyDescent="0.2">
      <c r="A999" s="15" t="s">
        <v>2949</v>
      </c>
    </row>
    <row r="1000" spans="1:1" x14ac:dyDescent="0.2">
      <c r="A1000" s="64" t="s">
        <v>1411</v>
      </c>
    </row>
    <row r="1001" spans="1:1" x14ac:dyDescent="0.2">
      <c r="A1001" s="64" t="s">
        <v>1414</v>
      </c>
    </row>
    <row r="1002" spans="1:1" x14ac:dyDescent="0.2">
      <c r="A1002" s="15" t="s">
        <v>1412</v>
      </c>
    </row>
    <row r="1003" spans="1:1" x14ac:dyDescent="0.2">
      <c r="A1003" s="15" t="s">
        <v>1413</v>
      </c>
    </row>
    <row r="1004" spans="1:1" x14ac:dyDescent="0.2">
      <c r="A1004" s="64" t="s">
        <v>1422</v>
      </c>
    </row>
    <row r="1005" spans="1:1" x14ac:dyDescent="0.2">
      <c r="A1005" s="15" t="s">
        <v>2950</v>
      </c>
    </row>
    <row r="1006" spans="1:1" x14ac:dyDescent="0.2">
      <c r="A1006" s="64" t="s">
        <v>1423</v>
      </c>
    </row>
    <row r="1007" spans="1:1" x14ac:dyDescent="0.2">
      <c r="A1007" s="64" t="s">
        <v>1424</v>
      </c>
    </row>
    <row r="1008" spans="1:1" x14ac:dyDescent="0.2">
      <c r="A1008" s="15" t="s">
        <v>1431</v>
      </c>
    </row>
    <row r="1009" spans="1:1" x14ac:dyDescent="0.2">
      <c r="A1009" s="64" t="s">
        <v>1436</v>
      </c>
    </row>
    <row r="1010" spans="1:1" x14ac:dyDescent="0.2">
      <c r="A1010" s="15" t="s">
        <v>1437</v>
      </c>
    </row>
    <row r="1011" spans="1:1" x14ac:dyDescent="0.2">
      <c r="A1011" s="15" t="s">
        <v>1432</v>
      </c>
    </row>
    <row r="1012" spans="1:1" x14ac:dyDescent="0.2">
      <c r="A1012" s="15" t="s">
        <v>1433</v>
      </c>
    </row>
    <row r="1013" spans="1:1" x14ac:dyDescent="0.2">
      <c r="A1013" s="15" t="s">
        <v>1434</v>
      </c>
    </row>
    <row r="1014" spans="1:1" x14ac:dyDescent="0.2">
      <c r="A1014" s="15" t="s">
        <v>1435</v>
      </c>
    </row>
    <row r="1015" spans="1:1" x14ac:dyDescent="0.2">
      <c r="A1015" s="64" t="s">
        <v>1425</v>
      </c>
    </row>
    <row r="1016" spans="1:1" x14ac:dyDescent="0.2">
      <c r="A1016" s="15" t="s">
        <v>2951</v>
      </c>
    </row>
    <row r="1017" spans="1:1" x14ac:dyDescent="0.2">
      <c r="A1017" s="64" t="s">
        <v>1426</v>
      </c>
    </row>
    <row r="1018" spans="1:1" x14ac:dyDescent="0.2">
      <c r="A1018" s="15" t="s">
        <v>2952</v>
      </c>
    </row>
    <row r="1019" spans="1:1" x14ac:dyDescent="0.2">
      <c r="A1019" s="64" t="s">
        <v>1427</v>
      </c>
    </row>
    <row r="1020" spans="1:1" x14ac:dyDescent="0.2">
      <c r="A1020" s="64" t="s">
        <v>1428</v>
      </c>
    </row>
    <row r="1021" spans="1:1" x14ac:dyDescent="0.2">
      <c r="A1021" s="64" t="s">
        <v>1429</v>
      </c>
    </row>
    <row r="1022" spans="1:1" x14ac:dyDescent="0.2">
      <c r="A1022" s="15" t="s">
        <v>2953</v>
      </c>
    </row>
    <row r="1023" spans="1:1" x14ac:dyDescent="0.2">
      <c r="A1023" s="64" t="s">
        <v>1430</v>
      </c>
    </row>
    <row r="1024" spans="1:1" x14ac:dyDescent="0.2">
      <c r="A1024" s="15" t="s">
        <v>2954</v>
      </c>
    </row>
    <row r="1025" spans="1:1" x14ac:dyDescent="0.2">
      <c r="A1025" s="64" t="s">
        <v>1438</v>
      </c>
    </row>
    <row r="1026" spans="1:1" x14ac:dyDescent="0.2">
      <c r="A1026" s="15" t="s">
        <v>2955</v>
      </c>
    </row>
    <row r="1027" spans="1:1" x14ac:dyDescent="0.2">
      <c r="A1027" s="15" t="s">
        <v>1439</v>
      </c>
    </row>
    <row r="1028" spans="1:1" x14ac:dyDescent="0.2">
      <c r="A1028" s="64" t="s">
        <v>1444</v>
      </c>
    </row>
    <row r="1029" spans="1:1" x14ac:dyDescent="0.2">
      <c r="A1029" s="15" t="s">
        <v>1445</v>
      </c>
    </row>
    <row r="1030" spans="1:1" x14ac:dyDescent="0.2">
      <c r="A1030" s="15" t="s">
        <v>1440</v>
      </c>
    </row>
    <row r="1031" spans="1:1" x14ac:dyDescent="0.2">
      <c r="A1031" s="15" t="s">
        <v>1441</v>
      </c>
    </row>
    <row r="1032" spans="1:1" x14ac:dyDescent="0.2">
      <c r="A1032" s="15" t="s">
        <v>1442</v>
      </c>
    </row>
    <row r="1033" spans="1:1" x14ac:dyDescent="0.2">
      <c r="A1033" s="15" t="s">
        <v>1443</v>
      </c>
    </row>
    <row r="1034" spans="1:1" x14ac:dyDescent="0.2">
      <c r="A1034" s="64" t="s">
        <v>1446</v>
      </c>
    </row>
    <row r="1035" spans="1:1" x14ac:dyDescent="0.2">
      <c r="A1035" s="15" t="s">
        <v>2956</v>
      </c>
    </row>
    <row r="1036" spans="1:1" x14ac:dyDescent="0.2">
      <c r="A1036" s="64" t="s">
        <v>1447</v>
      </c>
    </row>
    <row r="1037" spans="1:1" x14ac:dyDescent="0.2">
      <c r="A1037" s="15" t="s">
        <v>2957</v>
      </c>
    </row>
    <row r="1038" spans="1:1" x14ac:dyDescent="0.2">
      <c r="A1038" s="15" t="s">
        <v>1448</v>
      </c>
    </row>
    <row r="1039" spans="1:1" x14ac:dyDescent="0.2">
      <c r="A1039" s="64" t="s">
        <v>1449</v>
      </c>
    </row>
    <row r="1040" spans="1:1" x14ac:dyDescent="0.2">
      <c r="A1040" s="64" t="s">
        <v>1450</v>
      </c>
    </row>
    <row r="1041" spans="1:1" x14ac:dyDescent="0.2">
      <c r="A1041" s="15" t="s">
        <v>2958</v>
      </c>
    </row>
    <row r="1042" spans="1:1" x14ac:dyDescent="0.2">
      <c r="A1042" s="64" t="s">
        <v>1451</v>
      </c>
    </row>
    <row r="1043" spans="1:1" x14ac:dyDescent="0.2">
      <c r="A1043" s="15" t="s">
        <v>2959</v>
      </c>
    </row>
    <row r="1044" spans="1:1" x14ac:dyDescent="0.2">
      <c r="A1044" s="64" t="s">
        <v>1452</v>
      </c>
    </row>
    <row r="1045" spans="1:1" x14ac:dyDescent="0.2">
      <c r="A1045" s="15" t="s">
        <v>2960</v>
      </c>
    </row>
    <row r="1046" spans="1:1" x14ac:dyDescent="0.2">
      <c r="A1046" s="64" t="s">
        <v>1453</v>
      </c>
    </row>
    <row r="1047" spans="1:1" x14ac:dyDescent="0.2">
      <c r="A1047" s="64" t="s">
        <v>1454</v>
      </c>
    </row>
    <row r="1048" spans="1:1" x14ac:dyDescent="0.2">
      <c r="A1048" s="15" t="s">
        <v>2961</v>
      </c>
    </row>
    <row r="1049" spans="1:1" x14ac:dyDescent="0.2">
      <c r="A1049" s="64" t="s">
        <v>1455</v>
      </c>
    </row>
    <row r="1050" spans="1:1" x14ac:dyDescent="0.2">
      <c r="A1050" s="15" t="s">
        <v>2962</v>
      </c>
    </row>
    <row r="1051" spans="1:1" x14ac:dyDescent="0.2">
      <c r="A1051" s="64" t="s">
        <v>1456</v>
      </c>
    </row>
    <row r="1052" spans="1:1" x14ac:dyDescent="0.2">
      <c r="A1052" s="64" t="s">
        <v>1457</v>
      </c>
    </row>
    <row r="1053" spans="1:1" x14ac:dyDescent="0.2">
      <c r="A1053" s="15" t="s">
        <v>2963</v>
      </c>
    </row>
    <row r="1054" spans="1:1" x14ac:dyDescent="0.2">
      <c r="A1054" s="15" t="s">
        <v>1458</v>
      </c>
    </row>
    <row r="1055" spans="1:1" x14ac:dyDescent="0.2">
      <c r="A1055" s="64" t="s">
        <v>1459</v>
      </c>
    </row>
    <row r="1056" spans="1:1" x14ac:dyDescent="0.2">
      <c r="A1056" s="15" t="s">
        <v>2964</v>
      </c>
    </row>
    <row r="1057" spans="1:1" x14ac:dyDescent="0.2">
      <c r="A1057" s="64" t="s">
        <v>1460</v>
      </c>
    </row>
    <row r="1058" spans="1:1" x14ac:dyDescent="0.2">
      <c r="A1058" s="15" t="s">
        <v>2966</v>
      </c>
    </row>
    <row r="1059" spans="1:1" x14ac:dyDescent="0.2">
      <c r="A1059" s="64" t="s">
        <v>1461</v>
      </c>
    </row>
    <row r="1060" spans="1:1" x14ac:dyDescent="0.2">
      <c r="A1060" s="15" t="s">
        <v>2965</v>
      </c>
    </row>
    <row r="1061" spans="1:1" x14ac:dyDescent="0.2">
      <c r="A1061" s="64" t="s">
        <v>1462</v>
      </c>
    </row>
    <row r="1062" spans="1:1" x14ac:dyDescent="0.2">
      <c r="A1062" s="64" t="s">
        <v>1463</v>
      </c>
    </row>
    <row r="1063" spans="1:1" x14ac:dyDescent="0.2">
      <c r="A1063" s="15" t="s">
        <v>2967</v>
      </c>
    </row>
    <row r="1064" spans="1:1" x14ac:dyDescent="0.2">
      <c r="A1064" s="64" t="s">
        <v>1464</v>
      </c>
    </row>
    <row r="1065" spans="1:1" x14ac:dyDescent="0.2">
      <c r="A1065" s="15" t="s">
        <v>2968</v>
      </c>
    </row>
    <row r="1066" spans="1:1" x14ac:dyDescent="0.2">
      <c r="A1066" s="15" t="s">
        <v>1465</v>
      </c>
    </row>
    <row r="1067" spans="1:1" x14ac:dyDescent="0.2">
      <c r="A1067" s="15" t="s">
        <v>1466</v>
      </c>
    </row>
    <row r="1068" spans="1:1" x14ac:dyDescent="0.2">
      <c r="A1068" s="64" t="s">
        <v>1467</v>
      </c>
    </row>
    <row r="1069" spans="1:1" x14ac:dyDescent="0.2">
      <c r="A1069" s="64" t="s">
        <v>1468</v>
      </c>
    </row>
    <row r="1070" spans="1:1" x14ac:dyDescent="0.2">
      <c r="A1070" s="15" t="s">
        <v>1469</v>
      </c>
    </row>
    <row r="1071" spans="1:1" x14ac:dyDescent="0.2">
      <c r="A1071" s="15" t="s">
        <v>1470</v>
      </c>
    </row>
    <row r="1072" spans="1:1" x14ac:dyDescent="0.2">
      <c r="A1072" s="15" t="s">
        <v>1471</v>
      </c>
    </row>
    <row r="1073" spans="1:1" x14ac:dyDescent="0.2">
      <c r="A1073" s="15" t="s">
        <v>1472</v>
      </c>
    </row>
    <row r="1074" spans="1:1" x14ac:dyDescent="0.2">
      <c r="A1074" s="64" t="s">
        <v>1473</v>
      </c>
    </row>
    <row r="1075" spans="1:1" x14ac:dyDescent="0.2">
      <c r="A1075" s="15" t="s">
        <v>1474</v>
      </c>
    </row>
    <row r="1076" spans="1:1" x14ac:dyDescent="0.2">
      <c r="A1076" s="15" t="s">
        <v>1475</v>
      </c>
    </row>
    <row r="1077" spans="1:1" x14ac:dyDescent="0.2">
      <c r="A1077" s="15" t="s">
        <v>1476</v>
      </c>
    </row>
    <row r="1078" spans="1:1" x14ac:dyDescent="0.2">
      <c r="A1078" s="64" t="s">
        <v>1477</v>
      </c>
    </row>
    <row r="1079" spans="1:1" x14ac:dyDescent="0.2">
      <c r="A1079" s="15" t="s">
        <v>2969</v>
      </c>
    </row>
    <row r="1080" spans="1:1" x14ac:dyDescent="0.2">
      <c r="A1080" s="64" t="s">
        <v>1479</v>
      </c>
    </row>
    <row r="1081" spans="1:1" x14ac:dyDescent="0.2">
      <c r="A1081" s="15" t="s">
        <v>1480</v>
      </c>
    </row>
    <row r="1082" spans="1:1" x14ac:dyDescent="0.2">
      <c r="A1082" s="15" t="s">
        <v>1481</v>
      </c>
    </row>
    <row r="1083" spans="1:1" x14ac:dyDescent="0.2">
      <c r="A1083" s="15" t="s">
        <v>1482</v>
      </c>
    </row>
    <row r="1084" spans="1:1" x14ac:dyDescent="0.2">
      <c r="A1084" s="64" t="s">
        <v>1483</v>
      </c>
    </row>
    <row r="1085" spans="1:1" x14ac:dyDescent="0.2">
      <c r="A1085" s="15" t="s">
        <v>1484</v>
      </c>
    </row>
    <row r="1086" spans="1:1" x14ac:dyDescent="0.2">
      <c r="A1086" s="15" t="s">
        <v>1485</v>
      </c>
    </row>
    <row r="1087" spans="1:1" x14ac:dyDescent="0.2">
      <c r="A1087" s="15" t="s">
        <v>2970</v>
      </c>
    </row>
    <row r="1088" spans="1:1" x14ac:dyDescent="0.2">
      <c r="A1088" s="15" t="s">
        <v>2971</v>
      </c>
    </row>
    <row r="1089" spans="1:1" x14ac:dyDescent="0.2">
      <c r="A1089" s="15" t="s">
        <v>1478</v>
      </c>
    </row>
    <row r="1090" spans="1:1" x14ac:dyDescent="0.2">
      <c r="A1090" s="15" t="s">
        <v>1486</v>
      </c>
    </row>
    <row r="1091" spans="1:1" x14ac:dyDescent="0.2">
      <c r="A1091" s="64" t="s">
        <v>1487</v>
      </c>
    </row>
    <row r="1092" spans="1:1" x14ac:dyDescent="0.2">
      <c r="A1092" s="64" t="s">
        <v>1488</v>
      </c>
    </row>
    <row r="1093" spans="1:1" x14ac:dyDescent="0.2">
      <c r="A1093" s="15" t="s">
        <v>2972</v>
      </c>
    </row>
    <row r="1094" spans="1:1" x14ac:dyDescent="0.2">
      <c r="A1094" s="15" t="s">
        <v>1500</v>
      </c>
    </row>
    <row r="1095" spans="1:1" x14ac:dyDescent="0.2">
      <c r="A1095" s="64" t="s">
        <v>1505</v>
      </c>
    </row>
    <row r="1096" spans="1:1" x14ac:dyDescent="0.2">
      <c r="A1096" s="15" t="s">
        <v>1506</v>
      </c>
    </row>
    <row r="1097" spans="1:1" x14ac:dyDescent="0.2">
      <c r="A1097" s="15" t="s">
        <v>1501</v>
      </c>
    </row>
    <row r="1098" spans="1:1" x14ac:dyDescent="0.2">
      <c r="A1098" s="15" t="s">
        <v>1502</v>
      </c>
    </row>
    <row r="1099" spans="1:1" x14ac:dyDescent="0.2">
      <c r="A1099" s="15" t="s">
        <v>1503</v>
      </c>
    </row>
    <row r="1100" spans="1:1" x14ac:dyDescent="0.2">
      <c r="A1100" s="15" t="s">
        <v>1504</v>
      </c>
    </row>
    <row r="1101" spans="1:1" x14ac:dyDescent="0.2">
      <c r="A1101" s="15" t="s">
        <v>1489</v>
      </c>
    </row>
    <row r="1102" spans="1:1" x14ac:dyDescent="0.2">
      <c r="A1102" s="15" t="s">
        <v>1490</v>
      </c>
    </row>
    <row r="1103" spans="1:1" x14ac:dyDescent="0.2">
      <c r="A1103" s="15" t="s">
        <v>1495</v>
      </c>
    </row>
    <row r="1104" spans="1:1" x14ac:dyDescent="0.2">
      <c r="A1104" s="15" t="s">
        <v>1496</v>
      </c>
    </row>
    <row r="1105" spans="1:1" x14ac:dyDescent="0.2">
      <c r="A1105" s="64" t="s">
        <v>1491</v>
      </c>
    </row>
    <row r="1106" spans="1:1" x14ac:dyDescent="0.2">
      <c r="A1106" s="15" t="s">
        <v>1492</v>
      </c>
    </row>
    <row r="1107" spans="1:1" x14ac:dyDescent="0.2">
      <c r="A1107" s="15" t="s">
        <v>1493</v>
      </c>
    </row>
    <row r="1108" spans="1:1" x14ac:dyDescent="0.2">
      <c r="A1108" s="15" t="s">
        <v>1494</v>
      </c>
    </row>
    <row r="1109" spans="1:1" x14ac:dyDescent="0.2">
      <c r="A1109" s="64" t="s">
        <v>1497</v>
      </c>
    </row>
    <row r="1110" spans="1:1" x14ac:dyDescent="0.2">
      <c r="A1110" s="15" t="s">
        <v>2973</v>
      </c>
    </row>
    <row r="1111" spans="1:1" x14ac:dyDescent="0.2">
      <c r="A1111" s="64" t="s">
        <v>1498</v>
      </c>
    </row>
    <row r="1112" spans="1:1" x14ac:dyDescent="0.2">
      <c r="A1112" s="15" t="s">
        <v>1499</v>
      </c>
    </row>
    <row r="1113" spans="1:1" x14ac:dyDescent="0.2">
      <c r="A1113" s="64" t="s">
        <v>1507</v>
      </c>
    </row>
    <row r="1114" spans="1:1" x14ac:dyDescent="0.2">
      <c r="A1114" s="15" t="s">
        <v>2974</v>
      </c>
    </row>
    <row r="1115" spans="1:1" x14ac:dyDescent="0.2">
      <c r="A1115" s="15" t="s">
        <v>2975</v>
      </c>
    </row>
    <row r="1116" spans="1:1" x14ac:dyDescent="0.2">
      <c r="A1116" s="15" t="s">
        <v>2976</v>
      </c>
    </row>
    <row r="1117" spans="1:1" x14ac:dyDescent="0.2">
      <c r="A1117" s="64" t="s">
        <v>1508</v>
      </c>
    </row>
    <row r="1118" spans="1:1" x14ac:dyDescent="0.2">
      <c r="A1118" s="64" t="s">
        <v>1509</v>
      </c>
    </row>
    <row r="1119" spans="1:1" x14ac:dyDescent="0.2">
      <c r="A1119" s="64" t="s">
        <v>1510</v>
      </c>
    </row>
    <row r="1120" spans="1:1" x14ac:dyDescent="0.2">
      <c r="A1120" s="64" t="s">
        <v>1511</v>
      </c>
    </row>
    <row r="1121" spans="1:1" x14ac:dyDescent="0.2">
      <c r="A1121" s="64" t="s">
        <v>1512</v>
      </c>
    </row>
    <row r="1122" spans="1:1" x14ac:dyDescent="0.2">
      <c r="A1122" s="64" t="s">
        <v>1513</v>
      </c>
    </row>
    <row r="1123" spans="1:1" x14ac:dyDescent="0.2">
      <c r="A1123" s="64" t="s">
        <v>1514</v>
      </c>
    </row>
    <row r="1124" spans="1:1" x14ac:dyDescent="0.2">
      <c r="A1124" s="64" t="s">
        <v>1515</v>
      </c>
    </row>
    <row r="1125" spans="1:1" x14ac:dyDescent="0.2">
      <c r="A1125" s="15" t="s">
        <v>2977</v>
      </c>
    </row>
    <row r="1126" spans="1:1" x14ac:dyDescent="0.2">
      <c r="A1126" s="64" t="s">
        <v>1516</v>
      </c>
    </row>
    <row r="1127" spans="1:1" x14ac:dyDescent="0.2">
      <c r="A1127" s="15" t="s">
        <v>1517</v>
      </c>
    </row>
    <row r="1128" spans="1:1" x14ac:dyDescent="0.2">
      <c r="A1128" s="15" t="s">
        <v>1518</v>
      </c>
    </row>
    <row r="1129" spans="1:1" x14ac:dyDescent="0.2">
      <c r="A1129" s="64" t="s">
        <v>2991</v>
      </c>
    </row>
    <row r="1130" spans="1:1" x14ac:dyDescent="0.2">
      <c r="A1130" s="64" t="s">
        <v>1519</v>
      </c>
    </row>
    <row r="1131" spans="1:1" x14ac:dyDescent="0.2">
      <c r="A1131" s="15" t="s">
        <v>2978</v>
      </c>
    </row>
    <row r="1132" spans="1:1" x14ac:dyDescent="0.2">
      <c r="A1132" s="64" t="s">
        <v>1520</v>
      </c>
    </row>
    <row r="1133" spans="1:1" x14ac:dyDescent="0.2">
      <c r="A1133" s="15" t="s">
        <v>2979</v>
      </c>
    </row>
    <row r="1134" spans="1:1" x14ac:dyDescent="0.2">
      <c r="A1134" s="64" t="s">
        <v>1521</v>
      </c>
    </row>
    <row r="1135" spans="1:1" x14ac:dyDescent="0.2">
      <c r="A1135" s="15" t="s">
        <v>2980</v>
      </c>
    </row>
    <row r="1136" spans="1:1" x14ac:dyDescent="0.2">
      <c r="A1136" s="64" t="s">
        <v>1522</v>
      </c>
    </row>
    <row r="1137" spans="1:1" x14ac:dyDescent="0.2">
      <c r="A1137" s="15" t="s">
        <v>2981</v>
      </c>
    </row>
    <row r="1138" spans="1:1" x14ac:dyDescent="0.2">
      <c r="A1138" s="64" t="s">
        <v>1523</v>
      </c>
    </row>
    <row r="1139" spans="1:1" x14ac:dyDescent="0.2">
      <c r="A1139" s="15" t="s">
        <v>2982</v>
      </c>
    </row>
    <row r="1140" spans="1:1" x14ac:dyDescent="0.2">
      <c r="A1140" s="64" t="s">
        <v>1524</v>
      </c>
    </row>
    <row r="1141" spans="1:1" x14ac:dyDescent="0.2">
      <c r="A1141" s="15" t="s">
        <v>2983</v>
      </c>
    </row>
    <row r="1142" spans="1:1" x14ac:dyDescent="0.2">
      <c r="A1142" s="64" t="s">
        <v>1525</v>
      </c>
    </row>
    <row r="1143" spans="1:1" x14ac:dyDescent="0.2">
      <c r="A1143" s="50" t="s">
        <v>1526</v>
      </c>
    </row>
    <row r="1144" spans="1:1" x14ac:dyDescent="0.2">
      <c r="A1144" s="15" t="s">
        <v>1541</v>
      </c>
    </row>
    <row r="1145" spans="1:1" x14ac:dyDescent="0.2">
      <c r="A1145" s="15" t="s">
        <v>1540</v>
      </c>
    </row>
    <row r="1146" spans="1:1" x14ac:dyDescent="0.2">
      <c r="A1146" s="15" t="s">
        <v>1544</v>
      </c>
    </row>
    <row r="1147" spans="1:1" x14ac:dyDescent="0.2">
      <c r="A1147" s="15" t="s">
        <v>1542</v>
      </c>
    </row>
    <row r="1148" spans="1:1" x14ac:dyDescent="0.2">
      <c r="A1148" s="15" t="s">
        <v>1543</v>
      </c>
    </row>
    <row r="1149" spans="1:1" x14ac:dyDescent="0.2">
      <c r="A1149" s="15" t="s">
        <v>1547</v>
      </c>
    </row>
    <row r="1150" spans="1:1" x14ac:dyDescent="0.2">
      <c r="A1150" s="15" t="s">
        <v>1545</v>
      </c>
    </row>
    <row r="1151" spans="1:1" x14ac:dyDescent="0.2">
      <c r="A1151" s="15" t="s">
        <v>1546</v>
      </c>
    </row>
    <row r="1152" spans="1:1" x14ac:dyDescent="0.2">
      <c r="A1152" s="15" t="s">
        <v>1550</v>
      </c>
    </row>
    <row r="1153" spans="1:1" x14ac:dyDescent="0.2">
      <c r="A1153" s="15" t="s">
        <v>1548</v>
      </c>
    </row>
    <row r="1154" spans="1:1" x14ac:dyDescent="0.2">
      <c r="A1154" s="15" t="s">
        <v>1549</v>
      </c>
    </row>
    <row r="1155" spans="1:1" x14ac:dyDescent="0.2">
      <c r="A1155" s="15" t="s">
        <v>1578</v>
      </c>
    </row>
    <row r="1156" spans="1:1" x14ac:dyDescent="0.2">
      <c r="A1156" s="15" t="s">
        <v>1577</v>
      </c>
    </row>
    <row r="1157" spans="1:1" x14ac:dyDescent="0.2">
      <c r="A1157" s="15" t="s">
        <v>1581</v>
      </c>
    </row>
    <row r="1158" spans="1:1" x14ac:dyDescent="0.2">
      <c r="A1158" s="15" t="s">
        <v>1579</v>
      </c>
    </row>
    <row r="1159" spans="1:1" x14ac:dyDescent="0.2">
      <c r="A1159" s="15" t="s">
        <v>1580</v>
      </c>
    </row>
    <row r="1160" spans="1:1" x14ac:dyDescent="0.2">
      <c r="A1160" s="15" t="s">
        <v>1552</v>
      </c>
    </row>
    <row r="1161" spans="1:1" x14ac:dyDescent="0.2">
      <c r="A1161" s="15" t="s">
        <v>1551</v>
      </c>
    </row>
    <row r="1162" spans="1:1" x14ac:dyDescent="0.2">
      <c r="A1162" s="15" t="s">
        <v>1554</v>
      </c>
    </row>
    <row r="1163" spans="1:1" x14ac:dyDescent="0.2">
      <c r="A1163" s="15" t="s">
        <v>1553</v>
      </c>
    </row>
    <row r="1164" spans="1:1" x14ac:dyDescent="0.2">
      <c r="A1164" s="15" t="s">
        <v>1557</v>
      </c>
    </row>
    <row r="1165" spans="1:1" x14ac:dyDescent="0.2">
      <c r="A1165" s="15" t="s">
        <v>1555</v>
      </c>
    </row>
    <row r="1166" spans="1:1" x14ac:dyDescent="0.2">
      <c r="A1166" s="15" t="s">
        <v>1556</v>
      </c>
    </row>
    <row r="1167" spans="1:1" x14ac:dyDescent="0.2">
      <c r="A1167" s="15" t="s">
        <v>1559</v>
      </c>
    </row>
    <row r="1168" spans="1:1" x14ac:dyDescent="0.2">
      <c r="A1168" s="15" t="s">
        <v>1558</v>
      </c>
    </row>
    <row r="1169" spans="1:1" x14ac:dyDescent="0.2">
      <c r="A1169" s="15" t="s">
        <v>1562</v>
      </c>
    </row>
    <row r="1170" spans="1:1" x14ac:dyDescent="0.2">
      <c r="A1170" s="15" t="s">
        <v>1560</v>
      </c>
    </row>
    <row r="1171" spans="1:1" x14ac:dyDescent="0.2">
      <c r="A1171" s="15" t="s">
        <v>1561</v>
      </c>
    </row>
    <row r="1172" spans="1:1" x14ac:dyDescent="0.2">
      <c r="A1172" s="15" t="s">
        <v>1565</v>
      </c>
    </row>
    <row r="1173" spans="1:1" x14ac:dyDescent="0.2">
      <c r="A1173" s="15" t="s">
        <v>1563</v>
      </c>
    </row>
    <row r="1174" spans="1:1" x14ac:dyDescent="0.2">
      <c r="A1174" s="15" t="s">
        <v>1564</v>
      </c>
    </row>
    <row r="1175" spans="1:1" x14ac:dyDescent="0.2">
      <c r="A1175" s="15" t="s">
        <v>1568</v>
      </c>
    </row>
    <row r="1176" spans="1:1" x14ac:dyDescent="0.2">
      <c r="A1176" s="15" t="s">
        <v>1566</v>
      </c>
    </row>
    <row r="1177" spans="1:1" x14ac:dyDescent="0.2">
      <c r="A1177" s="15" t="s">
        <v>1567</v>
      </c>
    </row>
    <row r="1178" spans="1:1" x14ac:dyDescent="0.2">
      <c r="A1178" s="15" t="s">
        <v>1569</v>
      </c>
    </row>
    <row r="1179" spans="1:1" x14ac:dyDescent="0.2">
      <c r="A1179" s="15" t="s">
        <v>1570</v>
      </c>
    </row>
    <row r="1180" spans="1:1" x14ac:dyDescent="0.2">
      <c r="A1180" s="15" t="s">
        <v>1576</v>
      </c>
    </row>
    <row r="1181" spans="1:1" x14ac:dyDescent="0.2">
      <c r="A1181" s="15" t="s">
        <v>1574</v>
      </c>
    </row>
    <row r="1182" spans="1:1" x14ac:dyDescent="0.2">
      <c r="A1182" s="15" t="s">
        <v>1575</v>
      </c>
    </row>
    <row r="1183" spans="1:1" x14ac:dyDescent="0.2">
      <c r="A1183" s="15" t="s">
        <v>1573</v>
      </c>
    </row>
    <row r="1184" spans="1:1" x14ac:dyDescent="0.2">
      <c r="A1184" s="15" t="s">
        <v>1571</v>
      </c>
    </row>
    <row r="1185" spans="1:1" x14ac:dyDescent="0.2">
      <c r="A1185" s="15" t="s">
        <v>1572</v>
      </c>
    </row>
    <row r="1186" spans="1:1" x14ac:dyDescent="0.2">
      <c r="A1186" s="64" t="s">
        <v>1585</v>
      </c>
    </row>
    <row r="1187" spans="1:1" x14ac:dyDescent="0.2">
      <c r="A1187" s="64" t="s">
        <v>1586</v>
      </c>
    </row>
    <row r="1188" spans="1:1" x14ac:dyDescent="0.2">
      <c r="A1188" s="64" t="s">
        <v>1587</v>
      </c>
    </row>
    <row r="1189" spans="1:1" x14ac:dyDescent="0.2">
      <c r="A1189" s="64" t="s">
        <v>1588</v>
      </c>
    </row>
    <row r="1190" spans="1:1" x14ac:dyDescent="0.2">
      <c r="A1190" s="64" t="s">
        <v>1589</v>
      </c>
    </row>
    <row r="1191" spans="1:1" x14ac:dyDescent="0.2">
      <c r="A1191" s="64" t="s">
        <v>1590</v>
      </c>
    </row>
    <row r="1192" spans="1:1" x14ac:dyDescent="0.2">
      <c r="A1192" s="64" t="s">
        <v>1591</v>
      </c>
    </row>
    <row r="1193" spans="1:1" x14ac:dyDescent="0.2">
      <c r="A1193" s="64" t="s">
        <v>1592</v>
      </c>
    </row>
    <row r="1194" spans="1:1" x14ac:dyDescent="0.2">
      <c r="A1194" s="64" t="s">
        <v>1593</v>
      </c>
    </row>
    <row r="1195" spans="1:1" x14ac:dyDescent="0.2">
      <c r="A1195" s="64" t="s">
        <v>1594</v>
      </c>
    </row>
    <row r="1196" spans="1:1" x14ac:dyDescent="0.2">
      <c r="A1196" s="64" t="s">
        <v>1595</v>
      </c>
    </row>
    <row r="1197" spans="1:1" x14ac:dyDescent="0.2">
      <c r="A1197" s="64" t="s">
        <v>1596</v>
      </c>
    </row>
    <row r="1198" spans="1:1" x14ac:dyDescent="0.2">
      <c r="A1198" s="64" t="s">
        <v>1597</v>
      </c>
    </row>
    <row r="1199" spans="1:1" x14ac:dyDescent="0.2">
      <c r="A1199" s="15" t="s">
        <v>1598</v>
      </c>
    </row>
    <row r="1200" spans="1:1" x14ac:dyDescent="0.2">
      <c r="A1200" s="64" t="s">
        <v>1599</v>
      </c>
    </row>
    <row r="1201" spans="1:1" x14ac:dyDescent="0.2">
      <c r="A1201" s="15" t="s">
        <v>1600</v>
      </c>
    </row>
    <row r="1202" spans="1:1" x14ac:dyDescent="0.2">
      <c r="A1202" s="64" t="s">
        <v>1601</v>
      </c>
    </row>
    <row r="1203" spans="1:1" x14ac:dyDescent="0.2">
      <c r="A1203" s="15" t="s">
        <v>1602</v>
      </c>
    </row>
    <row r="1204" spans="1:1" x14ac:dyDescent="0.2">
      <c r="A1204" s="64" t="s">
        <v>1603</v>
      </c>
    </row>
    <row r="1205" spans="1:1" x14ac:dyDescent="0.2">
      <c r="A1205" s="15" t="s">
        <v>1604</v>
      </c>
    </row>
    <row r="1206" spans="1:1" x14ac:dyDescent="0.2">
      <c r="A1206" s="64" t="s">
        <v>1605</v>
      </c>
    </row>
    <row r="1207" spans="1:1" x14ac:dyDescent="0.2">
      <c r="A1207" s="15" t="s">
        <v>1606</v>
      </c>
    </row>
    <row r="1208" spans="1:1" x14ac:dyDescent="0.2">
      <c r="A1208" s="15" t="s">
        <v>1607</v>
      </c>
    </row>
    <row r="1209" spans="1:1" x14ac:dyDescent="0.2">
      <c r="A1209" s="64" t="s">
        <v>2822</v>
      </c>
    </row>
    <row r="1210" spans="1:1" x14ac:dyDescent="0.2">
      <c r="A1210" s="64" t="s">
        <v>2821</v>
      </c>
    </row>
    <row r="1211" spans="1:1" x14ac:dyDescent="0.2">
      <c r="A1211" s="64" t="s">
        <v>2817</v>
      </c>
    </row>
    <row r="1212" spans="1:1" x14ac:dyDescent="0.2">
      <c r="A1212" s="64" t="s">
        <v>2818</v>
      </c>
    </row>
    <row r="1213" spans="1:1" x14ac:dyDescent="0.2">
      <c r="A1213" s="64" t="s">
        <v>2819</v>
      </c>
    </row>
    <row r="1214" spans="1:1" x14ac:dyDescent="0.2">
      <c r="A1214" s="64" t="s">
        <v>2820</v>
      </c>
    </row>
    <row r="1215" spans="1:1" x14ac:dyDescent="0.2">
      <c r="A1215" s="15" t="s">
        <v>2823</v>
      </c>
    </row>
    <row r="1216" spans="1:1" x14ac:dyDescent="0.2">
      <c r="A1216" s="15" t="s">
        <v>2824</v>
      </c>
    </row>
    <row r="1217" spans="1:1" x14ac:dyDescent="0.2">
      <c r="A1217" s="15" t="s">
        <v>2825</v>
      </c>
    </row>
    <row r="1218" spans="1:1" x14ac:dyDescent="0.2">
      <c r="A1218" s="64" t="s">
        <v>2826</v>
      </c>
    </row>
    <row r="1219" spans="1:1" x14ac:dyDescent="0.2">
      <c r="A1219" s="15" t="s">
        <v>1608</v>
      </c>
    </row>
    <row r="1220" spans="1:1" x14ac:dyDescent="0.2">
      <c r="A1220" s="64" t="s">
        <v>1609</v>
      </c>
    </row>
    <row r="1221" spans="1:1" x14ac:dyDescent="0.2">
      <c r="A1221" s="64" t="s">
        <v>1610</v>
      </c>
    </row>
    <row r="1222" spans="1:1" x14ac:dyDescent="0.2">
      <c r="A1222" s="64" t="s">
        <v>1611</v>
      </c>
    </row>
    <row r="1223" spans="1:1" x14ac:dyDescent="0.2">
      <c r="A1223" s="15" t="s">
        <v>1612</v>
      </c>
    </row>
    <row r="1224" spans="1:1" x14ac:dyDescent="0.2">
      <c r="A1224" s="15" t="s">
        <v>1613</v>
      </c>
    </row>
    <row r="1225" spans="1:1" x14ac:dyDescent="0.2">
      <c r="A1225" s="64" t="s">
        <v>2872</v>
      </c>
    </row>
    <row r="1226" spans="1:1" x14ac:dyDescent="0.2">
      <c r="A1226" s="15" t="s">
        <v>1615</v>
      </c>
    </row>
    <row r="1227" spans="1:1" x14ac:dyDescent="0.2">
      <c r="A1227" s="64" t="s">
        <v>1616</v>
      </c>
    </row>
    <row r="1228" spans="1:1" x14ac:dyDescent="0.2">
      <c r="A1228" s="64" t="s">
        <v>1614</v>
      </c>
    </row>
    <row r="1229" spans="1:1" x14ac:dyDescent="0.2">
      <c r="A1229" s="64" t="s">
        <v>2873</v>
      </c>
    </row>
    <row r="1230" spans="1:1" x14ac:dyDescent="0.2">
      <c r="A1230" s="64" t="s">
        <v>1617</v>
      </c>
    </row>
    <row r="1231" spans="1:1" x14ac:dyDescent="0.2">
      <c r="A1231" s="64" t="s">
        <v>1618</v>
      </c>
    </row>
    <row r="1232" spans="1:1" x14ac:dyDescent="0.2">
      <c r="A1232" s="64" t="s">
        <v>1619</v>
      </c>
    </row>
    <row r="1233" spans="1:1" x14ac:dyDescent="0.2">
      <c r="A1233" s="64" t="s">
        <v>1620</v>
      </c>
    </row>
    <row r="1234" spans="1:1" x14ac:dyDescent="0.2">
      <c r="A1234" s="64" t="s">
        <v>1621</v>
      </c>
    </row>
    <row r="1235" spans="1:1" x14ac:dyDescent="0.2">
      <c r="A1235" s="64" t="s">
        <v>1622</v>
      </c>
    </row>
    <row r="1236" spans="1:1" x14ac:dyDescent="0.2">
      <c r="A1236" s="64" t="s">
        <v>1623</v>
      </c>
    </row>
    <row r="1237" spans="1:1" x14ac:dyDescent="0.2">
      <c r="A1237" s="64" t="s">
        <v>1624</v>
      </c>
    </row>
    <row r="1238" spans="1:1" x14ac:dyDescent="0.2">
      <c r="A1238" s="64" t="s">
        <v>1625</v>
      </c>
    </row>
    <row r="1239" spans="1:1" x14ac:dyDescent="0.2">
      <c r="A1239" s="64" t="s">
        <v>1626</v>
      </c>
    </row>
    <row r="1240" spans="1:1" x14ac:dyDescent="0.2">
      <c r="A1240" s="64" t="s">
        <v>1627</v>
      </c>
    </row>
    <row r="1241" spans="1:1" x14ac:dyDescent="0.2">
      <c r="A1241" s="15" t="s">
        <v>1628</v>
      </c>
    </row>
    <row r="1242" spans="1:1" x14ac:dyDescent="0.2">
      <c r="A1242" s="64" t="s">
        <v>1629</v>
      </c>
    </row>
    <row r="1243" spans="1:1" x14ac:dyDescent="0.2">
      <c r="A1243" s="15" t="s">
        <v>1630</v>
      </c>
    </row>
    <row r="1244" spans="1:1" x14ac:dyDescent="0.2">
      <c r="A1244" s="64" t="s">
        <v>1632</v>
      </c>
    </row>
    <row r="1245" spans="1:1" x14ac:dyDescent="0.2">
      <c r="A1245" s="15" t="s">
        <v>1631</v>
      </c>
    </row>
    <row r="1246" spans="1:1" x14ac:dyDescent="0.2">
      <c r="A1246" s="64" t="s">
        <v>1633</v>
      </c>
    </row>
    <row r="1247" spans="1:1" x14ac:dyDescent="0.2">
      <c r="A1247" s="64" t="s">
        <v>1634</v>
      </c>
    </row>
    <row r="1248" spans="1:1" x14ac:dyDescent="0.2">
      <c r="A1248" s="64" t="s">
        <v>1635</v>
      </c>
    </row>
    <row r="1249" spans="1:1" x14ac:dyDescent="0.2">
      <c r="A1249" s="64" t="s">
        <v>1636</v>
      </c>
    </row>
    <row r="1250" spans="1:1" x14ac:dyDescent="0.2">
      <c r="A1250" s="64" t="s">
        <v>1639</v>
      </c>
    </row>
    <row r="1251" spans="1:1" x14ac:dyDescent="0.2">
      <c r="A1251" s="64" t="s">
        <v>1638</v>
      </c>
    </row>
    <row r="1252" spans="1:1" x14ac:dyDescent="0.2">
      <c r="A1252" s="64" t="s">
        <v>1637</v>
      </c>
    </row>
    <row r="1253" spans="1:1" x14ac:dyDescent="0.2">
      <c r="A1253" s="64" t="s">
        <v>1640</v>
      </c>
    </row>
    <row r="1254" spans="1:1" x14ac:dyDescent="0.2">
      <c r="A1254" s="64" t="s">
        <v>1641</v>
      </c>
    </row>
    <row r="1255" spans="1:1" x14ac:dyDescent="0.2">
      <c r="A1255" s="64" t="s">
        <v>1642</v>
      </c>
    </row>
    <row r="1256" spans="1:1" x14ac:dyDescent="0.2">
      <c r="A1256" s="64" t="s">
        <v>1718</v>
      </c>
    </row>
    <row r="1257" spans="1:1" x14ac:dyDescent="0.2">
      <c r="A1257" s="64" t="s">
        <v>1719</v>
      </c>
    </row>
    <row r="1258" spans="1:1" x14ac:dyDescent="0.2">
      <c r="A1258" s="64" t="s">
        <v>1720</v>
      </c>
    </row>
    <row r="1259" spans="1:1" x14ac:dyDescent="0.2">
      <c r="A1259" s="64" t="s">
        <v>1722</v>
      </c>
    </row>
    <row r="1260" spans="1:1" x14ac:dyDescent="0.2">
      <c r="A1260" s="64" t="s">
        <v>1721</v>
      </c>
    </row>
    <row r="1261" spans="1:1" x14ac:dyDescent="0.2">
      <c r="A1261" s="64" t="s">
        <v>1643</v>
      </c>
    </row>
    <row r="1262" spans="1:1" x14ac:dyDescent="0.2">
      <c r="A1262" s="64" t="s">
        <v>1644</v>
      </c>
    </row>
    <row r="1263" spans="1:1" x14ac:dyDescent="0.2">
      <c r="A1263" s="64" t="s">
        <v>1645</v>
      </c>
    </row>
    <row r="1264" spans="1:1" x14ac:dyDescent="0.2">
      <c r="A1264" s="64" t="s">
        <v>1646</v>
      </c>
    </row>
    <row r="1265" spans="1:1" x14ac:dyDescent="0.2">
      <c r="A1265" s="64" t="s">
        <v>1647</v>
      </c>
    </row>
    <row r="1266" spans="1:1" x14ac:dyDescent="0.2">
      <c r="A1266" s="64" t="s">
        <v>1648</v>
      </c>
    </row>
    <row r="1267" spans="1:1" x14ac:dyDescent="0.2">
      <c r="A1267" s="64" t="s">
        <v>1649</v>
      </c>
    </row>
    <row r="1268" spans="1:1" x14ac:dyDescent="0.2">
      <c r="A1268" s="64" t="s">
        <v>1650</v>
      </c>
    </row>
    <row r="1269" spans="1:1" x14ac:dyDescent="0.2">
      <c r="A1269" s="64" t="s">
        <v>1651</v>
      </c>
    </row>
    <row r="1270" spans="1:1" x14ac:dyDescent="0.2">
      <c r="A1270" s="64" t="s">
        <v>1652</v>
      </c>
    </row>
    <row r="1271" spans="1:1" x14ac:dyDescent="0.2">
      <c r="A1271" s="64" t="s">
        <v>1654</v>
      </c>
    </row>
    <row r="1272" spans="1:1" x14ac:dyDescent="0.2">
      <c r="A1272" s="64" t="s">
        <v>1653</v>
      </c>
    </row>
    <row r="1273" spans="1:1" x14ac:dyDescent="0.2">
      <c r="A1273" s="64" t="s">
        <v>1655</v>
      </c>
    </row>
    <row r="1274" spans="1:1" x14ac:dyDescent="0.2">
      <c r="A1274" s="64" t="s">
        <v>1656</v>
      </c>
    </row>
    <row r="1275" spans="1:1" x14ac:dyDescent="0.2">
      <c r="A1275" s="64" t="s">
        <v>1657</v>
      </c>
    </row>
    <row r="1276" spans="1:1" x14ac:dyDescent="0.2">
      <c r="A1276" s="64" t="s">
        <v>1723</v>
      </c>
    </row>
    <row r="1277" spans="1:1" x14ac:dyDescent="0.2">
      <c r="A1277" s="64" t="s">
        <v>1658</v>
      </c>
    </row>
    <row r="1278" spans="1:1" x14ac:dyDescent="0.2">
      <c r="A1278" s="64" t="s">
        <v>1659</v>
      </c>
    </row>
    <row r="1279" spans="1:1" x14ac:dyDescent="0.2">
      <c r="A1279" s="64" t="s">
        <v>1660</v>
      </c>
    </row>
    <row r="1280" spans="1:1" x14ac:dyDescent="0.2">
      <c r="A1280" s="64" t="s">
        <v>1661</v>
      </c>
    </row>
    <row r="1281" spans="1:1" x14ac:dyDescent="0.2">
      <c r="A1281" s="64" t="s">
        <v>1662</v>
      </c>
    </row>
    <row r="1282" spans="1:1" x14ac:dyDescent="0.2">
      <c r="A1282" s="64" t="s">
        <v>1663</v>
      </c>
    </row>
    <row r="1283" spans="1:1" x14ac:dyDescent="0.2">
      <c r="A1283" s="64" t="s">
        <v>1664</v>
      </c>
    </row>
    <row r="1284" spans="1:1" x14ac:dyDescent="0.2">
      <c r="A1284" s="64" t="s">
        <v>1665</v>
      </c>
    </row>
    <row r="1285" spans="1:1" x14ac:dyDescent="0.2">
      <c r="A1285" s="64" t="s">
        <v>1666</v>
      </c>
    </row>
    <row r="1286" spans="1:1" x14ac:dyDescent="0.2">
      <c r="A1286" s="64" t="s">
        <v>1667</v>
      </c>
    </row>
    <row r="1287" spans="1:1" x14ac:dyDescent="0.2">
      <c r="A1287" s="64" t="s">
        <v>1668</v>
      </c>
    </row>
    <row r="1288" spans="1:1" x14ac:dyDescent="0.2">
      <c r="A1288" s="64" t="s">
        <v>1669</v>
      </c>
    </row>
    <row r="1289" spans="1:1" x14ac:dyDescent="0.2">
      <c r="A1289" s="64" t="s">
        <v>1670</v>
      </c>
    </row>
    <row r="1290" spans="1:1" x14ac:dyDescent="0.2">
      <c r="A1290" s="64" t="s">
        <v>1672</v>
      </c>
    </row>
    <row r="1291" spans="1:1" x14ac:dyDescent="0.2">
      <c r="A1291" s="64" t="s">
        <v>1673</v>
      </c>
    </row>
    <row r="1292" spans="1:1" x14ac:dyDescent="0.2">
      <c r="A1292" s="64" t="s">
        <v>1675</v>
      </c>
    </row>
    <row r="1293" spans="1:1" x14ac:dyDescent="0.2">
      <c r="A1293" s="64" t="s">
        <v>1674</v>
      </c>
    </row>
    <row r="1294" spans="1:1" x14ac:dyDescent="0.2">
      <c r="A1294" s="64" t="s">
        <v>1671</v>
      </c>
    </row>
    <row r="1295" spans="1:1" x14ac:dyDescent="0.2">
      <c r="A1295" s="64" t="s">
        <v>1676</v>
      </c>
    </row>
    <row r="1296" spans="1:1" x14ac:dyDescent="0.2">
      <c r="A1296" s="64" t="s">
        <v>1677</v>
      </c>
    </row>
    <row r="1297" spans="1:1" x14ac:dyDescent="0.2">
      <c r="A1297" s="64" t="s">
        <v>1678</v>
      </c>
    </row>
    <row r="1298" spans="1:1" x14ac:dyDescent="0.2">
      <c r="A1298" s="64" t="s">
        <v>1679</v>
      </c>
    </row>
    <row r="1299" spans="1:1" x14ac:dyDescent="0.2">
      <c r="A1299" s="64" t="s">
        <v>1680</v>
      </c>
    </row>
    <row r="1300" spans="1:1" x14ac:dyDescent="0.2">
      <c r="A1300" s="64" t="s">
        <v>1681</v>
      </c>
    </row>
    <row r="1301" spans="1:1" x14ac:dyDescent="0.2">
      <c r="A1301" s="64" t="s">
        <v>1682</v>
      </c>
    </row>
    <row r="1302" spans="1:1" x14ac:dyDescent="0.2">
      <c r="A1302" s="15" t="s">
        <v>1683</v>
      </c>
    </row>
    <row r="1303" spans="1:1" x14ac:dyDescent="0.2">
      <c r="A1303" s="64" t="s">
        <v>1684</v>
      </c>
    </row>
    <row r="1304" spans="1:1" x14ac:dyDescent="0.2">
      <c r="A1304" s="64" t="s">
        <v>1687</v>
      </c>
    </row>
    <row r="1305" spans="1:1" x14ac:dyDescent="0.2">
      <c r="A1305" s="64" t="s">
        <v>1685</v>
      </c>
    </row>
    <row r="1306" spans="1:1" x14ac:dyDescent="0.2">
      <c r="A1306" s="64" t="s">
        <v>1686</v>
      </c>
    </row>
    <row r="1307" spans="1:1" x14ac:dyDescent="0.2">
      <c r="A1307" s="64" t="s">
        <v>1688</v>
      </c>
    </row>
    <row r="1308" spans="1:1" x14ac:dyDescent="0.2">
      <c r="A1308" s="64" t="s">
        <v>1689</v>
      </c>
    </row>
    <row r="1309" spans="1:1" x14ac:dyDescent="0.2">
      <c r="A1309" s="15" t="s">
        <v>1690</v>
      </c>
    </row>
    <row r="1310" spans="1:1" x14ac:dyDescent="0.2">
      <c r="A1310" s="64" t="s">
        <v>1691</v>
      </c>
    </row>
    <row r="1311" spans="1:1" x14ac:dyDescent="0.2">
      <c r="A1311" s="64" t="s">
        <v>1692</v>
      </c>
    </row>
    <row r="1312" spans="1:1" x14ac:dyDescent="0.2">
      <c r="A1312" s="64" t="s">
        <v>1694</v>
      </c>
    </row>
    <row r="1313" spans="1:1" x14ac:dyDescent="0.2">
      <c r="A1313" s="64" t="s">
        <v>1693</v>
      </c>
    </row>
    <row r="1314" spans="1:1" x14ac:dyDescent="0.2">
      <c r="A1314" s="64" t="s">
        <v>1695</v>
      </c>
    </row>
    <row r="1315" spans="1:1" x14ac:dyDescent="0.2">
      <c r="A1315" s="64" t="s">
        <v>1696</v>
      </c>
    </row>
    <row r="1316" spans="1:1" x14ac:dyDescent="0.2">
      <c r="A1316" s="64" t="s">
        <v>1697</v>
      </c>
    </row>
    <row r="1317" spans="1:1" x14ac:dyDescent="0.2">
      <c r="A1317" s="64" t="s">
        <v>1698</v>
      </c>
    </row>
    <row r="1318" spans="1:1" x14ac:dyDescent="0.2">
      <c r="A1318" s="64" t="s">
        <v>1699</v>
      </c>
    </row>
    <row r="1319" spans="1:1" x14ac:dyDescent="0.2">
      <c r="A1319" s="64" t="s">
        <v>1700</v>
      </c>
    </row>
    <row r="1320" spans="1:1" x14ac:dyDescent="0.2">
      <c r="A1320" s="64" t="s">
        <v>1701</v>
      </c>
    </row>
    <row r="1321" spans="1:1" x14ac:dyDescent="0.2">
      <c r="A1321" s="64" t="s">
        <v>1702</v>
      </c>
    </row>
    <row r="1322" spans="1:1" x14ac:dyDescent="0.2">
      <c r="A1322" s="64" t="s">
        <v>1703</v>
      </c>
    </row>
    <row r="1323" spans="1:1" x14ac:dyDescent="0.2">
      <c r="A1323" s="64" t="s">
        <v>1704</v>
      </c>
    </row>
    <row r="1324" spans="1:1" x14ac:dyDescent="0.2">
      <c r="A1324" s="64" t="s">
        <v>1705</v>
      </c>
    </row>
    <row r="1325" spans="1:1" x14ac:dyDescent="0.2">
      <c r="A1325" s="64" t="s">
        <v>1706</v>
      </c>
    </row>
    <row r="1326" spans="1:1" x14ac:dyDescent="0.2">
      <c r="A1326" s="64" t="s">
        <v>1724</v>
      </c>
    </row>
    <row r="1327" spans="1:1" x14ac:dyDescent="0.2">
      <c r="A1327" s="64" t="s">
        <v>1707</v>
      </c>
    </row>
    <row r="1328" spans="1:1" x14ac:dyDescent="0.2">
      <c r="A1328" s="64" t="s">
        <v>1708</v>
      </c>
    </row>
    <row r="1329" spans="1:1" x14ac:dyDescent="0.2">
      <c r="A1329" s="64" t="s">
        <v>1709</v>
      </c>
    </row>
    <row r="1330" spans="1:1" x14ac:dyDescent="0.2">
      <c r="A1330" s="64" t="s">
        <v>1710</v>
      </c>
    </row>
    <row r="1331" spans="1:1" x14ac:dyDescent="0.2">
      <c r="A1331" s="64" t="s">
        <v>1711</v>
      </c>
    </row>
    <row r="1332" spans="1:1" x14ac:dyDescent="0.2">
      <c r="A1332" s="64" t="s">
        <v>1712</v>
      </c>
    </row>
    <row r="1333" spans="1:1" x14ac:dyDescent="0.2">
      <c r="A1333" s="64" t="s">
        <v>1713</v>
      </c>
    </row>
    <row r="1334" spans="1:1" x14ac:dyDescent="0.2">
      <c r="A1334" s="64" t="s">
        <v>1714</v>
      </c>
    </row>
    <row r="1335" spans="1:1" x14ac:dyDescent="0.2">
      <c r="A1335" s="64" t="s">
        <v>1715</v>
      </c>
    </row>
    <row r="1336" spans="1:1" x14ac:dyDescent="0.2">
      <c r="A1336" s="64" t="s">
        <v>1716</v>
      </c>
    </row>
    <row r="1337" spans="1:1" x14ac:dyDescent="0.2">
      <c r="A1337" s="64" t="s">
        <v>1717</v>
      </c>
    </row>
    <row r="1338" spans="1:1" x14ac:dyDescent="0.2">
      <c r="A1338" s="64" t="s">
        <v>1725</v>
      </c>
    </row>
    <row r="1339" spans="1:1" x14ac:dyDescent="0.2">
      <c r="A1339" s="64" t="s">
        <v>1726</v>
      </c>
    </row>
    <row r="1340" spans="1:1" x14ac:dyDescent="0.2">
      <c r="A1340" s="64" t="s">
        <v>1727</v>
      </c>
    </row>
    <row r="1341" spans="1:1" x14ac:dyDescent="0.2">
      <c r="A1341" s="64" t="s">
        <v>1728</v>
      </c>
    </row>
    <row r="1342" spans="1:1" x14ac:dyDescent="0.2">
      <c r="A1342" s="64" t="s">
        <v>1729</v>
      </c>
    </row>
    <row r="1343" spans="1:1" x14ac:dyDescent="0.2">
      <c r="A1343" s="64" t="s">
        <v>1730</v>
      </c>
    </row>
    <row r="1344" spans="1:1" x14ac:dyDescent="0.2">
      <c r="A1344" s="15" t="s">
        <v>1731</v>
      </c>
    </row>
    <row r="1345" spans="1:1" x14ac:dyDescent="0.2">
      <c r="A1345" s="15" t="s">
        <v>1732</v>
      </c>
    </row>
    <row r="1346" spans="1:1" x14ac:dyDescent="0.2">
      <c r="A1346" s="64" t="s">
        <v>1733</v>
      </c>
    </row>
    <row r="1347" spans="1:1" x14ac:dyDescent="0.2">
      <c r="A1347" s="64" t="s">
        <v>1734</v>
      </c>
    </row>
    <row r="1348" spans="1:1" x14ac:dyDescent="0.2">
      <c r="A1348" s="64" t="s">
        <v>1735</v>
      </c>
    </row>
    <row r="1349" spans="1:1" x14ac:dyDescent="0.2">
      <c r="A1349" s="64" t="s">
        <v>1736</v>
      </c>
    </row>
    <row r="1350" spans="1:1" x14ac:dyDescent="0.2">
      <c r="A1350" s="15" t="s">
        <v>1737</v>
      </c>
    </row>
    <row r="1351" spans="1:1" x14ac:dyDescent="0.2">
      <c r="A1351" s="64" t="s">
        <v>1738</v>
      </c>
    </row>
    <row r="1352" spans="1:1" x14ac:dyDescent="0.2">
      <c r="A1352" s="15" t="s">
        <v>1739</v>
      </c>
    </row>
    <row r="1353" spans="1:1" x14ac:dyDescent="0.2">
      <c r="A1353" s="15" t="s">
        <v>1740</v>
      </c>
    </row>
    <row r="1354" spans="1:1" x14ac:dyDescent="0.2">
      <c r="A1354" s="64" t="s">
        <v>1741</v>
      </c>
    </row>
    <row r="1355" spans="1:1" x14ac:dyDescent="0.2">
      <c r="A1355" s="15" t="s">
        <v>1742</v>
      </c>
    </row>
    <row r="1356" spans="1:1" x14ac:dyDescent="0.2">
      <c r="A1356" s="15" t="s">
        <v>1743</v>
      </c>
    </row>
    <row r="1357" spans="1:1" x14ac:dyDescent="0.2">
      <c r="A1357" s="15" t="s">
        <v>1744</v>
      </c>
    </row>
    <row r="1358" spans="1:1" x14ac:dyDescent="0.2">
      <c r="A1358" s="15" t="s">
        <v>1755</v>
      </c>
    </row>
    <row r="1359" spans="1:1" x14ac:dyDescent="0.2">
      <c r="A1359" s="50" t="s">
        <v>1757</v>
      </c>
    </row>
    <row r="1360" spans="1:1" x14ac:dyDescent="0.2">
      <c r="A1360" s="64" t="s">
        <v>1756</v>
      </c>
    </row>
    <row r="1361" spans="1:1" x14ac:dyDescent="0.2">
      <c r="A1361" s="64" t="s">
        <v>1758</v>
      </c>
    </row>
    <row r="1362" spans="1:1" x14ac:dyDescent="0.2">
      <c r="A1362" s="15" t="s">
        <v>1746</v>
      </c>
    </row>
    <row r="1363" spans="1:1" x14ac:dyDescent="0.2">
      <c r="A1363" s="15" t="s">
        <v>1745</v>
      </c>
    </row>
    <row r="1364" spans="1:1" x14ac:dyDescent="0.2">
      <c r="A1364" s="64" t="s">
        <v>1747</v>
      </c>
    </row>
    <row r="1365" spans="1:1" x14ac:dyDescent="0.2">
      <c r="A1365" s="15" t="s">
        <v>1748</v>
      </c>
    </row>
    <row r="1366" spans="1:1" x14ac:dyDescent="0.2">
      <c r="A1366" s="15" t="s">
        <v>1749</v>
      </c>
    </row>
    <row r="1367" spans="1:1" x14ac:dyDescent="0.2">
      <c r="A1367" s="64" t="s">
        <v>1750</v>
      </c>
    </row>
    <row r="1368" spans="1:1" x14ac:dyDescent="0.2">
      <c r="A1368" s="64" t="s">
        <v>1754</v>
      </c>
    </row>
    <row r="1369" spans="1:1" x14ac:dyDescent="0.2">
      <c r="A1369" s="15" t="s">
        <v>1751</v>
      </c>
    </row>
    <row r="1370" spans="1:1" x14ac:dyDescent="0.2">
      <c r="A1370" s="15" t="s">
        <v>1752</v>
      </c>
    </row>
    <row r="1371" spans="1:1" x14ac:dyDescent="0.2">
      <c r="A1371" s="64" t="s">
        <v>1753</v>
      </c>
    </row>
    <row r="1372" spans="1:1" x14ac:dyDescent="0.2">
      <c r="A1372" s="15" t="s">
        <v>1759</v>
      </c>
    </row>
    <row r="1373" spans="1:1" x14ac:dyDescent="0.2">
      <c r="A1373" s="15" t="s">
        <v>1760</v>
      </c>
    </row>
    <row r="1374" spans="1:1" x14ac:dyDescent="0.2">
      <c r="A1374" s="64" t="s">
        <v>1761</v>
      </c>
    </row>
    <row r="1375" spans="1:1" x14ac:dyDescent="0.2">
      <c r="A1375" s="15" t="s">
        <v>1762</v>
      </c>
    </row>
    <row r="1376" spans="1:1" x14ac:dyDescent="0.2">
      <c r="A1376" s="15" t="s">
        <v>1763</v>
      </c>
    </row>
    <row r="1377" spans="1:1" x14ac:dyDescent="0.2">
      <c r="A1377" s="64" t="s">
        <v>1764</v>
      </c>
    </row>
    <row r="1378" spans="1:1" x14ac:dyDescent="0.2">
      <c r="A1378" s="15" t="s">
        <v>1765</v>
      </c>
    </row>
    <row r="1379" spans="1:1" x14ac:dyDescent="0.2">
      <c r="A1379" s="15" t="s">
        <v>1766</v>
      </c>
    </row>
    <row r="1380" spans="1:1" x14ac:dyDescent="0.2">
      <c r="A1380" s="15" t="s">
        <v>1767</v>
      </c>
    </row>
    <row r="1381" spans="1:1" x14ac:dyDescent="0.2">
      <c r="A1381" s="64" t="s">
        <v>1768</v>
      </c>
    </row>
    <row r="1382" spans="1:1" x14ac:dyDescent="0.2">
      <c r="A1382" s="15" t="s">
        <v>1769</v>
      </c>
    </row>
    <row r="1383" spans="1:1" x14ac:dyDescent="0.2">
      <c r="A1383" s="15" t="s">
        <v>1770</v>
      </c>
    </row>
    <row r="1384" spans="1:1" x14ac:dyDescent="0.2">
      <c r="A1384" s="15" t="s">
        <v>1771</v>
      </c>
    </row>
    <row r="1385" spans="1:1" x14ac:dyDescent="0.2">
      <c r="A1385" s="15" t="s">
        <v>1773</v>
      </c>
    </row>
    <row r="1386" spans="1:1" x14ac:dyDescent="0.2">
      <c r="A1386" s="15" t="s">
        <v>1772</v>
      </c>
    </row>
    <row r="1387" spans="1:1" x14ac:dyDescent="0.2">
      <c r="A1387" s="64" t="s">
        <v>1774</v>
      </c>
    </row>
    <row r="1388" spans="1:1" x14ac:dyDescent="0.2">
      <c r="A1388" s="15" t="s">
        <v>1775</v>
      </c>
    </row>
    <row r="1389" spans="1:1" x14ac:dyDescent="0.2">
      <c r="A1389" s="15" t="s">
        <v>1776</v>
      </c>
    </row>
    <row r="1390" spans="1:1" x14ac:dyDescent="0.2">
      <c r="A1390" s="15" t="s">
        <v>1779</v>
      </c>
    </row>
    <row r="1391" spans="1:1" x14ac:dyDescent="0.2">
      <c r="A1391" s="64" t="s">
        <v>1777</v>
      </c>
    </row>
    <row r="1392" spans="1:1" x14ac:dyDescent="0.2">
      <c r="A1392" s="15" t="s">
        <v>1778</v>
      </c>
    </row>
    <row r="1393" spans="1:1" x14ac:dyDescent="0.2">
      <c r="A1393" s="15" t="s">
        <v>1780</v>
      </c>
    </row>
    <row r="1394" spans="1:1" x14ac:dyDescent="0.2">
      <c r="A1394" s="64" t="s">
        <v>1781</v>
      </c>
    </row>
    <row r="1395" spans="1:1" x14ac:dyDescent="0.2">
      <c r="A1395" s="15" t="s">
        <v>1782</v>
      </c>
    </row>
    <row r="1396" spans="1:1" x14ac:dyDescent="0.2">
      <c r="A1396" s="64" t="s">
        <v>1783</v>
      </c>
    </row>
    <row r="1397" spans="1:1" x14ac:dyDescent="0.2">
      <c r="A1397" s="15" t="s">
        <v>1789</v>
      </c>
    </row>
    <row r="1398" spans="1:1" x14ac:dyDescent="0.2">
      <c r="A1398" s="64" t="s">
        <v>1784</v>
      </c>
    </row>
    <row r="1399" spans="1:1" x14ac:dyDescent="0.2">
      <c r="A1399" s="64" t="s">
        <v>1786</v>
      </c>
    </row>
    <row r="1400" spans="1:1" x14ac:dyDescent="0.2">
      <c r="A1400" s="64" t="s">
        <v>1787</v>
      </c>
    </row>
    <row r="1401" spans="1:1" x14ac:dyDescent="0.2">
      <c r="A1401" s="64" t="s">
        <v>1788</v>
      </c>
    </row>
    <row r="1402" spans="1:1" x14ac:dyDescent="0.2">
      <c r="A1402" s="64" t="s">
        <v>1785</v>
      </c>
    </row>
    <row r="1403" spans="1:1" x14ac:dyDescent="0.2">
      <c r="A1403" s="15" t="s">
        <v>1790</v>
      </c>
    </row>
    <row r="1404" spans="1:1" x14ac:dyDescent="0.2">
      <c r="A1404" s="15" t="s">
        <v>1791</v>
      </c>
    </row>
    <row r="1405" spans="1:1" x14ac:dyDescent="0.2">
      <c r="A1405" s="64" t="s">
        <v>1792</v>
      </c>
    </row>
    <row r="1406" spans="1:1" x14ac:dyDescent="0.2">
      <c r="A1406" s="15" t="s">
        <v>1793</v>
      </c>
    </row>
    <row r="1407" spans="1:1" x14ac:dyDescent="0.2">
      <c r="A1407" s="15" t="s">
        <v>1794</v>
      </c>
    </row>
    <row r="1408" spans="1:1" x14ac:dyDescent="0.2">
      <c r="A1408" s="15" t="s">
        <v>1795</v>
      </c>
    </row>
    <row r="1409" spans="1:1" x14ac:dyDescent="0.2">
      <c r="A1409" s="64" t="s">
        <v>1796</v>
      </c>
    </row>
    <row r="1410" spans="1:1" x14ac:dyDescent="0.2">
      <c r="A1410" s="15" t="s">
        <v>1797</v>
      </c>
    </row>
    <row r="1411" spans="1:1" x14ac:dyDescent="0.2">
      <c r="A1411" s="15" t="s">
        <v>1799</v>
      </c>
    </row>
    <row r="1412" spans="1:1" x14ac:dyDescent="0.2">
      <c r="A1412" s="15" t="s">
        <v>1798</v>
      </c>
    </row>
    <row r="1413" spans="1:1" x14ac:dyDescent="0.2">
      <c r="A1413" s="15" t="s">
        <v>1800</v>
      </c>
    </row>
    <row r="1414" spans="1:1" x14ac:dyDescent="0.2">
      <c r="A1414" s="15" t="s">
        <v>1801</v>
      </c>
    </row>
    <row r="1415" spans="1:1" x14ac:dyDescent="0.2">
      <c r="A1415" s="15" t="s">
        <v>1802</v>
      </c>
    </row>
    <row r="1416" spans="1:1" x14ac:dyDescent="0.2">
      <c r="A1416" s="15" t="s">
        <v>1803</v>
      </c>
    </row>
    <row r="1417" spans="1:1" x14ac:dyDescent="0.2">
      <c r="A1417" s="15" t="s">
        <v>1804</v>
      </c>
    </row>
    <row r="1418" spans="1:1" x14ac:dyDescent="0.2">
      <c r="A1418" s="15" t="s">
        <v>1805</v>
      </c>
    </row>
    <row r="1419" spans="1:1" x14ac:dyDescent="0.2">
      <c r="A1419" s="15" t="s">
        <v>1806</v>
      </c>
    </row>
    <row r="1420" spans="1:1" x14ac:dyDescent="0.2">
      <c r="A1420" s="64" t="s">
        <v>1807</v>
      </c>
    </row>
    <row r="1421" spans="1:1" x14ac:dyDescent="0.2">
      <c r="A1421" s="15" t="s">
        <v>1808</v>
      </c>
    </row>
    <row r="1422" spans="1:1" x14ac:dyDescent="0.2">
      <c r="A1422" s="64" t="s">
        <v>1809</v>
      </c>
    </row>
    <row r="1423" spans="1:1" x14ac:dyDescent="0.2">
      <c r="A1423" s="15" t="s">
        <v>1811</v>
      </c>
    </row>
    <row r="1424" spans="1:1" x14ac:dyDescent="0.2">
      <c r="A1424" s="15" t="s">
        <v>1810</v>
      </c>
    </row>
    <row r="1425" spans="1:1" x14ac:dyDescent="0.2">
      <c r="A1425" s="64" t="s">
        <v>1815</v>
      </c>
    </row>
    <row r="1426" spans="1:1" x14ac:dyDescent="0.2">
      <c r="A1426" s="15" t="s">
        <v>1812</v>
      </c>
    </row>
    <row r="1427" spans="1:1" x14ac:dyDescent="0.2">
      <c r="A1427" s="15" t="s">
        <v>1813</v>
      </c>
    </row>
    <row r="1428" spans="1:1" x14ac:dyDescent="0.2">
      <c r="A1428" s="64" t="s">
        <v>1814</v>
      </c>
    </row>
    <row r="1429" spans="1:1" x14ac:dyDescent="0.2">
      <c r="A1429" s="15" t="s">
        <v>1816</v>
      </c>
    </row>
    <row r="1430" spans="1:1" x14ac:dyDescent="0.2">
      <c r="A1430" s="15" t="s">
        <v>1817</v>
      </c>
    </row>
    <row r="1431" spans="1:1" x14ac:dyDescent="0.2">
      <c r="A1431" s="64" t="s">
        <v>1818</v>
      </c>
    </row>
    <row r="1432" spans="1:1" x14ac:dyDescent="0.2">
      <c r="A1432" s="15" t="s">
        <v>1819</v>
      </c>
    </row>
    <row r="1433" spans="1:1" x14ac:dyDescent="0.2">
      <c r="A1433" s="15" t="s">
        <v>1820</v>
      </c>
    </row>
    <row r="1434" spans="1:1" x14ac:dyDescent="0.2">
      <c r="A1434" s="15" t="s">
        <v>1823</v>
      </c>
    </row>
    <row r="1435" spans="1:1" x14ac:dyDescent="0.2">
      <c r="A1435" s="15" t="s">
        <v>1821</v>
      </c>
    </row>
    <row r="1436" spans="1:1" x14ac:dyDescent="0.2">
      <c r="A1436" s="15" t="s">
        <v>1822</v>
      </c>
    </row>
    <row r="1437" spans="1:1" x14ac:dyDescent="0.2">
      <c r="A1437" s="15" t="s">
        <v>1824</v>
      </c>
    </row>
    <row r="1438" spans="1:1" x14ac:dyDescent="0.2">
      <c r="A1438" s="64" t="s">
        <v>1828</v>
      </c>
    </row>
    <row r="1439" spans="1:1" x14ac:dyDescent="0.2">
      <c r="A1439" s="15" t="s">
        <v>1825</v>
      </c>
    </row>
    <row r="1440" spans="1:1" x14ac:dyDescent="0.2">
      <c r="A1440" s="15" t="s">
        <v>1826</v>
      </c>
    </row>
    <row r="1441" spans="1:1" x14ac:dyDescent="0.2">
      <c r="A1441" s="15" t="s">
        <v>1827</v>
      </c>
    </row>
    <row r="1442" spans="1:1" x14ac:dyDescent="0.2">
      <c r="A1442" s="64" t="s">
        <v>1838</v>
      </c>
    </row>
    <row r="1443" spans="1:1" x14ac:dyDescent="0.2">
      <c r="A1443" s="64" t="s">
        <v>1837</v>
      </c>
    </row>
    <row r="1444" spans="1:1" x14ac:dyDescent="0.2">
      <c r="A1444" s="64" t="s">
        <v>1829</v>
      </c>
    </row>
    <row r="1445" spans="1:1" x14ac:dyDescent="0.2">
      <c r="A1445" s="15" t="s">
        <v>1830</v>
      </c>
    </row>
    <row r="1446" spans="1:1" x14ac:dyDescent="0.2">
      <c r="A1446" s="15" t="s">
        <v>1832</v>
      </c>
    </row>
    <row r="1447" spans="1:1" x14ac:dyDescent="0.2">
      <c r="A1447" s="15" t="s">
        <v>1831</v>
      </c>
    </row>
    <row r="1448" spans="1:1" x14ac:dyDescent="0.2">
      <c r="A1448" s="64" t="s">
        <v>1836</v>
      </c>
    </row>
    <row r="1449" spans="1:1" x14ac:dyDescent="0.2">
      <c r="A1449" s="64" t="s">
        <v>1833</v>
      </c>
    </row>
    <row r="1450" spans="1:1" x14ac:dyDescent="0.2">
      <c r="A1450" s="15" t="s">
        <v>1834</v>
      </c>
    </row>
    <row r="1451" spans="1:1" x14ac:dyDescent="0.2">
      <c r="A1451" s="64" t="s">
        <v>1835</v>
      </c>
    </row>
    <row r="1452" spans="1:1" x14ac:dyDescent="0.2">
      <c r="A1452" s="15" t="s">
        <v>1839</v>
      </c>
    </row>
    <row r="1453" spans="1:1" x14ac:dyDescent="0.2">
      <c r="A1453" s="15" t="s">
        <v>1840</v>
      </c>
    </row>
    <row r="1454" spans="1:1" x14ac:dyDescent="0.2">
      <c r="A1454" s="15" t="s">
        <v>1912</v>
      </c>
    </row>
    <row r="1455" spans="1:1" x14ac:dyDescent="0.2">
      <c r="A1455" s="15" t="s">
        <v>1913</v>
      </c>
    </row>
    <row r="1456" spans="1:1" x14ac:dyDescent="0.2">
      <c r="A1456" s="64" t="s">
        <v>1914</v>
      </c>
    </row>
    <row r="1457" spans="1:1" x14ac:dyDescent="0.2">
      <c r="A1457" s="15" t="s">
        <v>1841</v>
      </c>
    </row>
    <row r="1458" spans="1:1" x14ac:dyDescent="0.2">
      <c r="A1458" s="15" t="s">
        <v>1842</v>
      </c>
    </row>
    <row r="1459" spans="1:1" x14ac:dyDescent="0.2">
      <c r="A1459" s="15" t="s">
        <v>1843</v>
      </c>
    </row>
    <row r="1460" spans="1:1" x14ac:dyDescent="0.2">
      <c r="A1460" s="15" t="s">
        <v>1844</v>
      </c>
    </row>
    <row r="1461" spans="1:1" x14ac:dyDescent="0.2">
      <c r="A1461" s="15" t="s">
        <v>1845</v>
      </c>
    </row>
    <row r="1462" spans="1:1" x14ac:dyDescent="0.2">
      <c r="A1462" s="15" t="s">
        <v>1846</v>
      </c>
    </row>
    <row r="1463" spans="1:1" x14ac:dyDescent="0.2">
      <c r="A1463" s="15" t="s">
        <v>1847</v>
      </c>
    </row>
    <row r="1464" spans="1:1" x14ac:dyDescent="0.2">
      <c r="A1464" s="15" t="s">
        <v>1848</v>
      </c>
    </row>
    <row r="1465" spans="1:1" x14ac:dyDescent="0.2">
      <c r="A1465" s="15" t="s">
        <v>1915</v>
      </c>
    </row>
    <row r="1466" spans="1:1" x14ac:dyDescent="0.2">
      <c r="A1466" s="15" t="s">
        <v>1849</v>
      </c>
    </row>
    <row r="1467" spans="1:1" x14ac:dyDescent="0.2">
      <c r="A1467" s="15" t="s">
        <v>1850</v>
      </c>
    </row>
    <row r="1468" spans="1:1" x14ac:dyDescent="0.2">
      <c r="A1468" s="15" t="s">
        <v>1851</v>
      </c>
    </row>
    <row r="1469" spans="1:1" x14ac:dyDescent="0.2">
      <c r="A1469" s="15" t="s">
        <v>1852</v>
      </c>
    </row>
    <row r="1470" spans="1:1" x14ac:dyDescent="0.2">
      <c r="A1470" s="64" t="s">
        <v>1916</v>
      </c>
    </row>
    <row r="1471" spans="1:1" x14ac:dyDescent="0.2">
      <c r="A1471" s="64" t="s">
        <v>1853</v>
      </c>
    </row>
    <row r="1472" spans="1:1" x14ac:dyDescent="0.2">
      <c r="A1472" s="64" t="s">
        <v>1854</v>
      </c>
    </row>
    <row r="1473" spans="1:1" x14ac:dyDescent="0.2">
      <c r="A1473" s="64" t="s">
        <v>1855</v>
      </c>
    </row>
    <row r="1474" spans="1:1" x14ac:dyDescent="0.2">
      <c r="A1474" s="15" t="s">
        <v>1856</v>
      </c>
    </row>
    <row r="1475" spans="1:1" x14ac:dyDescent="0.2">
      <c r="A1475" s="15" t="s">
        <v>1858</v>
      </c>
    </row>
    <row r="1476" spans="1:1" x14ac:dyDescent="0.2">
      <c r="A1476" s="15" t="s">
        <v>1857</v>
      </c>
    </row>
    <row r="1477" spans="1:1" x14ac:dyDescent="0.2">
      <c r="A1477" s="15" t="s">
        <v>1859</v>
      </c>
    </row>
    <row r="1478" spans="1:1" x14ac:dyDescent="0.2">
      <c r="A1478" s="15" t="s">
        <v>1860</v>
      </c>
    </row>
    <row r="1479" spans="1:1" x14ac:dyDescent="0.2">
      <c r="A1479" s="15" t="s">
        <v>1861</v>
      </c>
    </row>
    <row r="1480" spans="1:1" x14ac:dyDescent="0.2">
      <c r="A1480" s="15" t="s">
        <v>1862</v>
      </c>
    </row>
    <row r="1481" spans="1:1" x14ac:dyDescent="0.2">
      <c r="A1481" s="15" t="s">
        <v>1863</v>
      </c>
    </row>
    <row r="1482" spans="1:1" x14ac:dyDescent="0.2">
      <c r="A1482" s="15" t="s">
        <v>1864</v>
      </c>
    </row>
    <row r="1483" spans="1:1" x14ac:dyDescent="0.2">
      <c r="A1483" s="15" t="s">
        <v>1865</v>
      </c>
    </row>
    <row r="1484" spans="1:1" x14ac:dyDescent="0.2">
      <c r="A1484" s="15" t="s">
        <v>1866</v>
      </c>
    </row>
    <row r="1485" spans="1:1" x14ac:dyDescent="0.2">
      <c r="A1485" s="15" t="s">
        <v>1867</v>
      </c>
    </row>
    <row r="1486" spans="1:1" x14ac:dyDescent="0.2">
      <c r="A1486" s="15" t="s">
        <v>1868</v>
      </c>
    </row>
    <row r="1487" spans="1:1" x14ac:dyDescent="0.2">
      <c r="A1487" s="15" t="s">
        <v>1869</v>
      </c>
    </row>
    <row r="1488" spans="1:1" x14ac:dyDescent="0.2">
      <c r="A1488" s="15" t="s">
        <v>1870</v>
      </c>
    </row>
    <row r="1489" spans="1:1" x14ac:dyDescent="0.2">
      <c r="A1489" s="15" t="s">
        <v>1871</v>
      </c>
    </row>
    <row r="1490" spans="1:1" x14ac:dyDescent="0.2">
      <c r="A1490" s="15" t="s">
        <v>1872</v>
      </c>
    </row>
    <row r="1491" spans="1:1" x14ac:dyDescent="0.2">
      <c r="A1491" s="15" t="s">
        <v>1873</v>
      </c>
    </row>
    <row r="1492" spans="1:1" x14ac:dyDescent="0.2">
      <c r="A1492" s="15" t="s">
        <v>1874</v>
      </c>
    </row>
    <row r="1493" spans="1:1" x14ac:dyDescent="0.2">
      <c r="A1493" s="15" t="s">
        <v>1875</v>
      </c>
    </row>
    <row r="1494" spans="1:1" x14ac:dyDescent="0.2">
      <c r="A1494" s="15" t="s">
        <v>1876</v>
      </c>
    </row>
    <row r="1495" spans="1:1" x14ac:dyDescent="0.2">
      <c r="A1495" s="15" t="s">
        <v>1877</v>
      </c>
    </row>
    <row r="1496" spans="1:1" x14ac:dyDescent="0.2">
      <c r="A1496" s="15" t="s">
        <v>1917</v>
      </c>
    </row>
    <row r="1497" spans="1:1" x14ac:dyDescent="0.2">
      <c r="A1497" s="15" t="s">
        <v>1918</v>
      </c>
    </row>
    <row r="1498" spans="1:1" x14ac:dyDescent="0.2">
      <c r="A1498" s="15" t="s">
        <v>1878</v>
      </c>
    </row>
    <row r="1499" spans="1:1" x14ac:dyDescent="0.2">
      <c r="A1499" s="64" t="s">
        <v>1879</v>
      </c>
    </row>
    <row r="1500" spans="1:1" x14ac:dyDescent="0.2">
      <c r="A1500" s="64" t="s">
        <v>1880</v>
      </c>
    </row>
    <row r="1501" spans="1:1" x14ac:dyDescent="0.2">
      <c r="A1501" s="15" t="s">
        <v>1885</v>
      </c>
    </row>
    <row r="1502" spans="1:1" x14ac:dyDescent="0.2">
      <c r="A1502" s="15" t="s">
        <v>1881</v>
      </c>
    </row>
    <row r="1503" spans="1:1" x14ac:dyDescent="0.2">
      <c r="A1503" s="15" t="s">
        <v>1886</v>
      </c>
    </row>
    <row r="1504" spans="1:1" x14ac:dyDescent="0.2">
      <c r="A1504" s="15" t="s">
        <v>1882</v>
      </c>
    </row>
    <row r="1505" spans="1:1" x14ac:dyDescent="0.2">
      <c r="A1505" s="15" t="s">
        <v>1883</v>
      </c>
    </row>
    <row r="1506" spans="1:1" x14ac:dyDescent="0.2">
      <c r="A1506" s="15" t="s">
        <v>1884</v>
      </c>
    </row>
    <row r="1507" spans="1:1" x14ac:dyDescent="0.2">
      <c r="A1507" s="15" t="s">
        <v>1887</v>
      </c>
    </row>
    <row r="1508" spans="1:1" x14ac:dyDescent="0.2">
      <c r="A1508" s="15" t="s">
        <v>1888</v>
      </c>
    </row>
    <row r="1509" spans="1:1" x14ac:dyDescent="0.2">
      <c r="A1509" s="64" t="s">
        <v>1889</v>
      </c>
    </row>
    <row r="1510" spans="1:1" x14ac:dyDescent="0.2">
      <c r="A1510" s="15" t="s">
        <v>1890</v>
      </c>
    </row>
    <row r="1511" spans="1:1" x14ac:dyDescent="0.2">
      <c r="A1511" s="15" t="s">
        <v>1891</v>
      </c>
    </row>
    <row r="1512" spans="1:1" x14ac:dyDescent="0.2">
      <c r="A1512" s="15" t="s">
        <v>1892</v>
      </c>
    </row>
    <row r="1513" spans="1:1" x14ac:dyDescent="0.2">
      <c r="A1513" s="15" t="s">
        <v>1894</v>
      </c>
    </row>
    <row r="1514" spans="1:1" x14ac:dyDescent="0.2">
      <c r="A1514" s="15" t="s">
        <v>1895</v>
      </c>
    </row>
    <row r="1515" spans="1:1" x14ac:dyDescent="0.2">
      <c r="A1515" s="15" t="s">
        <v>1896</v>
      </c>
    </row>
    <row r="1516" spans="1:1" x14ac:dyDescent="0.2">
      <c r="A1516" s="15" t="s">
        <v>1897</v>
      </c>
    </row>
    <row r="1517" spans="1:1" x14ac:dyDescent="0.2">
      <c r="A1517" s="15" t="s">
        <v>1893</v>
      </c>
    </row>
    <row r="1518" spans="1:1" x14ac:dyDescent="0.2">
      <c r="A1518" s="15" t="s">
        <v>1898</v>
      </c>
    </row>
    <row r="1519" spans="1:1" x14ac:dyDescent="0.2">
      <c r="A1519" s="15" t="s">
        <v>1919</v>
      </c>
    </row>
    <row r="1520" spans="1:1" x14ac:dyDescent="0.2">
      <c r="A1520" s="15" t="s">
        <v>1920</v>
      </c>
    </row>
    <row r="1521" spans="1:1" x14ac:dyDescent="0.2">
      <c r="A1521" s="15" t="s">
        <v>1899</v>
      </c>
    </row>
    <row r="1522" spans="1:1" x14ac:dyDescent="0.2">
      <c r="A1522" s="15" t="s">
        <v>1921</v>
      </c>
    </row>
    <row r="1523" spans="1:1" x14ac:dyDescent="0.2">
      <c r="A1523" s="15" t="s">
        <v>1900</v>
      </c>
    </row>
    <row r="1524" spans="1:1" x14ac:dyDescent="0.2">
      <c r="A1524" s="15" t="s">
        <v>1901</v>
      </c>
    </row>
    <row r="1525" spans="1:1" x14ac:dyDescent="0.2">
      <c r="A1525" s="15" t="s">
        <v>1902</v>
      </c>
    </row>
    <row r="1526" spans="1:1" x14ac:dyDescent="0.2">
      <c r="A1526" s="15" t="s">
        <v>1903</v>
      </c>
    </row>
    <row r="1527" spans="1:1" x14ac:dyDescent="0.2">
      <c r="A1527" s="15" t="s">
        <v>1904</v>
      </c>
    </row>
    <row r="1528" spans="1:1" x14ac:dyDescent="0.2">
      <c r="A1528" s="64" t="s">
        <v>1922</v>
      </c>
    </row>
    <row r="1529" spans="1:1" x14ac:dyDescent="0.2">
      <c r="A1529" s="15" t="s">
        <v>1923</v>
      </c>
    </row>
    <row r="1530" spans="1:1" x14ac:dyDescent="0.2">
      <c r="A1530" s="15" t="s">
        <v>1905</v>
      </c>
    </row>
    <row r="1531" spans="1:1" x14ac:dyDescent="0.2">
      <c r="A1531" s="15" t="s">
        <v>1906</v>
      </c>
    </row>
    <row r="1532" spans="1:1" x14ac:dyDescent="0.2">
      <c r="A1532" s="15" t="s">
        <v>1910</v>
      </c>
    </row>
    <row r="1533" spans="1:1" x14ac:dyDescent="0.2">
      <c r="A1533" s="15" t="s">
        <v>1907</v>
      </c>
    </row>
    <row r="1534" spans="1:1" x14ac:dyDescent="0.2">
      <c r="A1534" s="15" t="s">
        <v>1908</v>
      </c>
    </row>
    <row r="1535" spans="1:1" x14ac:dyDescent="0.2">
      <c r="A1535" s="15" t="s">
        <v>1909</v>
      </c>
    </row>
    <row r="1536" spans="1:1" x14ac:dyDescent="0.2">
      <c r="A1536" s="15" t="s">
        <v>1911</v>
      </c>
    </row>
    <row r="1537" spans="1:1" x14ac:dyDescent="0.2">
      <c r="A1537" s="64" t="s">
        <v>2523</v>
      </c>
    </row>
    <row r="1538" spans="1:1" x14ac:dyDescent="0.2">
      <c r="A1538" s="15" t="s">
        <v>2524</v>
      </c>
    </row>
    <row r="1539" spans="1:1" x14ac:dyDescent="0.2">
      <c r="A1539" s="15" t="s">
        <v>2525</v>
      </c>
    </row>
    <row r="1540" spans="1:1" x14ac:dyDescent="0.2">
      <c r="A1540" s="15" t="s">
        <v>2526</v>
      </c>
    </row>
    <row r="1541" spans="1:1" x14ac:dyDescent="0.2">
      <c r="A1541" s="64" t="s">
        <v>2527</v>
      </c>
    </row>
    <row r="1542" spans="1:1" x14ac:dyDescent="0.2">
      <c r="A1542" s="64" t="s">
        <v>2528</v>
      </c>
    </row>
    <row r="1543" spans="1:1" x14ac:dyDescent="0.2">
      <c r="A1543" s="15" t="s">
        <v>2529</v>
      </c>
    </row>
    <row r="1544" spans="1:1" x14ac:dyDescent="0.2">
      <c r="A1544" s="64" t="s">
        <v>2530</v>
      </c>
    </row>
    <row r="1545" spans="1:1" x14ac:dyDescent="0.2">
      <c r="A1545" s="15" t="s">
        <v>2531</v>
      </c>
    </row>
    <row r="1546" spans="1:1" x14ac:dyDescent="0.2">
      <c r="A1546" s="64" t="s">
        <v>2532</v>
      </c>
    </row>
    <row r="1547" spans="1:1" x14ac:dyDescent="0.2">
      <c r="A1547" s="64" t="s">
        <v>2556</v>
      </c>
    </row>
    <row r="1548" spans="1:1" x14ac:dyDescent="0.2">
      <c r="A1548" s="64" t="s">
        <v>2543</v>
      </c>
    </row>
    <row r="1549" spans="1:1" x14ac:dyDescent="0.2">
      <c r="A1549" s="64" t="s">
        <v>2555</v>
      </c>
    </row>
    <row r="1550" spans="1:1" x14ac:dyDescent="0.2">
      <c r="A1550" s="15" t="s">
        <v>2544</v>
      </c>
    </row>
    <row r="1551" spans="1:1" x14ac:dyDescent="0.2">
      <c r="A1551" s="15" t="s">
        <v>2533</v>
      </c>
    </row>
    <row r="1552" spans="1:1" x14ac:dyDescent="0.2">
      <c r="A1552" s="64" t="s">
        <v>2534</v>
      </c>
    </row>
    <row r="1553" spans="1:1" x14ac:dyDescent="0.2">
      <c r="A1553" s="15" t="s">
        <v>2535</v>
      </c>
    </row>
    <row r="1554" spans="1:1" x14ac:dyDescent="0.2">
      <c r="A1554" s="15" t="s">
        <v>2536</v>
      </c>
    </row>
    <row r="1555" spans="1:1" x14ac:dyDescent="0.2">
      <c r="A1555" s="64" t="s">
        <v>2537</v>
      </c>
    </row>
    <row r="1556" spans="1:1" x14ac:dyDescent="0.2">
      <c r="A1556" s="64" t="s">
        <v>2538</v>
      </c>
    </row>
    <row r="1557" spans="1:1" x14ac:dyDescent="0.2">
      <c r="A1557" s="15" t="s">
        <v>2539</v>
      </c>
    </row>
    <row r="1558" spans="1:1" x14ac:dyDescent="0.2">
      <c r="A1558" s="64" t="s">
        <v>2540</v>
      </c>
    </row>
    <row r="1559" spans="1:1" x14ac:dyDescent="0.2">
      <c r="A1559" s="64" t="s">
        <v>2541</v>
      </c>
    </row>
    <row r="1560" spans="1:1" x14ac:dyDescent="0.2">
      <c r="A1560" s="64" t="s">
        <v>2542</v>
      </c>
    </row>
    <row r="1561" spans="1:1" x14ac:dyDescent="0.2">
      <c r="A1561" s="64" t="s">
        <v>2545</v>
      </c>
    </row>
    <row r="1562" spans="1:1" x14ac:dyDescent="0.2">
      <c r="A1562" s="64" t="s">
        <v>2546</v>
      </c>
    </row>
    <row r="1563" spans="1:1" x14ac:dyDescent="0.2">
      <c r="A1563" s="15" t="s">
        <v>2547</v>
      </c>
    </row>
    <row r="1564" spans="1:1" x14ac:dyDescent="0.2">
      <c r="A1564" s="15" t="s">
        <v>2548</v>
      </c>
    </row>
    <row r="1565" spans="1:1" x14ac:dyDescent="0.2">
      <c r="A1565" s="64" t="s">
        <v>2552</v>
      </c>
    </row>
    <row r="1566" spans="1:1" x14ac:dyDescent="0.2">
      <c r="A1566" s="15" t="s">
        <v>2553</v>
      </c>
    </row>
    <row r="1567" spans="1:1" x14ac:dyDescent="0.2">
      <c r="A1567" s="64" t="s">
        <v>2554</v>
      </c>
    </row>
    <row r="1568" spans="1:1" x14ac:dyDescent="0.2">
      <c r="A1568" s="64" t="s">
        <v>2549</v>
      </c>
    </row>
    <row r="1569" spans="1:1" x14ac:dyDescent="0.2">
      <c r="A1569" s="64" t="s">
        <v>2550</v>
      </c>
    </row>
    <row r="1570" spans="1:1" x14ac:dyDescent="0.2">
      <c r="A1570" s="15" t="s">
        <v>2551</v>
      </c>
    </row>
    <row r="1571" spans="1:1" x14ac:dyDescent="0.2">
      <c r="A1571" s="15" t="s">
        <v>1931</v>
      </c>
    </row>
    <row r="1572" spans="1:1" x14ac:dyDescent="0.2">
      <c r="A1572" s="64" t="s">
        <v>1932</v>
      </c>
    </row>
    <row r="1573" spans="1:1" x14ac:dyDescent="0.2">
      <c r="A1573" s="15" t="s">
        <v>1924</v>
      </c>
    </row>
    <row r="1574" spans="1:1" x14ac:dyDescent="0.2">
      <c r="A1574" s="15" t="s">
        <v>1927</v>
      </c>
    </row>
    <row r="1575" spans="1:1" x14ac:dyDescent="0.2">
      <c r="A1575" s="15" t="s">
        <v>1926</v>
      </c>
    </row>
    <row r="1576" spans="1:1" x14ac:dyDescent="0.2">
      <c r="A1576" s="64" t="s">
        <v>1925</v>
      </c>
    </row>
    <row r="1577" spans="1:1" x14ac:dyDescent="0.2">
      <c r="A1577" s="15" t="s">
        <v>1928</v>
      </c>
    </row>
    <row r="1578" spans="1:1" x14ac:dyDescent="0.2">
      <c r="A1578" s="15" t="s">
        <v>1929</v>
      </c>
    </row>
    <row r="1579" spans="1:1" x14ac:dyDescent="0.2">
      <c r="A1579" s="64" t="s">
        <v>1930</v>
      </c>
    </row>
    <row r="1580" spans="1:1" x14ac:dyDescent="0.2">
      <c r="A1580" s="64" t="s">
        <v>1933</v>
      </c>
    </row>
    <row r="1581" spans="1:1" x14ac:dyDescent="0.2">
      <c r="A1581" s="15" t="s">
        <v>1934</v>
      </c>
    </row>
    <row r="1582" spans="1:1" x14ac:dyDescent="0.2">
      <c r="A1582" s="64" t="s">
        <v>1935</v>
      </c>
    </row>
    <row r="1583" spans="1:1" x14ac:dyDescent="0.2">
      <c r="A1583" s="15" t="s">
        <v>1936</v>
      </c>
    </row>
    <row r="1584" spans="1:1" x14ac:dyDescent="0.2">
      <c r="A1584" s="15" t="s">
        <v>1937</v>
      </c>
    </row>
    <row r="1585" spans="1:1" x14ac:dyDescent="0.2">
      <c r="A1585" s="15" t="s">
        <v>1938</v>
      </c>
    </row>
    <row r="1586" spans="1:1" x14ac:dyDescent="0.2">
      <c r="A1586" s="15" t="s">
        <v>1939</v>
      </c>
    </row>
    <row r="1587" spans="1:1" x14ac:dyDescent="0.2">
      <c r="A1587" s="15" t="s">
        <v>1940</v>
      </c>
    </row>
    <row r="1588" spans="1:1" x14ac:dyDescent="0.2">
      <c r="A1588" s="15" t="s">
        <v>1941</v>
      </c>
    </row>
    <row r="1589" spans="1:1" x14ac:dyDescent="0.2">
      <c r="A1589" s="64" t="s">
        <v>1942</v>
      </c>
    </row>
    <row r="1590" spans="1:1" x14ac:dyDescent="0.2">
      <c r="A1590" s="64" t="s">
        <v>1943</v>
      </c>
    </row>
    <row r="1591" spans="1:1" x14ac:dyDescent="0.2">
      <c r="A1591" s="64" t="s">
        <v>1944</v>
      </c>
    </row>
    <row r="1592" spans="1:1" x14ac:dyDescent="0.2">
      <c r="A1592" s="15" t="s">
        <v>1945</v>
      </c>
    </row>
    <row r="1593" spans="1:1" x14ac:dyDescent="0.2">
      <c r="A1593" s="15" t="s">
        <v>1946</v>
      </c>
    </row>
    <row r="1594" spans="1:1" x14ac:dyDescent="0.2">
      <c r="A1594" s="15" t="s">
        <v>1947</v>
      </c>
    </row>
    <row r="1595" spans="1:1" x14ac:dyDescent="0.2">
      <c r="A1595" s="64" t="s">
        <v>1968</v>
      </c>
    </row>
    <row r="1596" spans="1:1" x14ac:dyDescent="0.2">
      <c r="A1596" s="15" t="s">
        <v>1949</v>
      </c>
    </row>
    <row r="1597" spans="1:1" x14ac:dyDescent="0.2">
      <c r="A1597" s="15" t="s">
        <v>1948</v>
      </c>
    </row>
    <row r="1598" spans="1:1" x14ac:dyDescent="0.2">
      <c r="A1598" s="64" t="s">
        <v>1950</v>
      </c>
    </row>
    <row r="1599" spans="1:1" x14ac:dyDescent="0.2">
      <c r="A1599" s="64" t="s">
        <v>1951</v>
      </c>
    </row>
    <row r="1600" spans="1:1" x14ac:dyDescent="0.2">
      <c r="A1600" s="15" t="s">
        <v>1952</v>
      </c>
    </row>
    <row r="1601" spans="1:1" x14ac:dyDescent="0.2">
      <c r="A1601" s="15" t="s">
        <v>1953</v>
      </c>
    </row>
    <row r="1602" spans="1:1" x14ac:dyDescent="0.2">
      <c r="A1602" s="64" t="s">
        <v>1954</v>
      </c>
    </row>
    <row r="1603" spans="1:1" x14ac:dyDescent="0.2">
      <c r="A1603" s="64" t="s">
        <v>1955</v>
      </c>
    </row>
    <row r="1604" spans="1:1" x14ac:dyDescent="0.2">
      <c r="A1604" s="64" t="s">
        <v>1956</v>
      </c>
    </row>
    <row r="1605" spans="1:1" x14ac:dyDescent="0.2">
      <c r="A1605" s="64" t="s">
        <v>1957</v>
      </c>
    </row>
    <row r="1606" spans="1:1" x14ac:dyDescent="0.2">
      <c r="A1606" s="15" t="s">
        <v>1958</v>
      </c>
    </row>
    <row r="1607" spans="1:1" x14ac:dyDescent="0.2">
      <c r="A1607" s="64" t="s">
        <v>1959</v>
      </c>
    </row>
    <row r="1608" spans="1:1" x14ac:dyDescent="0.2">
      <c r="A1608" s="15" t="s">
        <v>1960</v>
      </c>
    </row>
    <row r="1609" spans="1:1" x14ac:dyDescent="0.2">
      <c r="A1609" s="15" t="s">
        <v>1961</v>
      </c>
    </row>
    <row r="1610" spans="1:1" x14ac:dyDescent="0.2">
      <c r="A1610" s="15" t="s">
        <v>1962</v>
      </c>
    </row>
    <row r="1611" spans="1:1" x14ac:dyDescent="0.2">
      <c r="A1611" s="64" t="s">
        <v>1963</v>
      </c>
    </row>
    <row r="1612" spans="1:1" x14ac:dyDescent="0.2">
      <c r="A1612" s="15" t="s">
        <v>1964</v>
      </c>
    </row>
    <row r="1613" spans="1:1" x14ac:dyDescent="0.2">
      <c r="A1613" s="64" t="s">
        <v>1965</v>
      </c>
    </row>
    <row r="1614" spans="1:1" x14ac:dyDescent="0.2">
      <c r="A1614" s="64" t="s">
        <v>1966</v>
      </c>
    </row>
    <row r="1615" spans="1:1" x14ac:dyDescent="0.2">
      <c r="A1615" s="15" t="s">
        <v>1967</v>
      </c>
    </row>
    <row r="1616" spans="1:1" x14ac:dyDescent="0.2">
      <c r="A1616" s="15" t="s">
        <v>1969</v>
      </c>
    </row>
    <row r="1617" spans="1:1" x14ac:dyDescent="0.2">
      <c r="A1617" s="64" t="s">
        <v>1970</v>
      </c>
    </row>
    <row r="1618" spans="1:1" x14ac:dyDescent="0.2">
      <c r="A1618" s="15" t="s">
        <v>1971</v>
      </c>
    </row>
    <row r="1619" spans="1:1" x14ac:dyDescent="0.2">
      <c r="A1619" s="64" t="s">
        <v>1972</v>
      </c>
    </row>
    <row r="1620" spans="1:1" x14ac:dyDescent="0.2">
      <c r="A1620" s="15" t="s">
        <v>1973</v>
      </c>
    </row>
    <row r="1621" spans="1:1" x14ac:dyDescent="0.2">
      <c r="A1621" s="15" t="s">
        <v>1974</v>
      </c>
    </row>
    <row r="1622" spans="1:1" x14ac:dyDescent="0.2">
      <c r="A1622" s="15" t="s">
        <v>1975</v>
      </c>
    </row>
    <row r="1623" spans="1:1" x14ac:dyDescent="0.2">
      <c r="A1623" s="64" t="s">
        <v>1976</v>
      </c>
    </row>
    <row r="1624" spans="1:1" x14ac:dyDescent="0.2">
      <c r="A1624" s="15" t="s">
        <v>1977</v>
      </c>
    </row>
    <row r="1625" spans="1:1" x14ac:dyDescent="0.2">
      <c r="A1625" s="64" t="s">
        <v>1978</v>
      </c>
    </row>
    <row r="1626" spans="1:1" x14ac:dyDescent="0.2">
      <c r="A1626" s="15" t="s">
        <v>1979</v>
      </c>
    </row>
    <row r="1627" spans="1:1" x14ac:dyDescent="0.2">
      <c r="A1627" s="15" t="s">
        <v>1980</v>
      </c>
    </row>
    <row r="1628" spans="1:1" x14ac:dyDescent="0.2">
      <c r="A1628" s="15" t="s">
        <v>1981</v>
      </c>
    </row>
    <row r="1629" spans="1:1" x14ac:dyDescent="0.2">
      <c r="A1629" s="15" t="s">
        <v>1982</v>
      </c>
    </row>
    <row r="1630" spans="1:1" x14ac:dyDescent="0.2">
      <c r="A1630" s="15" t="s">
        <v>1983</v>
      </c>
    </row>
    <row r="1631" spans="1:1" x14ac:dyDescent="0.2">
      <c r="A1631" s="15" t="s">
        <v>1984</v>
      </c>
    </row>
    <row r="1632" spans="1:1" x14ac:dyDescent="0.2">
      <c r="A1632" s="15" t="s">
        <v>1985</v>
      </c>
    </row>
    <row r="1633" spans="1:1" x14ac:dyDescent="0.2">
      <c r="A1633" s="64" t="s">
        <v>1986</v>
      </c>
    </row>
    <row r="1634" spans="1:1" x14ac:dyDescent="0.2">
      <c r="A1634" s="15" t="s">
        <v>1987</v>
      </c>
    </row>
    <row r="1635" spans="1:1" x14ac:dyDescent="0.2">
      <c r="A1635" s="15" t="s">
        <v>1988</v>
      </c>
    </row>
    <row r="1636" spans="1:1" x14ac:dyDescent="0.2">
      <c r="A1636" s="64" t="s">
        <v>2005</v>
      </c>
    </row>
    <row r="1637" spans="1:1" x14ac:dyDescent="0.2">
      <c r="A1637" s="15" t="s">
        <v>2003</v>
      </c>
    </row>
    <row r="1638" spans="1:1" x14ac:dyDescent="0.2">
      <c r="A1638" s="15" t="s">
        <v>2004</v>
      </c>
    </row>
    <row r="1639" spans="1:1" x14ac:dyDescent="0.2">
      <c r="A1639" s="15" t="s">
        <v>1989</v>
      </c>
    </row>
    <row r="1640" spans="1:1" x14ac:dyDescent="0.2">
      <c r="A1640" s="15" t="s">
        <v>1990</v>
      </c>
    </row>
    <row r="1641" spans="1:1" x14ac:dyDescent="0.2">
      <c r="A1641" s="15" t="s">
        <v>2002</v>
      </c>
    </row>
    <row r="1642" spans="1:1" x14ac:dyDescent="0.2">
      <c r="A1642" s="15" t="s">
        <v>1991</v>
      </c>
    </row>
    <row r="1643" spans="1:1" x14ac:dyDescent="0.2">
      <c r="A1643" s="15" t="s">
        <v>1992</v>
      </c>
    </row>
    <row r="1644" spans="1:1" x14ac:dyDescent="0.2">
      <c r="A1644" s="15" t="s">
        <v>1993</v>
      </c>
    </row>
    <row r="1645" spans="1:1" x14ac:dyDescent="0.2">
      <c r="A1645" s="15" t="s">
        <v>1994</v>
      </c>
    </row>
    <row r="1646" spans="1:1" x14ac:dyDescent="0.2">
      <c r="A1646" s="15" t="s">
        <v>1995</v>
      </c>
    </row>
    <row r="1647" spans="1:1" x14ac:dyDescent="0.2">
      <c r="A1647" s="15" t="s">
        <v>1996</v>
      </c>
    </row>
    <row r="1648" spans="1:1" x14ac:dyDescent="0.2">
      <c r="A1648" s="15" t="s">
        <v>1997</v>
      </c>
    </row>
    <row r="1649" spans="1:1" x14ac:dyDescent="0.2">
      <c r="A1649" s="15" t="s">
        <v>1998</v>
      </c>
    </row>
    <row r="1650" spans="1:1" x14ac:dyDescent="0.2">
      <c r="A1650" s="15" t="s">
        <v>1999</v>
      </c>
    </row>
    <row r="1651" spans="1:1" x14ac:dyDescent="0.2">
      <c r="A1651" s="64" t="s">
        <v>2000</v>
      </c>
    </row>
    <row r="1652" spans="1:1" x14ac:dyDescent="0.2">
      <c r="A1652" s="15" t="s">
        <v>2001</v>
      </c>
    </row>
    <row r="1653" spans="1:1" x14ac:dyDescent="0.2">
      <c r="A1653" s="15" t="s">
        <v>2006</v>
      </c>
    </row>
    <row r="1654" spans="1:1" x14ac:dyDescent="0.2">
      <c r="A1654" s="15" t="s">
        <v>2007</v>
      </c>
    </row>
    <row r="1655" spans="1:1" x14ac:dyDescent="0.2">
      <c r="A1655" s="64" t="s">
        <v>2008</v>
      </c>
    </row>
    <row r="1656" spans="1:1" x14ac:dyDescent="0.2">
      <c r="A1656" s="15" t="s">
        <v>2010</v>
      </c>
    </row>
    <row r="1657" spans="1:1" x14ac:dyDescent="0.2">
      <c r="A1657" s="15" t="s">
        <v>2009</v>
      </c>
    </row>
    <row r="1658" spans="1:1" x14ac:dyDescent="0.2">
      <c r="A1658" s="15" t="s">
        <v>2011</v>
      </c>
    </row>
    <row r="1659" spans="1:1" x14ac:dyDescent="0.2">
      <c r="A1659" s="15" t="s">
        <v>2012</v>
      </c>
    </row>
    <row r="1660" spans="1:1" x14ac:dyDescent="0.2">
      <c r="A1660" s="15" t="s">
        <v>2013</v>
      </c>
    </row>
    <row r="1661" spans="1:1" x14ac:dyDescent="0.2">
      <c r="A1661" s="15" t="s">
        <v>2014</v>
      </c>
    </row>
    <row r="1662" spans="1:1" x14ac:dyDescent="0.2">
      <c r="A1662" s="64" t="s">
        <v>2015</v>
      </c>
    </row>
    <row r="1663" spans="1:1" x14ac:dyDescent="0.2">
      <c r="A1663" s="15" t="s">
        <v>2016</v>
      </c>
    </row>
    <row r="1664" spans="1:1" x14ac:dyDescent="0.2">
      <c r="A1664" s="15" t="s">
        <v>2017</v>
      </c>
    </row>
    <row r="1665" spans="1:1" x14ac:dyDescent="0.2">
      <c r="A1665" s="15" t="s">
        <v>2018</v>
      </c>
    </row>
    <row r="1666" spans="1:1" x14ac:dyDescent="0.2">
      <c r="A1666" s="15" t="s">
        <v>2019</v>
      </c>
    </row>
    <row r="1667" spans="1:1" x14ac:dyDescent="0.2">
      <c r="A1667" s="15" t="s">
        <v>2020</v>
      </c>
    </row>
    <row r="1668" spans="1:1" x14ac:dyDescent="0.2">
      <c r="A1668" s="64" t="s">
        <v>2022</v>
      </c>
    </row>
    <row r="1669" spans="1:1" x14ac:dyDescent="0.2">
      <c r="A1669" s="15" t="s">
        <v>2021</v>
      </c>
    </row>
    <row r="1670" spans="1:1" x14ac:dyDescent="0.2">
      <c r="A1670" s="15" t="s">
        <v>2023</v>
      </c>
    </row>
    <row r="1671" spans="1:1" x14ac:dyDescent="0.2">
      <c r="A1671" s="15" t="s">
        <v>2024</v>
      </c>
    </row>
    <row r="1672" spans="1:1" x14ac:dyDescent="0.2">
      <c r="A1672" s="15" t="s">
        <v>2025</v>
      </c>
    </row>
    <row r="1673" spans="1:1" x14ac:dyDescent="0.2">
      <c r="A1673" s="15" t="s">
        <v>2027</v>
      </c>
    </row>
    <row r="1674" spans="1:1" x14ac:dyDescent="0.2">
      <c r="A1674" s="15" t="s">
        <v>2026</v>
      </c>
    </row>
    <row r="1675" spans="1:1" x14ac:dyDescent="0.2">
      <c r="A1675" s="64" t="s">
        <v>2028</v>
      </c>
    </row>
    <row r="1676" spans="1:1" x14ac:dyDescent="0.2">
      <c r="A1676" s="64" t="s">
        <v>2030</v>
      </c>
    </row>
    <row r="1677" spans="1:1" x14ac:dyDescent="0.2">
      <c r="A1677" s="15" t="s">
        <v>2031</v>
      </c>
    </row>
    <row r="1678" spans="1:1" x14ac:dyDescent="0.2">
      <c r="A1678" s="64" t="s">
        <v>2032</v>
      </c>
    </row>
    <row r="1679" spans="1:1" x14ac:dyDescent="0.2">
      <c r="A1679" s="15" t="s">
        <v>2033</v>
      </c>
    </row>
    <row r="1680" spans="1:1" x14ac:dyDescent="0.2">
      <c r="A1680" s="15" t="s">
        <v>2034</v>
      </c>
    </row>
    <row r="1681" spans="1:1" x14ac:dyDescent="0.2">
      <c r="A1681" s="15" t="s">
        <v>2029</v>
      </c>
    </row>
    <row r="1682" spans="1:1" x14ac:dyDescent="0.2">
      <c r="A1682" s="15" t="s">
        <v>2035</v>
      </c>
    </row>
    <row r="1683" spans="1:1" x14ac:dyDescent="0.2">
      <c r="A1683" s="64" t="s">
        <v>2036</v>
      </c>
    </row>
    <row r="1684" spans="1:1" x14ac:dyDescent="0.2">
      <c r="A1684" s="64" t="s">
        <v>2037</v>
      </c>
    </row>
    <row r="1685" spans="1:1" x14ac:dyDescent="0.2">
      <c r="A1685" s="64" t="s">
        <v>2038</v>
      </c>
    </row>
    <row r="1686" spans="1:1" x14ac:dyDescent="0.2">
      <c r="A1686" s="15" t="s">
        <v>2039</v>
      </c>
    </row>
    <row r="1687" spans="1:1" x14ac:dyDescent="0.2">
      <c r="A1687" s="15" t="s">
        <v>2053</v>
      </c>
    </row>
    <row r="1688" spans="1:1" x14ac:dyDescent="0.2">
      <c r="A1688" s="64" t="s">
        <v>2040</v>
      </c>
    </row>
    <row r="1689" spans="1:1" x14ac:dyDescent="0.2">
      <c r="A1689" s="64" t="s">
        <v>2041</v>
      </c>
    </row>
    <row r="1690" spans="1:1" x14ac:dyDescent="0.2">
      <c r="A1690" s="15" t="s">
        <v>2042</v>
      </c>
    </row>
    <row r="1691" spans="1:1" x14ac:dyDescent="0.2">
      <c r="A1691" s="64" t="s">
        <v>2043</v>
      </c>
    </row>
    <row r="1692" spans="1:1" x14ac:dyDescent="0.2">
      <c r="A1692" s="15" t="s">
        <v>2044</v>
      </c>
    </row>
    <row r="1693" spans="1:1" x14ac:dyDescent="0.2">
      <c r="A1693" s="15" t="s">
        <v>2045</v>
      </c>
    </row>
    <row r="1694" spans="1:1" x14ac:dyDescent="0.2">
      <c r="A1694" s="64" t="s">
        <v>2046</v>
      </c>
    </row>
    <row r="1695" spans="1:1" x14ac:dyDescent="0.2">
      <c r="A1695" s="15" t="s">
        <v>2047</v>
      </c>
    </row>
    <row r="1696" spans="1:1" x14ac:dyDescent="0.2">
      <c r="A1696" s="15" t="s">
        <v>2048</v>
      </c>
    </row>
    <row r="1697" spans="1:1" x14ac:dyDescent="0.2">
      <c r="A1697" s="15" t="s">
        <v>2049</v>
      </c>
    </row>
    <row r="1698" spans="1:1" x14ac:dyDescent="0.2">
      <c r="A1698" s="64" t="s">
        <v>2050</v>
      </c>
    </row>
    <row r="1699" spans="1:1" x14ac:dyDescent="0.2">
      <c r="A1699" s="64" t="s">
        <v>2051</v>
      </c>
    </row>
    <row r="1700" spans="1:1" x14ac:dyDescent="0.2">
      <c r="A1700" s="15" t="s">
        <v>2052</v>
      </c>
    </row>
    <row r="1701" spans="1:1" x14ac:dyDescent="0.2">
      <c r="A1701" s="15" t="s">
        <v>2054</v>
      </c>
    </row>
    <row r="1702" spans="1:1" x14ac:dyDescent="0.2">
      <c r="A1702" s="15" t="s">
        <v>2055</v>
      </c>
    </row>
    <row r="1703" spans="1:1" x14ac:dyDescent="0.2">
      <c r="A1703" s="15" t="s">
        <v>2056</v>
      </c>
    </row>
    <row r="1704" spans="1:1" x14ac:dyDescent="0.2">
      <c r="A1704" s="15" t="s">
        <v>2057</v>
      </c>
    </row>
    <row r="1705" spans="1:1" x14ac:dyDescent="0.2">
      <c r="A1705" s="15" t="s">
        <v>2058</v>
      </c>
    </row>
    <row r="1706" spans="1:1" x14ac:dyDescent="0.2">
      <c r="A1706" s="64" t="s">
        <v>2060</v>
      </c>
    </row>
    <row r="1707" spans="1:1" x14ac:dyDescent="0.2">
      <c r="A1707" s="15" t="s">
        <v>2059</v>
      </c>
    </row>
    <row r="1708" spans="1:1" x14ac:dyDescent="0.2">
      <c r="A1708" s="15" t="s">
        <v>2062</v>
      </c>
    </row>
    <row r="1709" spans="1:1" x14ac:dyDescent="0.2">
      <c r="A1709" s="15" t="s">
        <v>2061</v>
      </c>
    </row>
    <row r="1710" spans="1:1" x14ac:dyDescent="0.2">
      <c r="A1710" s="15" t="s">
        <v>2063</v>
      </c>
    </row>
    <row r="1711" spans="1:1" x14ac:dyDescent="0.2">
      <c r="A1711" s="15" t="s">
        <v>2064</v>
      </c>
    </row>
    <row r="1712" spans="1:1" x14ac:dyDescent="0.2">
      <c r="A1712" s="64" t="s">
        <v>2065</v>
      </c>
    </row>
    <row r="1713" spans="1:1" x14ac:dyDescent="0.2">
      <c r="A1713" s="15" t="s">
        <v>2066</v>
      </c>
    </row>
    <row r="1714" spans="1:1" x14ac:dyDescent="0.2">
      <c r="A1714" s="64" t="s">
        <v>2067</v>
      </c>
    </row>
    <row r="1715" spans="1:1" x14ac:dyDescent="0.2">
      <c r="A1715" s="15" t="s">
        <v>2068</v>
      </c>
    </row>
    <row r="1716" spans="1:1" x14ac:dyDescent="0.2">
      <c r="A1716" s="15" t="s">
        <v>2069</v>
      </c>
    </row>
    <row r="1717" spans="1:1" x14ac:dyDescent="0.2">
      <c r="A1717" s="15" t="s">
        <v>2070</v>
      </c>
    </row>
    <row r="1718" spans="1:1" x14ac:dyDescent="0.2">
      <c r="A1718" s="15" t="s">
        <v>2071</v>
      </c>
    </row>
    <row r="1719" spans="1:1" x14ac:dyDescent="0.2">
      <c r="A1719" s="15" t="s">
        <v>2072</v>
      </c>
    </row>
    <row r="1720" spans="1:1" x14ac:dyDescent="0.2">
      <c r="A1720" s="15" t="s">
        <v>2073</v>
      </c>
    </row>
    <row r="1721" spans="1:1" x14ac:dyDescent="0.2">
      <c r="A1721" s="64" t="s">
        <v>2074</v>
      </c>
    </row>
    <row r="1722" spans="1:1" x14ac:dyDescent="0.2">
      <c r="A1722" s="64" t="s">
        <v>2076</v>
      </c>
    </row>
    <row r="1723" spans="1:1" x14ac:dyDescent="0.2">
      <c r="A1723" s="15" t="s">
        <v>2075</v>
      </c>
    </row>
    <row r="1724" spans="1:1" x14ac:dyDescent="0.2">
      <c r="A1724" s="15" t="s">
        <v>2568</v>
      </c>
    </row>
    <row r="1725" spans="1:1" x14ac:dyDescent="0.2">
      <c r="A1725" s="64" t="s">
        <v>2569</v>
      </c>
    </row>
    <row r="1726" spans="1:1" x14ac:dyDescent="0.2">
      <c r="A1726" s="15" t="s">
        <v>2570</v>
      </c>
    </row>
    <row r="1727" spans="1:1" x14ac:dyDescent="0.2">
      <c r="A1727" s="15" t="s">
        <v>2571</v>
      </c>
    </row>
    <row r="1728" spans="1:1" x14ac:dyDescent="0.2">
      <c r="A1728" s="64" t="s">
        <v>2572</v>
      </c>
    </row>
    <row r="1729" spans="1:1" x14ac:dyDescent="0.2">
      <c r="A1729" s="15" t="s">
        <v>2085</v>
      </c>
    </row>
    <row r="1730" spans="1:1" x14ac:dyDescent="0.2">
      <c r="A1730" s="64" t="s">
        <v>2573</v>
      </c>
    </row>
    <row r="1731" spans="1:1" x14ac:dyDescent="0.2">
      <c r="A1731" s="15" t="s">
        <v>2077</v>
      </c>
    </row>
    <row r="1732" spans="1:1" x14ac:dyDescent="0.2">
      <c r="A1732" s="64" t="s">
        <v>2567</v>
      </c>
    </row>
    <row r="1733" spans="1:1" x14ac:dyDescent="0.2">
      <c r="A1733" s="64" t="s">
        <v>2078</v>
      </c>
    </row>
    <row r="1734" spans="1:1" x14ac:dyDescent="0.2">
      <c r="A1734" s="15" t="s">
        <v>2087</v>
      </c>
    </row>
    <row r="1735" spans="1:1" x14ac:dyDescent="0.2">
      <c r="A1735" s="64" t="s">
        <v>2079</v>
      </c>
    </row>
    <row r="1736" spans="1:1" x14ac:dyDescent="0.2">
      <c r="A1736" s="64" t="s">
        <v>2080</v>
      </c>
    </row>
    <row r="1737" spans="1:1" x14ac:dyDescent="0.2">
      <c r="A1737" s="15" t="s">
        <v>2081</v>
      </c>
    </row>
    <row r="1738" spans="1:1" x14ac:dyDescent="0.2">
      <c r="A1738" s="15" t="s">
        <v>2082</v>
      </c>
    </row>
    <row r="1739" spans="1:1" x14ac:dyDescent="0.2">
      <c r="A1739" s="15" t="s">
        <v>2083</v>
      </c>
    </row>
    <row r="1740" spans="1:1" x14ac:dyDescent="0.2">
      <c r="A1740" s="64" t="s">
        <v>2084</v>
      </c>
    </row>
    <row r="1741" spans="1:1" x14ac:dyDescent="0.2">
      <c r="A1741" s="15" t="s">
        <v>2086</v>
      </c>
    </row>
    <row r="1742" spans="1:1" x14ac:dyDescent="0.2">
      <c r="A1742" s="15" t="s">
        <v>2088</v>
      </c>
    </row>
    <row r="1743" spans="1:1" x14ac:dyDescent="0.2">
      <c r="A1743" s="15" t="s">
        <v>2089</v>
      </c>
    </row>
    <row r="1744" spans="1:1" x14ac:dyDescent="0.2">
      <c r="A1744" s="15" t="s">
        <v>2090</v>
      </c>
    </row>
    <row r="1745" spans="1:1" x14ac:dyDescent="0.2">
      <c r="A1745" s="15" t="s">
        <v>2091</v>
      </c>
    </row>
    <row r="1746" spans="1:1" x14ac:dyDescent="0.2">
      <c r="A1746" s="15" t="s">
        <v>2092</v>
      </c>
    </row>
    <row r="1747" spans="1:1" x14ac:dyDescent="0.2">
      <c r="A1747" s="15" t="s">
        <v>2093</v>
      </c>
    </row>
    <row r="1748" spans="1:1" x14ac:dyDescent="0.2">
      <c r="A1748" s="64" t="s">
        <v>2095</v>
      </c>
    </row>
    <row r="1749" spans="1:1" x14ac:dyDescent="0.2">
      <c r="A1749" s="64" t="s">
        <v>2094</v>
      </c>
    </row>
    <row r="1750" spans="1:1" x14ac:dyDescent="0.2">
      <c r="A1750" s="15" t="s">
        <v>2096</v>
      </c>
    </row>
    <row r="1751" spans="1:1" x14ac:dyDescent="0.2">
      <c r="A1751" s="15" t="s">
        <v>2097</v>
      </c>
    </row>
    <row r="1752" spans="1:1" x14ac:dyDescent="0.2">
      <c r="A1752" s="64" t="s">
        <v>2098</v>
      </c>
    </row>
    <row r="1753" spans="1:1" x14ac:dyDescent="0.2">
      <c r="A1753" s="64" t="s">
        <v>2099</v>
      </c>
    </row>
    <row r="1754" spans="1:1" x14ac:dyDescent="0.2">
      <c r="A1754" s="15" t="s">
        <v>2100</v>
      </c>
    </row>
    <row r="1755" spans="1:1" x14ac:dyDescent="0.2">
      <c r="A1755" s="15" t="s">
        <v>2101</v>
      </c>
    </row>
    <row r="1756" spans="1:1" x14ac:dyDescent="0.2">
      <c r="A1756" s="64" t="s">
        <v>2899</v>
      </c>
    </row>
    <row r="1757" spans="1:1" x14ac:dyDescent="0.2">
      <c r="A1757" s="64" t="s">
        <v>2102</v>
      </c>
    </row>
    <row r="1758" spans="1:1" x14ac:dyDescent="0.2">
      <c r="A1758" s="64" t="s">
        <v>2103</v>
      </c>
    </row>
    <row r="1759" spans="1:1" x14ac:dyDescent="0.2">
      <c r="A1759" s="15" t="s">
        <v>2104</v>
      </c>
    </row>
    <row r="1760" spans="1:1" x14ac:dyDescent="0.2">
      <c r="A1760" s="15" t="s">
        <v>2105</v>
      </c>
    </row>
    <row r="1761" spans="1:1" x14ac:dyDescent="0.2">
      <c r="A1761" s="64" t="s">
        <v>2106</v>
      </c>
    </row>
    <row r="1762" spans="1:1" x14ac:dyDescent="0.2">
      <c r="A1762" s="64" t="s">
        <v>2107</v>
      </c>
    </row>
    <row r="1763" spans="1:1" x14ac:dyDescent="0.2">
      <c r="A1763" s="64" t="s">
        <v>2108</v>
      </c>
    </row>
    <row r="1764" spans="1:1" x14ac:dyDescent="0.2">
      <c r="A1764" s="15" t="s">
        <v>2109</v>
      </c>
    </row>
    <row r="1765" spans="1:1" x14ac:dyDescent="0.2">
      <c r="A1765" s="15" t="s">
        <v>2110</v>
      </c>
    </row>
    <row r="1766" spans="1:1" x14ac:dyDescent="0.2">
      <c r="A1766" s="15" t="s">
        <v>2111</v>
      </c>
    </row>
    <row r="1767" spans="1:1" x14ac:dyDescent="0.2">
      <c r="A1767" s="64" t="s">
        <v>2112</v>
      </c>
    </row>
    <row r="1768" spans="1:1" x14ac:dyDescent="0.2">
      <c r="A1768" s="15" t="s">
        <v>2115</v>
      </c>
    </row>
    <row r="1769" spans="1:1" x14ac:dyDescent="0.2">
      <c r="A1769" s="15" t="s">
        <v>2113</v>
      </c>
    </row>
    <row r="1770" spans="1:1" x14ac:dyDescent="0.2">
      <c r="A1770" s="15" t="s">
        <v>2114</v>
      </c>
    </row>
    <row r="1771" spans="1:1" x14ac:dyDescent="0.2">
      <c r="A1771" s="64" t="s">
        <v>2116</v>
      </c>
    </row>
    <row r="1772" spans="1:1" x14ac:dyDescent="0.2">
      <c r="A1772" s="15" t="s">
        <v>2118</v>
      </c>
    </row>
    <row r="1773" spans="1:1" x14ac:dyDescent="0.2">
      <c r="A1773" s="15" t="s">
        <v>2117</v>
      </c>
    </row>
    <row r="1774" spans="1:1" x14ac:dyDescent="0.2">
      <c r="A1774" s="15" t="s">
        <v>2988</v>
      </c>
    </row>
    <row r="1775" spans="1:1" x14ac:dyDescent="0.2">
      <c r="A1775" s="64" t="s">
        <v>2119</v>
      </c>
    </row>
    <row r="1776" spans="1:1" x14ac:dyDescent="0.2">
      <c r="A1776" s="64" t="s">
        <v>2120</v>
      </c>
    </row>
    <row r="1777" spans="1:1" x14ac:dyDescent="0.2">
      <c r="A1777" s="64" t="s">
        <v>2121</v>
      </c>
    </row>
    <row r="1778" spans="1:1" x14ac:dyDescent="0.2">
      <c r="A1778" s="64" t="s">
        <v>2122</v>
      </c>
    </row>
    <row r="1779" spans="1:1" x14ac:dyDescent="0.2">
      <c r="A1779" s="15" t="s">
        <v>2124</v>
      </c>
    </row>
    <row r="1780" spans="1:1" x14ac:dyDescent="0.2">
      <c r="A1780" s="64" t="s">
        <v>2125</v>
      </c>
    </row>
    <row r="1781" spans="1:1" x14ac:dyDescent="0.2">
      <c r="A1781" s="64" t="s">
        <v>2126</v>
      </c>
    </row>
    <row r="1782" spans="1:1" x14ac:dyDescent="0.2">
      <c r="A1782" s="64" t="s">
        <v>2123</v>
      </c>
    </row>
    <row r="1783" spans="1:1" x14ac:dyDescent="0.2">
      <c r="A1783" s="64" t="s">
        <v>2127</v>
      </c>
    </row>
    <row r="1784" spans="1:1" x14ac:dyDescent="0.2">
      <c r="A1784" s="15" t="s">
        <v>2128</v>
      </c>
    </row>
    <row r="1785" spans="1:1" x14ac:dyDescent="0.2">
      <c r="A1785" s="64" t="s">
        <v>2129</v>
      </c>
    </row>
    <row r="1786" spans="1:1" x14ac:dyDescent="0.2">
      <c r="A1786" s="64" t="s">
        <v>2144</v>
      </c>
    </row>
    <row r="1787" spans="1:1" x14ac:dyDescent="0.2">
      <c r="A1787" s="15" t="s">
        <v>2145</v>
      </c>
    </row>
    <row r="1788" spans="1:1" x14ac:dyDescent="0.2">
      <c r="A1788" s="15" t="s">
        <v>2989</v>
      </c>
    </row>
    <row r="1789" spans="1:1" x14ac:dyDescent="0.2">
      <c r="A1789" s="15" t="s">
        <v>2130</v>
      </c>
    </row>
    <row r="1790" spans="1:1" x14ac:dyDescent="0.2">
      <c r="A1790" s="15" t="s">
        <v>2131</v>
      </c>
    </row>
    <row r="1791" spans="1:1" x14ac:dyDescent="0.2">
      <c r="A1791" s="64" t="s">
        <v>2132</v>
      </c>
    </row>
    <row r="1792" spans="1:1" x14ac:dyDescent="0.2">
      <c r="A1792" s="15" t="s">
        <v>2133</v>
      </c>
    </row>
    <row r="1793" spans="1:1" x14ac:dyDescent="0.2">
      <c r="A1793" s="64" t="s">
        <v>2134</v>
      </c>
    </row>
    <row r="1794" spans="1:1" x14ac:dyDescent="0.2">
      <c r="A1794" s="64" t="s">
        <v>2135</v>
      </c>
    </row>
    <row r="1795" spans="1:1" x14ac:dyDescent="0.2">
      <c r="A1795" s="64" t="s">
        <v>2136</v>
      </c>
    </row>
    <row r="1796" spans="1:1" x14ac:dyDescent="0.2">
      <c r="A1796" s="15" t="s">
        <v>2137</v>
      </c>
    </row>
    <row r="1797" spans="1:1" x14ac:dyDescent="0.2">
      <c r="A1797" s="15" t="s">
        <v>2138</v>
      </c>
    </row>
    <row r="1798" spans="1:1" x14ac:dyDescent="0.2">
      <c r="A1798" s="64" t="s">
        <v>2139</v>
      </c>
    </row>
    <row r="1799" spans="1:1" x14ac:dyDescent="0.2">
      <c r="A1799" s="15" t="s">
        <v>2140</v>
      </c>
    </row>
    <row r="1800" spans="1:1" x14ac:dyDescent="0.2">
      <c r="A1800" s="64" t="s">
        <v>2141</v>
      </c>
    </row>
    <row r="1801" spans="1:1" x14ac:dyDescent="0.2">
      <c r="A1801" s="64" t="s">
        <v>2142</v>
      </c>
    </row>
    <row r="1802" spans="1:1" x14ac:dyDescent="0.2">
      <c r="A1802" s="15" t="s">
        <v>2143</v>
      </c>
    </row>
    <row r="1803" spans="1:1" x14ac:dyDescent="0.2">
      <c r="A1803" s="64" t="s">
        <v>2188</v>
      </c>
    </row>
    <row r="1804" spans="1:1" x14ac:dyDescent="0.2">
      <c r="A1804" s="15" t="s">
        <v>2189</v>
      </c>
    </row>
    <row r="1805" spans="1:1" x14ac:dyDescent="0.2">
      <c r="A1805" s="64" t="s">
        <v>2190</v>
      </c>
    </row>
    <row r="1806" spans="1:1" x14ac:dyDescent="0.2">
      <c r="A1806" s="15" t="s">
        <v>2191</v>
      </c>
    </row>
    <row r="1807" spans="1:1" x14ac:dyDescent="0.2">
      <c r="A1807" s="64" t="s">
        <v>2192</v>
      </c>
    </row>
    <row r="1808" spans="1:1" x14ac:dyDescent="0.2">
      <c r="A1808" s="64" t="s">
        <v>2155</v>
      </c>
    </row>
    <row r="1809" spans="1:1" x14ac:dyDescent="0.2">
      <c r="A1809" s="15" t="s">
        <v>2154</v>
      </c>
    </row>
    <row r="1810" spans="1:1" x14ac:dyDescent="0.2">
      <c r="A1810" s="15" t="s">
        <v>2193</v>
      </c>
    </row>
    <row r="1811" spans="1:1" x14ac:dyDescent="0.2">
      <c r="A1811" s="64" t="s">
        <v>2194</v>
      </c>
    </row>
    <row r="1812" spans="1:1" x14ac:dyDescent="0.2">
      <c r="A1812" s="15" t="s">
        <v>2195</v>
      </c>
    </row>
    <row r="1813" spans="1:1" x14ac:dyDescent="0.2">
      <c r="A1813" s="64" t="s">
        <v>2196</v>
      </c>
    </row>
    <row r="1814" spans="1:1" x14ac:dyDescent="0.2">
      <c r="A1814" s="15" t="s">
        <v>2197</v>
      </c>
    </row>
    <row r="1815" spans="1:1" x14ac:dyDescent="0.2">
      <c r="A1815" s="15" t="s">
        <v>2198</v>
      </c>
    </row>
    <row r="1816" spans="1:1" x14ac:dyDescent="0.2">
      <c r="A1816" s="64" t="s">
        <v>2199</v>
      </c>
    </row>
    <row r="1817" spans="1:1" x14ac:dyDescent="0.2">
      <c r="A1817" s="64" t="s">
        <v>2156</v>
      </c>
    </row>
    <row r="1818" spans="1:1" x14ac:dyDescent="0.2">
      <c r="A1818" s="64" t="s">
        <v>2202</v>
      </c>
    </row>
    <row r="1819" spans="1:1" x14ac:dyDescent="0.2">
      <c r="A1819" s="15" t="s">
        <v>2200</v>
      </c>
    </row>
    <row r="1820" spans="1:1" x14ac:dyDescent="0.2">
      <c r="A1820" s="64" t="s">
        <v>2201</v>
      </c>
    </row>
    <row r="1821" spans="1:1" x14ac:dyDescent="0.2">
      <c r="A1821" s="15" t="s">
        <v>2146</v>
      </c>
    </row>
    <row r="1822" spans="1:1" x14ac:dyDescent="0.2">
      <c r="A1822" s="64" t="s">
        <v>2183</v>
      </c>
    </row>
    <row r="1823" spans="1:1" x14ac:dyDescent="0.2">
      <c r="A1823" s="64" t="s">
        <v>2147</v>
      </c>
    </row>
    <row r="1824" spans="1:1" x14ac:dyDescent="0.2">
      <c r="A1824" s="15" t="s">
        <v>2148</v>
      </c>
    </row>
    <row r="1825" spans="1:1" x14ac:dyDescent="0.2">
      <c r="A1825" s="64" t="s">
        <v>2149</v>
      </c>
    </row>
    <row r="1826" spans="1:1" x14ac:dyDescent="0.2">
      <c r="A1826" s="15" t="s">
        <v>2150</v>
      </c>
    </row>
    <row r="1827" spans="1:1" x14ac:dyDescent="0.2">
      <c r="A1827" s="15" t="s">
        <v>2184</v>
      </c>
    </row>
    <row r="1828" spans="1:1" x14ac:dyDescent="0.2">
      <c r="A1828" s="15" t="s">
        <v>2185</v>
      </c>
    </row>
    <row r="1829" spans="1:1" x14ac:dyDescent="0.2">
      <c r="A1829" s="15" t="s">
        <v>2151</v>
      </c>
    </row>
    <row r="1830" spans="1:1" x14ac:dyDescent="0.2">
      <c r="A1830" s="64" t="s">
        <v>2152</v>
      </c>
    </row>
    <row r="1831" spans="1:1" x14ac:dyDescent="0.2">
      <c r="A1831" s="64" t="s">
        <v>2186</v>
      </c>
    </row>
    <row r="1832" spans="1:1" x14ac:dyDescent="0.2">
      <c r="A1832" s="15" t="s">
        <v>2187</v>
      </c>
    </row>
    <row r="1833" spans="1:1" x14ac:dyDescent="0.2">
      <c r="A1833" s="15" t="s">
        <v>2153</v>
      </c>
    </row>
    <row r="1834" spans="1:1" x14ac:dyDescent="0.2">
      <c r="A1834" s="64" t="s">
        <v>2157</v>
      </c>
    </row>
    <row r="1835" spans="1:1" x14ac:dyDescent="0.2">
      <c r="A1835" s="64" t="s">
        <v>2158</v>
      </c>
    </row>
    <row r="1836" spans="1:1" x14ac:dyDescent="0.2">
      <c r="A1836" s="64" t="s">
        <v>2159</v>
      </c>
    </row>
    <row r="1837" spans="1:1" x14ac:dyDescent="0.2">
      <c r="A1837" s="64" t="s">
        <v>2162</v>
      </c>
    </row>
    <row r="1838" spans="1:1" x14ac:dyDescent="0.2">
      <c r="A1838" s="15" t="s">
        <v>2160</v>
      </c>
    </row>
    <row r="1839" spans="1:1" x14ac:dyDescent="0.2">
      <c r="A1839" s="64" t="s">
        <v>2163</v>
      </c>
    </row>
    <row r="1840" spans="1:1" x14ac:dyDescent="0.2">
      <c r="A1840" s="64" t="s">
        <v>2161</v>
      </c>
    </row>
    <row r="1841" spans="1:1" x14ac:dyDescent="0.2">
      <c r="A1841" s="64" t="s">
        <v>2182</v>
      </c>
    </row>
    <row r="1842" spans="1:1" x14ac:dyDescent="0.2">
      <c r="A1842" s="64" t="s">
        <v>2164</v>
      </c>
    </row>
    <row r="1843" spans="1:1" x14ac:dyDescent="0.2">
      <c r="A1843" s="15" t="s">
        <v>2165</v>
      </c>
    </row>
    <row r="1844" spans="1:1" x14ac:dyDescent="0.2">
      <c r="A1844" s="64" t="s">
        <v>2167</v>
      </c>
    </row>
    <row r="1845" spans="1:1" x14ac:dyDescent="0.2">
      <c r="A1845" s="15" t="s">
        <v>2166</v>
      </c>
    </row>
    <row r="1846" spans="1:1" x14ac:dyDescent="0.2">
      <c r="A1846" s="15" t="s">
        <v>2168</v>
      </c>
    </row>
    <row r="1847" spans="1:1" x14ac:dyDescent="0.2">
      <c r="A1847" s="64" t="s">
        <v>2169</v>
      </c>
    </row>
    <row r="1848" spans="1:1" x14ac:dyDescent="0.2">
      <c r="A1848" s="15" t="s">
        <v>2170</v>
      </c>
    </row>
    <row r="1849" spans="1:1" x14ac:dyDescent="0.2">
      <c r="A1849" s="64" t="s">
        <v>2171</v>
      </c>
    </row>
    <row r="1850" spans="1:1" x14ac:dyDescent="0.2">
      <c r="A1850" s="15" t="s">
        <v>2172</v>
      </c>
    </row>
    <row r="1851" spans="1:1" x14ac:dyDescent="0.2">
      <c r="A1851" s="15" t="s">
        <v>2173</v>
      </c>
    </row>
    <row r="1852" spans="1:1" x14ac:dyDescent="0.2">
      <c r="A1852" s="15" t="s">
        <v>2174</v>
      </c>
    </row>
    <row r="1853" spans="1:1" x14ac:dyDescent="0.2">
      <c r="A1853" s="15" t="s">
        <v>2175</v>
      </c>
    </row>
    <row r="1854" spans="1:1" x14ac:dyDescent="0.2">
      <c r="A1854" s="15" t="s">
        <v>2176</v>
      </c>
    </row>
    <row r="1855" spans="1:1" x14ac:dyDescent="0.2">
      <c r="A1855" s="15" t="s">
        <v>2177</v>
      </c>
    </row>
    <row r="1856" spans="1:1" x14ac:dyDescent="0.2">
      <c r="A1856" s="64" t="s">
        <v>2178</v>
      </c>
    </row>
    <row r="1857" spans="1:1" x14ac:dyDescent="0.2">
      <c r="A1857" s="64" t="s">
        <v>2179</v>
      </c>
    </row>
    <row r="1858" spans="1:1" x14ac:dyDescent="0.2">
      <c r="A1858" s="64" t="s">
        <v>2180</v>
      </c>
    </row>
    <row r="1859" spans="1:1" x14ac:dyDescent="0.2">
      <c r="A1859" s="15" t="s">
        <v>2181</v>
      </c>
    </row>
    <row r="1860" spans="1:1" x14ac:dyDescent="0.2">
      <c r="A1860" s="64" t="s">
        <v>2203</v>
      </c>
    </row>
    <row r="1861" spans="1:1" x14ac:dyDescent="0.2">
      <c r="A1861" s="15" t="s">
        <v>2204</v>
      </c>
    </row>
    <row r="1862" spans="1:1" x14ac:dyDescent="0.2">
      <c r="A1862" s="15" t="s">
        <v>2211</v>
      </c>
    </row>
    <row r="1863" spans="1:1" x14ac:dyDescent="0.2">
      <c r="A1863" s="15" t="s">
        <v>2212</v>
      </c>
    </row>
    <row r="1864" spans="1:1" x14ac:dyDescent="0.2">
      <c r="A1864" s="15" t="s">
        <v>2205</v>
      </c>
    </row>
    <row r="1865" spans="1:1" x14ac:dyDescent="0.2">
      <c r="A1865" s="15" t="s">
        <v>2206</v>
      </c>
    </row>
    <row r="1866" spans="1:1" x14ac:dyDescent="0.2">
      <c r="A1866" s="15" t="s">
        <v>2207</v>
      </c>
    </row>
    <row r="1867" spans="1:1" x14ac:dyDescent="0.2">
      <c r="A1867" s="15" t="s">
        <v>2208</v>
      </c>
    </row>
    <row r="1868" spans="1:1" x14ac:dyDescent="0.2">
      <c r="A1868" s="15" t="s">
        <v>2209</v>
      </c>
    </row>
    <row r="1869" spans="1:1" x14ac:dyDescent="0.2">
      <c r="A1869" s="15" t="s">
        <v>2210</v>
      </c>
    </row>
    <row r="1870" spans="1:1" x14ac:dyDescent="0.2">
      <c r="A1870" s="15" t="s">
        <v>2214</v>
      </c>
    </row>
    <row r="1871" spans="1:1" x14ac:dyDescent="0.2">
      <c r="A1871" s="15" t="s">
        <v>2213</v>
      </c>
    </row>
    <row r="1872" spans="1:1" x14ac:dyDescent="0.2">
      <c r="A1872" s="15" t="s">
        <v>2215</v>
      </c>
    </row>
    <row r="1873" spans="1:1" x14ac:dyDescent="0.2">
      <c r="A1873" s="64" t="s">
        <v>2216</v>
      </c>
    </row>
    <row r="1874" spans="1:1" x14ac:dyDescent="0.2">
      <c r="A1874" s="64" t="s">
        <v>2226</v>
      </c>
    </row>
    <row r="1875" spans="1:1" x14ac:dyDescent="0.2">
      <c r="A1875" s="15" t="s">
        <v>2227</v>
      </c>
    </row>
    <row r="1876" spans="1:1" x14ac:dyDescent="0.2">
      <c r="A1876" s="64" t="s">
        <v>2217</v>
      </c>
    </row>
    <row r="1877" spans="1:1" x14ac:dyDescent="0.2">
      <c r="A1877" s="64" t="s">
        <v>2228</v>
      </c>
    </row>
    <row r="1878" spans="1:1" x14ac:dyDescent="0.2">
      <c r="A1878" s="64" t="s">
        <v>2218</v>
      </c>
    </row>
    <row r="1879" spans="1:1" x14ac:dyDescent="0.2">
      <c r="A1879" s="15" t="s">
        <v>2219</v>
      </c>
    </row>
    <row r="1880" spans="1:1" x14ac:dyDescent="0.2">
      <c r="A1880" s="15" t="s">
        <v>2220</v>
      </c>
    </row>
    <row r="1881" spans="1:1" x14ac:dyDescent="0.2">
      <c r="A1881" s="15" t="s">
        <v>2221</v>
      </c>
    </row>
    <row r="1882" spans="1:1" x14ac:dyDescent="0.2">
      <c r="A1882" s="15" t="s">
        <v>2222</v>
      </c>
    </row>
    <row r="1883" spans="1:1" x14ac:dyDescent="0.2">
      <c r="A1883" s="15" t="s">
        <v>2223</v>
      </c>
    </row>
    <row r="1884" spans="1:1" x14ac:dyDescent="0.2">
      <c r="A1884" s="15" t="s">
        <v>2224</v>
      </c>
    </row>
    <row r="1885" spans="1:1" x14ac:dyDescent="0.2">
      <c r="A1885" s="15" t="s">
        <v>2225</v>
      </c>
    </row>
    <row r="1886" spans="1:1" x14ac:dyDescent="0.2">
      <c r="A1886" s="15" t="s">
        <v>2229</v>
      </c>
    </row>
    <row r="1887" spans="1:1" x14ac:dyDescent="0.2">
      <c r="A1887" s="64" t="s">
        <v>2230</v>
      </c>
    </row>
    <row r="1888" spans="1:1" x14ac:dyDescent="0.2">
      <c r="A1888" s="64" t="s">
        <v>2231</v>
      </c>
    </row>
    <row r="1889" spans="1:1" x14ac:dyDescent="0.2">
      <c r="A1889" s="15" t="s">
        <v>2232</v>
      </c>
    </row>
    <row r="1890" spans="1:1" x14ac:dyDescent="0.2">
      <c r="A1890" s="15" t="s">
        <v>2233</v>
      </c>
    </row>
    <row r="1891" spans="1:1" x14ac:dyDescent="0.2">
      <c r="A1891" s="64" t="s">
        <v>2234</v>
      </c>
    </row>
    <row r="1892" spans="1:1" x14ac:dyDescent="0.2">
      <c r="A1892" s="15" t="s">
        <v>2235</v>
      </c>
    </row>
    <row r="1893" spans="1:1" x14ac:dyDescent="0.2">
      <c r="A1893" s="15" t="s">
        <v>2236</v>
      </c>
    </row>
    <row r="1894" spans="1:1" x14ac:dyDescent="0.2">
      <c r="A1894" s="15" t="s">
        <v>2237</v>
      </c>
    </row>
    <row r="1895" spans="1:1" x14ac:dyDescent="0.2">
      <c r="A1895" s="15" t="s">
        <v>2238</v>
      </c>
    </row>
    <row r="1896" spans="1:1" x14ac:dyDescent="0.2">
      <c r="A1896" s="64" t="s">
        <v>2245</v>
      </c>
    </row>
    <row r="1897" spans="1:1" x14ac:dyDescent="0.2">
      <c r="A1897" s="15" t="s">
        <v>2239</v>
      </c>
    </row>
    <row r="1898" spans="1:1" x14ac:dyDescent="0.2">
      <c r="A1898" s="64" t="s">
        <v>2240</v>
      </c>
    </row>
    <row r="1899" spans="1:1" x14ac:dyDescent="0.2">
      <c r="A1899" s="15" t="s">
        <v>2241</v>
      </c>
    </row>
    <row r="1900" spans="1:1" x14ac:dyDescent="0.2">
      <c r="A1900" s="64" t="s">
        <v>2242</v>
      </c>
    </row>
    <row r="1901" spans="1:1" x14ac:dyDescent="0.2">
      <c r="A1901" s="15" t="s">
        <v>2243</v>
      </c>
    </row>
    <row r="1902" spans="1:1" x14ac:dyDescent="0.2">
      <c r="A1902" s="64" t="s">
        <v>2244</v>
      </c>
    </row>
    <row r="1903" spans="1:1" x14ac:dyDescent="0.2">
      <c r="A1903" s="64" t="s">
        <v>2246</v>
      </c>
    </row>
    <row r="1904" spans="1:1" x14ac:dyDescent="0.2">
      <c r="A1904" s="15" t="s">
        <v>2247</v>
      </c>
    </row>
    <row r="1905" spans="1:1" x14ac:dyDescent="0.2">
      <c r="A1905" s="15" t="s">
        <v>2249</v>
      </c>
    </row>
    <row r="1906" spans="1:1" x14ac:dyDescent="0.2">
      <c r="A1906" s="64" t="s">
        <v>2248</v>
      </c>
    </row>
    <row r="1907" spans="1:1" x14ac:dyDescent="0.2">
      <c r="A1907" s="64" t="s">
        <v>2250</v>
      </c>
    </row>
    <row r="1908" spans="1:1" x14ac:dyDescent="0.2">
      <c r="A1908" s="64" t="s">
        <v>2251</v>
      </c>
    </row>
    <row r="1909" spans="1:1" x14ac:dyDescent="0.2">
      <c r="A1909" s="15" t="s">
        <v>2252</v>
      </c>
    </row>
    <row r="1910" spans="1:1" x14ac:dyDescent="0.2">
      <c r="A1910" s="15" t="s">
        <v>2253</v>
      </c>
    </row>
    <row r="1911" spans="1:1" x14ac:dyDescent="0.2">
      <c r="A1911" s="15" t="s">
        <v>2254</v>
      </c>
    </row>
    <row r="1912" spans="1:1" x14ac:dyDescent="0.2">
      <c r="A1912" s="64" t="s">
        <v>2258</v>
      </c>
    </row>
    <row r="1913" spans="1:1" x14ac:dyDescent="0.2">
      <c r="A1913" s="64" t="s">
        <v>2255</v>
      </c>
    </row>
    <row r="1914" spans="1:1" x14ac:dyDescent="0.2">
      <c r="A1914" s="64" t="s">
        <v>2256</v>
      </c>
    </row>
    <row r="1915" spans="1:1" x14ac:dyDescent="0.2">
      <c r="A1915" s="64" t="s">
        <v>2257</v>
      </c>
    </row>
    <row r="1916" spans="1:1" x14ac:dyDescent="0.2">
      <c r="A1916" s="15" t="s">
        <v>2259</v>
      </c>
    </row>
    <row r="1917" spans="1:1" x14ac:dyDescent="0.2">
      <c r="A1917" s="15" t="s">
        <v>2260</v>
      </c>
    </row>
    <row r="1918" spans="1:1" x14ac:dyDescent="0.2">
      <c r="A1918" s="64" t="s">
        <v>2277</v>
      </c>
    </row>
    <row r="1919" spans="1:1" x14ac:dyDescent="0.2">
      <c r="A1919" s="15" t="s">
        <v>2262</v>
      </c>
    </row>
    <row r="1920" spans="1:1" x14ac:dyDescent="0.2">
      <c r="A1920" s="15" t="s">
        <v>2261</v>
      </c>
    </row>
    <row r="1921" spans="1:1" x14ac:dyDescent="0.2">
      <c r="A1921" s="15" t="s">
        <v>2263</v>
      </c>
    </row>
    <row r="1922" spans="1:1" x14ac:dyDescent="0.2">
      <c r="A1922" s="15" t="s">
        <v>2276</v>
      </c>
    </row>
    <row r="1923" spans="1:1" x14ac:dyDescent="0.2">
      <c r="A1923" s="15" t="s">
        <v>2264</v>
      </c>
    </row>
    <row r="1924" spans="1:1" x14ac:dyDescent="0.2">
      <c r="A1924" s="15" t="s">
        <v>2265</v>
      </c>
    </row>
    <row r="1925" spans="1:1" x14ac:dyDescent="0.2">
      <c r="A1925" s="15" t="s">
        <v>2266</v>
      </c>
    </row>
    <row r="1926" spans="1:1" x14ac:dyDescent="0.2">
      <c r="A1926" s="15" t="s">
        <v>2267</v>
      </c>
    </row>
    <row r="1927" spans="1:1" x14ac:dyDescent="0.2">
      <c r="A1927" s="15" t="s">
        <v>2268</v>
      </c>
    </row>
    <row r="1928" spans="1:1" x14ac:dyDescent="0.2">
      <c r="A1928" s="15" t="s">
        <v>2269</v>
      </c>
    </row>
    <row r="1929" spans="1:1" x14ac:dyDescent="0.2">
      <c r="A1929" s="15" t="s">
        <v>2273</v>
      </c>
    </row>
    <row r="1930" spans="1:1" x14ac:dyDescent="0.2">
      <c r="A1930" s="64" t="s">
        <v>2270</v>
      </c>
    </row>
    <row r="1931" spans="1:1" x14ac:dyDescent="0.2">
      <c r="A1931" s="64" t="s">
        <v>2271</v>
      </c>
    </row>
    <row r="1932" spans="1:1" x14ac:dyDescent="0.2">
      <c r="A1932" s="15" t="s">
        <v>2272</v>
      </c>
    </row>
    <row r="1933" spans="1:1" x14ac:dyDescent="0.2">
      <c r="A1933" s="64" t="s">
        <v>2274</v>
      </c>
    </row>
    <row r="1934" spans="1:1" x14ac:dyDescent="0.2">
      <c r="A1934" s="15" t="s">
        <v>2275</v>
      </c>
    </row>
    <row r="1935" spans="1:1" x14ac:dyDescent="0.2">
      <c r="A1935" s="64" t="s">
        <v>2278</v>
      </c>
    </row>
    <row r="1936" spans="1:1" x14ac:dyDescent="0.2">
      <c r="A1936" s="64" t="s">
        <v>2279</v>
      </c>
    </row>
    <row r="1937" spans="1:1" x14ac:dyDescent="0.2">
      <c r="A1937" s="15" t="s">
        <v>2280</v>
      </c>
    </row>
    <row r="1938" spans="1:1" x14ac:dyDescent="0.2">
      <c r="A1938" s="15" t="s">
        <v>2281</v>
      </c>
    </row>
    <row r="1939" spans="1:1" x14ac:dyDescent="0.2">
      <c r="A1939" s="64" t="s">
        <v>2282</v>
      </c>
    </row>
    <row r="1940" spans="1:1" x14ac:dyDescent="0.2">
      <c r="A1940" s="15" t="s">
        <v>2283</v>
      </c>
    </row>
    <row r="1941" spans="1:1" x14ac:dyDescent="0.2">
      <c r="A1941" s="64" t="s">
        <v>2284</v>
      </c>
    </row>
    <row r="1942" spans="1:1" x14ac:dyDescent="0.2">
      <c r="A1942" s="64" t="s">
        <v>2285</v>
      </c>
    </row>
    <row r="1943" spans="1:1" x14ac:dyDescent="0.2">
      <c r="A1943" s="64" t="s">
        <v>2286</v>
      </c>
    </row>
    <row r="1944" spans="1:1" x14ac:dyDescent="0.2">
      <c r="A1944" s="15" t="s">
        <v>2287</v>
      </c>
    </row>
    <row r="1945" spans="1:1" x14ac:dyDescent="0.2">
      <c r="A1945" s="15" t="s">
        <v>2288</v>
      </c>
    </row>
    <row r="1946" spans="1:1" x14ac:dyDescent="0.2">
      <c r="A1946" s="15" t="s">
        <v>2296</v>
      </c>
    </row>
    <row r="1947" spans="1:1" x14ac:dyDescent="0.2">
      <c r="A1947" s="15" t="s">
        <v>2289</v>
      </c>
    </row>
    <row r="1948" spans="1:1" x14ac:dyDescent="0.2">
      <c r="A1948" s="64" t="s">
        <v>2290</v>
      </c>
    </row>
    <row r="1949" spans="1:1" x14ac:dyDescent="0.2">
      <c r="A1949" s="15" t="s">
        <v>2291</v>
      </c>
    </row>
    <row r="1950" spans="1:1" x14ac:dyDescent="0.2">
      <c r="A1950" s="15" t="s">
        <v>2292</v>
      </c>
    </row>
    <row r="1951" spans="1:1" x14ac:dyDescent="0.2">
      <c r="A1951" s="15" t="s">
        <v>2293</v>
      </c>
    </row>
    <row r="1952" spans="1:1" x14ac:dyDescent="0.2">
      <c r="A1952" s="15" t="s">
        <v>2990</v>
      </c>
    </row>
    <row r="1953" spans="1:1" x14ac:dyDescent="0.2">
      <c r="A1953" s="15" t="s">
        <v>2294</v>
      </c>
    </row>
    <row r="1954" spans="1:1" x14ac:dyDescent="0.2">
      <c r="A1954" s="15" t="s">
        <v>2295</v>
      </c>
    </row>
    <row r="1955" spans="1:1" x14ac:dyDescent="0.2">
      <c r="A1955" s="15" t="s">
        <v>2297</v>
      </c>
    </row>
    <row r="1956" spans="1:1" x14ac:dyDescent="0.2">
      <c r="A1956" s="64" t="s">
        <v>2557</v>
      </c>
    </row>
    <row r="1957" spans="1:1" x14ac:dyDescent="0.2">
      <c r="A1957" s="15" t="s">
        <v>2558</v>
      </c>
    </row>
    <row r="1958" spans="1:1" x14ac:dyDescent="0.2">
      <c r="A1958" s="64" t="s">
        <v>2559</v>
      </c>
    </row>
    <row r="1959" spans="1:1" x14ac:dyDescent="0.2">
      <c r="A1959" s="15" t="s">
        <v>2560</v>
      </c>
    </row>
    <row r="1960" spans="1:1" x14ac:dyDescent="0.2">
      <c r="A1960" s="15" t="s">
        <v>2561</v>
      </c>
    </row>
    <row r="1961" spans="1:1" x14ac:dyDescent="0.2">
      <c r="A1961" s="64" t="s">
        <v>2562</v>
      </c>
    </row>
    <row r="1962" spans="1:1" x14ac:dyDescent="0.2">
      <c r="A1962" s="15" t="s">
        <v>2298</v>
      </c>
    </row>
    <row r="1963" spans="1:1" x14ac:dyDescent="0.2">
      <c r="A1963" s="64" t="s">
        <v>2299</v>
      </c>
    </row>
    <row r="1964" spans="1:1" x14ac:dyDescent="0.2">
      <c r="A1964" s="15" t="s">
        <v>2300</v>
      </c>
    </row>
    <row r="1965" spans="1:1" x14ac:dyDescent="0.2">
      <c r="A1965" s="64" t="s">
        <v>2301</v>
      </c>
    </row>
    <row r="1966" spans="1:1" x14ac:dyDescent="0.2">
      <c r="A1966" s="15" t="s">
        <v>2302</v>
      </c>
    </row>
    <row r="1967" spans="1:1" x14ac:dyDescent="0.2">
      <c r="A1967" s="15" t="s">
        <v>2303</v>
      </c>
    </row>
    <row r="1968" spans="1:1" x14ac:dyDescent="0.2">
      <c r="A1968" s="15" t="s">
        <v>2304</v>
      </c>
    </row>
    <row r="1969" spans="1:1" x14ac:dyDescent="0.2">
      <c r="A1969" s="64" t="s">
        <v>2305</v>
      </c>
    </row>
    <row r="1970" spans="1:1" x14ac:dyDescent="0.2">
      <c r="A1970" s="15" t="s">
        <v>2306</v>
      </c>
    </row>
    <row r="1971" spans="1:1" x14ac:dyDescent="0.2">
      <c r="A1971" s="15" t="s">
        <v>2307</v>
      </c>
    </row>
    <row r="1972" spans="1:1" x14ac:dyDescent="0.2">
      <c r="A1972" s="15" t="s">
        <v>2308</v>
      </c>
    </row>
    <row r="1973" spans="1:1" x14ac:dyDescent="0.2">
      <c r="A1973" s="15" t="s">
        <v>2309</v>
      </c>
    </row>
    <row r="1974" spans="1:1" x14ac:dyDescent="0.2">
      <c r="A1974" s="64" t="s">
        <v>2310</v>
      </c>
    </row>
    <row r="1975" spans="1:1" x14ac:dyDescent="0.2">
      <c r="A1975" s="15" t="s">
        <v>2311</v>
      </c>
    </row>
    <row r="1976" spans="1:1" x14ac:dyDescent="0.2">
      <c r="A1976" s="15" t="s">
        <v>2312</v>
      </c>
    </row>
    <row r="1977" spans="1:1" x14ac:dyDescent="0.2">
      <c r="A1977" s="15" t="s">
        <v>2313</v>
      </c>
    </row>
    <row r="1978" spans="1:1" x14ac:dyDescent="0.2">
      <c r="A1978" s="15" t="s">
        <v>2318</v>
      </c>
    </row>
    <row r="1979" spans="1:1" x14ac:dyDescent="0.2">
      <c r="A1979" s="15" t="s">
        <v>2319</v>
      </c>
    </row>
    <row r="1980" spans="1:1" x14ac:dyDescent="0.2">
      <c r="A1980" s="15" t="s">
        <v>2320</v>
      </c>
    </row>
    <row r="1981" spans="1:1" x14ac:dyDescent="0.2">
      <c r="A1981" s="15" t="s">
        <v>2321</v>
      </c>
    </row>
    <row r="1982" spans="1:1" x14ac:dyDescent="0.2">
      <c r="A1982" s="15" t="s">
        <v>2322</v>
      </c>
    </row>
    <row r="1983" spans="1:1" x14ac:dyDescent="0.2">
      <c r="A1983" s="15" t="s">
        <v>2323</v>
      </c>
    </row>
    <row r="1984" spans="1:1" x14ac:dyDescent="0.2">
      <c r="A1984" s="15" t="s">
        <v>2324</v>
      </c>
    </row>
    <row r="1985" spans="1:1" x14ac:dyDescent="0.2">
      <c r="A1985" s="15" t="s">
        <v>2325</v>
      </c>
    </row>
    <row r="1986" spans="1:1" x14ac:dyDescent="0.2">
      <c r="A1986" s="15" t="s">
        <v>2326</v>
      </c>
    </row>
    <row r="1987" spans="1:1" x14ac:dyDescent="0.2">
      <c r="A1987" s="15" t="s">
        <v>2327</v>
      </c>
    </row>
    <row r="1988" spans="1:1" x14ac:dyDescent="0.2">
      <c r="A1988" s="15" t="s">
        <v>2314</v>
      </c>
    </row>
    <row r="1989" spans="1:1" x14ac:dyDescent="0.2">
      <c r="A1989" s="15" t="s">
        <v>2315</v>
      </c>
    </row>
    <row r="1990" spans="1:1" x14ac:dyDescent="0.2">
      <c r="A1990" s="15" t="s">
        <v>2316</v>
      </c>
    </row>
    <row r="1991" spans="1:1" x14ac:dyDescent="0.2">
      <c r="A1991" s="15" t="s">
        <v>2328</v>
      </c>
    </row>
    <row r="1992" spans="1:1" x14ac:dyDescent="0.2">
      <c r="A1992" s="15" t="s">
        <v>2317</v>
      </c>
    </row>
    <row r="1993" spans="1:1" x14ac:dyDescent="0.2">
      <c r="A1993" s="64" t="s">
        <v>2329</v>
      </c>
    </row>
    <row r="1994" spans="1:1" x14ac:dyDescent="0.2">
      <c r="A1994" s="15" t="s">
        <v>2330</v>
      </c>
    </row>
    <row r="1995" spans="1:1" x14ac:dyDescent="0.2">
      <c r="A1995" s="15" t="s">
        <v>2331</v>
      </c>
    </row>
    <row r="1996" spans="1:1" x14ac:dyDescent="0.2">
      <c r="A1996" s="64" t="s">
        <v>2332</v>
      </c>
    </row>
    <row r="1997" spans="1:1" x14ac:dyDescent="0.2">
      <c r="A1997" s="15" t="s">
        <v>2333</v>
      </c>
    </row>
    <row r="1998" spans="1:1" x14ac:dyDescent="0.2">
      <c r="A1998" s="15" t="s">
        <v>2334</v>
      </c>
    </row>
    <row r="1999" spans="1:1" x14ac:dyDescent="0.2">
      <c r="A1999" s="15" t="s">
        <v>2335</v>
      </c>
    </row>
    <row r="2000" spans="1:1" x14ac:dyDescent="0.2">
      <c r="A2000" s="64" t="s">
        <v>2336</v>
      </c>
    </row>
    <row r="2001" spans="1:1" x14ac:dyDescent="0.2">
      <c r="A2001" s="64" t="s">
        <v>2337</v>
      </c>
    </row>
    <row r="2002" spans="1:1" x14ac:dyDescent="0.2">
      <c r="A2002" s="15" t="s">
        <v>2338</v>
      </c>
    </row>
    <row r="2003" spans="1:1" x14ac:dyDescent="0.2">
      <c r="A2003" s="15" t="s">
        <v>2341</v>
      </c>
    </row>
    <row r="2004" spans="1:1" x14ac:dyDescent="0.2">
      <c r="A2004" s="15" t="s">
        <v>2339</v>
      </c>
    </row>
    <row r="2005" spans="1:1" x14ac:dyDescent="0.2">
      <c r="A2005" s="15" t="s">
        <v>2340</v>
      </c>
    </row>
    <row r="2006" spans="1:1" x14ac:dyDescent="0.2">
      <c r="A2006" s="15" t="s">
        <v>2342</v>
      </c>
    </row>
    <row r="2007" spans="1:1" x14ac:dyDescent="0.2">
      <c r="A2007" s="15" t="s">
        <v>2343</v>
      </c>
    </row>
    <row r="2008" spans="1:1" x14ac:dyDescent="0.2">
      <c r="A2008" s="15" t="s">
        <v>2344</v>
      </c>
    </row>
    <row r="2009" spans="1:1" x14ac:dyDescent="0.2">
      <c r="A2009" s="15" t="s">
        <v>2345</v>
      </c>
    </row>
    <row r="2010" spans="1:1" x14ac:dyDescent="0.2">
      <c r="A2010" s="64" t="s">
        <v>2346</v>
      </c>
    </row>
    <row r="2011" spans="1:1" x14ac:dyDescent="0.2">
      <c r="A2011" s="15" t="s">
        <v>2347</v>
      </c>
    </row>
    <row r="2012" spans="1:1" x14ac:dyDescent="0.2">
      <c r="A2012" s="15" t="s">
        <v>2348</v>
      </c>
    </row>
    <row r="2013" spans="1:1" x14ac:dyDescent="0.2">
      <c r="A2013" s="15" t="s">
        <v>2349</v>
      </c>
    </row>
    <row r="2014" spans="1:1" x14ac:dyDescent="0.2">
      <c r="A2014" s="15" t="s">
        <v>2350</v>
      </c>
    </row>
    <row r="2015" spans="1:1" x14ac:dyDescent="0.2">
      <c r="A2015" s="15" t="s">
        <v>2351</v>
      </c>
    </row>
    <row r="2016" spans="1:1" x14ac:dyDescent="0.2">
      <c r="A2016" s="15" t="s">
        <v>2352</v>
      </c>
    </row>
    <row r="2017" spans="1:1" x14ac:dyDescent="0.2">
      <c r="A2017" s="15" t="s">
        <v>2353</v>
      </c>
    </row>
    <row r="2018" spans="1:1" x14ac:dyDescent="0.2">
      <c r="A2018" s="15" t="s">
        <v>2354</v>
      </c>
    </row>
    <row r="2019" spans="1:1" x14ac:dyDescent="0.2">
      <c r="A2019" s="64" t="s">
        <v>2355</v>
      </c>
    </row>
    <row r="2020" spans="1:1" x14ac:dyDescent="0.2">
      <c r="A2020" s="64" t="s">
        <v>2356</v>
      </c>
    </row>
    <row r="2021" spans="1:1" x14ac:dyDescent="0.2">
      <c r="A2021" s="64" t="s">
        <v>2357</v>
      </c>
    </row>
    <row r="2022" spans="1:1" x14ac:dyDescent="0.2">
      <c r="A2022" s="64" t="s">
        <v>2361</v>
      </c>
    </row>
    <row r="2023" spans="1:1" x14ac:dyDescent="0.2">
      <c r="A2023" s="15" t="s">
        <v>2358</v>
      </c>
    </row>
    <row r="2024" spans="1:1" x14ac:dyDescent="0.2">
      <c r="A2024" s="15" t="s">
        <v>2359</v>
      </c>
    </row>
    <row r="2025" spans="1:1" x14ac:dyDescent="0.2">
      <c r="A2025" s="15" t="s">
        <v>2360</v>
      </c>
    </row>
    <row r="2026" spans="1:1" x14ac:dyDescent="0.2">
      <c r="A2026" s="15" t="s">
        <v>2366</v>
      </c>
    </row>
    <row r="2027" spans="1:1" x14ac:dyDescent="0.2">
      <c r="A2027" s="15" t="s">
        <v>2362</v>
      </c>
    </row>
    <row r="2028" spans="1:1" x14ac:dyDescent="0.2">
      <c r="A2028" s="15" t="s">
        <v>2365</v>
      </c>
    </row>
    <row r="2029" spans="1:1" x14ac:dyDescent="0.2">
      <c r="A2029" s="15" t="s">
        <v>2363</v>
      </c>
    </row>
    <row r="2030" spans="1:1" x14ac:dyDescent="0.2">
      <c r="A2030" s="15" t="s">
        <v>2364</v>
      </c>
    </row>
    <row r="2031" spans="1:1" x14ac:dyDescent="0.2">
      <c r="A2031" s="64" t="s">
        <v>2367</v>
      </c>
    </row>
    <row r="2032" spans="1:1" x14ac:dyDescent="0.2">
      <c r="A2032" s="15" t="s">
        <v>2368</v>
      </c>
    </row>
    <row r="2033" spans="1:1" x14ac:dyDescent="0.2">
      <c r="A2033" s="15" t="s">
        <v>2369</v>
      </c>
    </row>
    <row r="2034" spans="1:1" x14ac:dyDescent="0.2">
      <c r="A2034" s="15" t="s">
        <v>2370</v>
      </c>
    </row>
    <row r="2035" spans="1:1" x14ac:dyDescent="0.2">
      <c r="A2035" s="15" t="s">
        <v>2371</v>
      </c>
    </row>
    <row r="2036" spans="1:1" x14ac:dyDescent="0.2">
      <c r="A2036" s="15" t="s">
        <v>2372</v>
      </c>
    </row>
    <row r="2037" spans="1:1" x14ac:dyDescent="0.2">
      <c r="A2037" s="15" t="s">
        <v>2423</v>
      </c>
    </row>
    <row r="2038" spans="1:1" x14ac:dyDescent="0.2">
      <c r="A2038" s="15" t="s">
        <v>2373</v>
      </c>
    </row>
    <row r="2039" spans="1:1" x14ac:dyDescent="0.2">
      <c r="A2039" s="15" t="s">
        <v>2375</v>
      </c>
    </row>
    <row r="2040" spans="1:1" x14ac:dyDescent="0.2">
      <c r="A2040" s="64" t="s">
        <v>2376</v>
      </c>
    </row>
    <row r="2041" spans="1:1" x14ac:dyDescent="0.2">
      <c r="A2041" s="15" t="s">
        <v>2374</v>
      </c>
    </row>
    <row r="2042" spans="1:1" x14ac:dyDescent="0.2">
      <c r="A2042" s="64" t="s">
        <v>2377</v>
      </c>
    </row>
    <row r="2043" spans="1:1" x14ac:dyDescent="0.2">
      <c r="A2043" s="15" t="s">
        <v>2378</v>
      </c>
    </row>
    <row r="2044" spans="1:1" x14ac:dyDescent="0.2">
      <c r="A2044" s="64" t="s">
        <v>2379</v>
      </c>
    </row>
    <row r="2045" spans="1:1" x14ac:dyDescent="0.2">
      <c r="A2045" s="15" t="s">
        <v>2380</v>
      </c>
    </row>
    <row r="2046" spans="1:1" x14ac:dyDescent="0.2">
      <c r="A2046" s="64" t="s">
        <v>2381</v>
      </c>
    </row>
    <row r="2047" spans="1:1" x14ac:dyDescent="0.2">
      <c r="A2047" s="64" t="s">
        <v>2382</v>
      </c>
    </row>
    <row r="2048" spans="1:1" x14ac:dyDescent="0.2">
      <c r="A2048" s="64" t="s">
        <v>2383</v>
      </c>
    </row>
    <row r="2049" spans="1:1" x14ac:dyDescent="0.2">
      <c r="A2049" s="64" t="s">
        <v>2384</v>
      </c>
    </row>
    <row r="2050" spans="1:1" x14ac:dyDescent="0.2">
      <c r="A2050" s="64" t="s">
        <v>2385</v>
      </c>
    </row>
    <row r="2051" spans="1:1" x14ac:dyDescent="0.2">
      <c r="A2051" s="64" t="s">
        <v>2386</v>
      </c>
    </row>
    <row r="2052" spans="1:1" x14ac:dyDescent="0.2">
      <c r="A2052" s="64" t="s">
        <v>2387</v>
      </c>
    </row>
    <row r="2053" spans="1:1" x14ac:dyDescent="0.2">
      <c r="A2053" s="15" t="s">
        <v>2388</v>
      </c>
    </row>
    <row r="2054" spans="1:1" x14ac:dyDescent="0.2">
      <c r="A2054" s="15" t="s">
        <v>2389</v>
      </c>
    </row>
    <row r="2055" spans="1:1" x14ac:dyDescent="0.2">
      <c r="A2055" s="15" t="s">
        <v>2390</v>
      </c>
    </row>
    <row r="2056" spans="1:1" x14ac:dyDescent="0.2">
      <c r="A2056" s="15" t="s">
        <v>2391</v>
      </c>
    </row>
    <row r="2057" spans="1:1" x14ac:dyDescent="0.2">
      <c r="A2057" s="64" t="s">
        <v>2392</v>
      </c>
    </row>
    <row r="2058" spans="1:1" x14ac:dyDescent="0.2">
      <c r="A2058" s="15" t="s">
        <v>2424</v>
      </c>
    </row>
    <row r="2059" spans="1:1" x14ac:dyDescent="0.2">
      <c r="A2059" s="15" t="s">
        <v>2393</v>
      </c>
    </row>
    <row r="2060" spans="1:1" x14ac:dyDescent="0.2">
      <c r="A2060" s="15" t="s">
        <v>2394</v>
      </c>
    </row>
    <row r="2061" spans="1:1" x14ac:dyDescent="0.2">
      <c r="A2061" s="15" t="s">
        <v>2425</v>
      </c>
    </row>
    <row r="2062" spans="1:1" x14ac:dyDescent="0.2">
      <c r="A2062" s="64" t="s">
        <v>2395</v>
      </c>
    </row>
    <row r="2063" spans="1:1" x14ac:dyDescent="0.2">
      <c r="A2063" s="15" t="s">
        <v>2396</v>
      </c>
    </row>
    <row r="2064" spans="1:1" x14ac:dyDescent="0.2">
      <c r="A2064" s="15" t="s">
        <v>2397</v>
      </c>
    </row>
    <row r="2065" spans="1:1" x14ac:dyDescent="0.2">
      <c r="A2065" s="15" t="s">
        <v>2422</v>
      </c>
    </row>
    <row r="2066" spans="1:1" x14ac:dyDescent="0.2">
      <c r="A2066" s="15" t="s">
        <v>2398</v>
      </c>
    </row>
    <row r="2067" spans="1:1" x14ac:dyDescent="0.2">
      <c r="A2067" s="15" t="s">
        <v>2399</v>
      </c>
    </row>
    <row r="2068" spans="1:1" x14ac:dyDescent="0.2">
      <c r="A2068" s="64" t="s">
        <v>2400</v>
      </c>
    </row>
    <row r="2069" spans="1:1" x14ac:dyDescent="0.2">
      <c r="A2069" s="64" t="s">
        <v>2401</v>
      </c>
    </row>
    <row r="2070" spans="1:1" x14ac:dyDescent="0.2">
      <c r="A2070" s="15" t="s">
        <v>2402</v>
      </c>
    </row>
    <row r="2071" spans="1:1" x14ac:dyDescent="0.2">
      <c r="A2071" s="15" t="s">
        <v>2403</v>
      </c>
    </row>
    <row r="2072" spans="1:1" x14ac:dyDescent="0.2">
      <c r="A2072" s="15" t="s">
        <v>542</v>
      </c>
    </row>
    <row r="2073" spans="1:1" x14ac:dyDescent="0.2">
      <c r="A2073" s="15" t="s">
        <v>2404</v>
      </c>
    </row>
    <row r="2074" spans="1:1" x14ac:dyDescent="0.2">
      <c r="A2074" s="64" t="s">
        <v>2406</v>
      </c>
    </row>
    <row r="2075" spans="1:1" x14ac:dyDescent="0.2">
      <c r="A2075" s="15" t="s">
        <v>2405</v>
      </c>
    </row>
    <row r="2076" spans="1:1" x14ac:dyDescent="0.2">
      <c r="A2076" s="64" t="s">
        <v>2418</v>
      </c>
    </row>
    <row r="2077" spans="1:1" x14ac:dyDescent="0.2">
      <c r="A2077" s="15" t="s">
        <v>2419</v>
      </c>
    </row>
    <row r="2078" spans="1:1" x14ac:dyDescent="0.2">
      <c r="A2078" s="15" t="s">
        <v>2407</v>
      </c>
    </row>
    <row r="2079" spans="1:1" x14ac:dyDescent="0.2">
      <c r="A2079" s="15" t="s">
        <v>2408</v>
      </c>
    </row>
    <row r="2080" spans="1:1" x14ac:dyDescent="0.2">
      <c r="A2080" s="15" t="s">
        <v>2409</v>
      </c>
    </row>
    <row r="2081" spans="1:1" x14ac:dyDescent="0.2">
      <c r="A2081" s="15" t="s">
        <v>2410</v>
      </c>
    </row>
    <row r="2082" spans="1:1" x14ac:dyDescent="0.2">
      <c r="A2082" s="64" t="s">
        <v>2411</v>
      </c>
    </row>
    <row r="2083" spans="1:1" x14ac:dyDescent="0.2">
      <c r="A2083" s="15" t="s">
        <v>2412</v>
      </c>
    </row>
    <row r="2084" spans="1:1" x14ac:dyDescent="0.2">
      <c r="A2084" s="64" t="s">
        <v>2414</v>
      </c>
    </row>
    <row r="2085" spans="1:1" x14ac:dyDescent="0.2">
      <c r="A2085" s="64" t="s">
        <v>2413</v>
      </c>
    </row>
    <row r="2086" spans="1:1" x14ac:dyDescent="0.2">
      <c r="A2086" s="64" t="s">
        <v>2415</v>
      </c>
    </row>
    <row r="2087" spans="1:1" x14ac:dyDescent="0.2">
      <c r="A2087" s="15" t="s">
        <v>2417</v>
      </c>
    </row>
    <row r="2088" spans="1:1" x14ac:dyDescent="0.2">
      <c r="A2088" s="64" t="s">
        <v>2416</v>
      </c>
    </row>
    <row r="2089" spans="1:1" x14ac:dyDescent="0.2">
      <c r="A2089" s="15" t="s">
        <v>2420</v>
      </c>
    </row>
    <row r="2090" spans="1:1" x14ac:dyDescent="0.2">
      <c r="A2090" s="64" t="s">
        <v>2421</v>
      </c>
    </row>
    <row r="2091" spans="1:1" x14ac:dyDescent="0.2">
      <c r="A2091" s="64" t="s">
        <v>2574</v>
      </c>
    </row>
    <row r="2092" spans="1:1" x14ac:dyDescent="0.2">
      <c r="A2092" s="15" t="s">
        <v>2575</v>
      </c>
    </row>
    <row r="2093" spans="1:1" x14ac:dyDescent="0.2">
      <c r="A2093" s="64" t="s">
        <v>2576</v>
      </c>
    </row>
    <row r="2094" spans="1:1" x14ac:dyDescent="0.2">
      <c r="A2094" s="15" t="s">
        <v>2577</v>
      </c>
    </row>
    <row r="2095" spans="1:1" x14ac:dyDescent="0.2">
      <c r="A2095" s="64" t="s">
        <v>2578</v>
      </c>
    </row>
    <row r="2096" spans="1:1" x14ac:dyDescent="0.2">
      <c r="A2096" s="15" t="s">
        <v>2579</v>
      </c>
    </row>
    <row r="2097" spans="1:1" x14ac:dyDescent="0.2">
      <c r="A2097" s="64" t="s">
        <v>2580</v>
      </c>
    </row>
    <row r="2098" spans="1:1" x14ac:dyDescent="0.2">
      <c r="A2098" s="15" t="s">
        <v>2426</v>
      </c>
    </row>
    <row r="2099" spans="1:1" x14ac:dyDescent="0.2">
      <c r="A2099" s="15" t="s">
        <v>2427</v>
      </c>
    </row>
    <row r="2100" spans="1:1" x14ac:dyDescent="0.2">
      <c r="A2100" s="15" t="s">
        <v>2428</v>
      </c>
    </row>
    <row r="2101" spans="1:1" x14ac:dyDescent="0.2">
      <c r="A2101" s="15" t="s">
        <v>2429</v>
      </c>
    </row>
    <row r="2102" spans="1:1" x14ac:dyDescent="0.2">
      <c r="A2102" s="64" t="s">
        <v>2433</v>
      </c>
    </row>
    <row r="2103" spans="1:1" x14ac:dyDescent="0.2">
      <c r="A2103" s="15" t="s">
        <v>2430</v>
      </c>
    </row>
    <row r="2104" spans="1:1" x14ac:dyDescent="0.2">
      <c r="A2104" s="64" t="s">
        <v>2431</v>
      </c>
    </row>
    <row r="2105" spans="1:1" x14ac:dyDescent="0.2">
      <c r="A2105" s="15" t="s">
        <v>2432</v>
      </c>
    </row>
    <row r="2106" spans="1:1" x14ac:dyDescent="0.2">
      <c r="A2106" s="64" t="s">
        <v>2434</v>
      </c>
    </row>
    <row r="2107" spans="1:1" x14ac:dyDescent="0.2">
      <c r="A2107" s="64" t="s">
        <v>2435</v>
      </c>
    </row>
    <row r="2108" spans="1:1" x14ac:dyDescent="0.2">
      <c r="A2108" s="64" t="s">
        <v>2436</v>
      </c>
    </row>
    <row r="2109" spans="1:1" x14ac:dyDescent="0.2">
      <c r="A2109" s="15" t="s">
        <v>2437</v>
      </c>
    </row>
    <row r="2110" spans="1:1" x14ac:dyDescent="0.2">
      <c r="A2110" s="15" t="s">
        <v>2438</v>
      </c>
    </row>
    <row r="2111" spans="1:1" x14ac:dyDescent="0.2">
      <c r="A2111" s="15" t="s">
        <v>2439</v>
      </c>
    </row>
    <row r="2112" spans="1:1" x14ac:dyDescent="0.2">
      <c r="A2112" s="15" t="s">
        <v>2440</v>
      </c>
    </row>
    <row r="2113" spans="1:1" x14ac:dyDescent="0.2">
      <c r="A2113" s="15" t="s">
        <v>2441</v>
      </c>
    </row>
    <row r="2114" spans="1:1" x14ac:dyDescent="0.2">
      <c r="A2114" s="64" t="s">
        <v>2442</v>
      </c>
    </row>
    <row r="2115" spans="1:1" x14ac:dyDescent="0.2">
      <c r="A2115" s="64" t="s">
        <v>2442</v>
      </c>
    </row>
    <row r="2116" spans="1:1" x14ac:dyDescent="0.2">
      <c r="A2116" s="64" t="s">
        <v>2442</v>
      </c>
    </row>
    <row r="2117" spans="1:1" x14ac:dyDescent="0.2">
      <c r="A2117" s="15" t="s">
        <v>2443</v>
      </c>
    </row>
    <row r="2118" spans="1:1" x14ac:dyDescent="0.2">
      <c r="A2118" s="15" t="s">
        <v>2444</v>
      </c>
    </row>
    <row r="2119" spans="1:1" x14ac:dyDescent="0.2">
      <c r="A2119" s="15" t="s">
        <v>2445</v>
      </c>
    </row>
    <row r="2120" spans="1:1" x14ac:dyDescent="0.2">
      <c r="A2120" s="15" t="s">
        <v>2446</v>
      </c>
    </row>
    <row r="2121" spans="1:1" x14ac:dyDescent="0.2">
      <c r="A2121" s="15" t="s">
        <v>2447</v>
      </c>
    </row>
    <row r="2122" spans="1:1" x14ac:dyDescent="0.2">
      <c r="A2122" s="64" t="s">
        <v>2464</v>
      </c>
    </row>
    <row r="2123" spans="1:1" x14ac:dyDescent="0.2">
      <c r="A2123" s="64" t="s">
        <v>2465</v>
      </c>
    </row>
    <row r="2124" spans="1:1" x14ac:dyDescent="0.2">
      <c r="A2124" s="64" t="s">
        <v>2448</v>
      </c>
    </row>
    <row r="2125" spans="1:1" x14ac:dyDescent="0.2">
      <c r="A2125" s="64" t="s">
        <v>2449</v>
      </c>
    </row>
    <row r="2126" spans="1:1" x14ac:dyDescent="0.2">
      <c r="A2126" s="15" t="s">
        <v>2450</v>
      </c>
    </row>
    <row r="2127" spans="1:1" x14ac:dyDescent="0.2">
      <c r="A2127" s="64" t="s">
        <v>2451</v>
      </c>
    </row>
    <row r="2128" spans="1:1" x14ac:dyDescent="0.2">
      <c r="A2128" s="15" t="s">
        <v>2452</v>
      </c>
    </row>
    <row r="2129" spans="1:1" x14ac:dyDescent="0.2">
      <c r="A2129" s="15" t="s">
        <v>2453</v>
      </c>
    </row>
    <row r="2130" spans="1:1" x14ac:dyDescent="0.2">
      <c r="A2130" s="64" t="s">
        <v>2454</v>
      </c>
    </row>
    <row r="2131" spans="1:1" x14ac:dyDescent="0.2">
      <c r="A2131" s="15" t="s">
        <v>2455</v>
      </c>
    </row>
    <row r="2132" spans="1:1" x14ac:dyDescent="0.2">
      <c r="A2132" s="64" t="s">
        <v>2456</v>
      </c>
    </row>
    <row r="2133" spans="1:1" x14ac:dyDescent="0.2">
      <c r="A2133" s="15" t="s">
        <v>2457</v>
      </c>
    </row>
    <row r="2134" spans="1:1" x14ac:dyDescent="0.2">
      <c r="A2134" s="15" t="s">
        <v>2458</v>
      </c>
    </row>
    <row r="2135" spans="1:1" x14ac:dyDescent="0.2">
      <c r="A2135" s="64" t="s">
        <v>2459</v>
      </c>
    </row>
    <row r="2136" spans="1:1" x14ac:dyDescent="0.2">
      <c r="A2136" s="15" t="s">
        <v>2460</v>
      </c>
    </row>
    <row r="2137" spans="1:1" x14ac:dyDescent="0.2">
      <c r="A2137" s="15" t="s">
        <v>2461</v>
      </c>
    </row>
    <row r="2138" spans="1:1" x14ac:dyDescent="0.2">
      <c r="A2138" s="64" t="s">
        <v>2462</v>
      </c>
    </row>
    <row r="2139" spans="1:1" x14ac:dyDescent="0.2">
      <c r="A2139" s="64" t="s">
        <v>2463</v>
      </c>
    </row>
    <row r="2140" spans="1:1" x14ac:dyDescent="0.2">
      <c r="A2140" s="15" t="s">
        <v>2466</v>
      </c>
    </row>
    <row r="2141" spans="1:1" x14ac:dyDescent="0.2">
      <c r="A2141" s="64" t="s">
        <v>2467</v>
      </c>
    </row>
    <row r="2142" spans="1:1" x14ac:dyDescent="0.2">
      <c r="A2142" s="15" t="s">
        <v>2468</v>
      </c>
    </row>
    <row r="2143" spans="1:1" x14ac:dyDescent="0.2">
      <c r="A2143" s="15" t="s">
        <v>2469</v>
      </c>
    </row>
    <row r="2144" spans="1:1" x14ac:dyDescent="0.2">
      <c r="A2144" s="64" t="s">
        <v>2470</v>
      </c>
    </row>
    <row r="2145" spans="1:1" x14ac:dyDescent="0.2">
      <c r="A2145" s="64" t="s">
        <v>2471</v>
      </c>
    </row>
    <row r="2146" spans="1:1" x14ac:dyDescent="0.2">
      <c r="A2146" s="64" t="s">
        <v>2563</v>
      </c>
    </row>
    <row r="2147" spans="1:1" x14ac:dyDescent="0.2">
      <c r="A2147" s="64" t="s">
        <v>2564</v>
      </c>
    </row>
    <row r="2148" spans="1:1" x14ac:dyDescent="0.2">
      <c r="A2148" s="15" t="s">
        <v>2565</v>
      </c>
    </row>
    <row r="2149" spans="1:1" x14ac:dyDescent="0.2">
      <c r="A2149" s="64" t="s">
        <v>2566</v>
      </c>
    </row>
    <row r="2150" spans="1:1" x14ac:dyDescent="0.2">
      <c r="A2150" s="15" t="s">
        <v>2472</v>
      </c>
    </row>
    <row r="2151" spans="1:1" x14ac:dyDescent="0.2">
      <c r="A2151" s="15" t="s">
        <v>2473</v>
      </c>
    </row>
    <row r="2152" spans="1:1" x14ac:dyDescent="0.2">
      <c r="A2152" s="15" t="s">
        <v>2474</v>
      </c>
    </row>
    <row r="2153" spans="1:1" x14ac:dyDescent="0.2">
      <c r="A2153" s="15" t="s">
        <v>2475</v>
      </c>
    </row>
    <row r="2154" spans="1:1" x14ac:dyDescent="0.2">
      <c r="A2154" s="15" t="s">
        <v>2476</v>
      </c>
    </row>
    <row r="2155" spans="1:1" x14ac:dyDescent="0.2">
      <c r="A2155" s="15" t="s">
        <v>2477</v>
      </c>
    </row>
    <row r="2156" spans="1:1" x14ac:dyDescent="0.2">
      <c r="A2156" s="15" t="s">
        <v>2478</v>
      </c>
    </row>
    <row r="2157" spans="1:1" x14ac:dyDescent="0.2">
      <c r="A2157" s="64" t="s">
        <v>2479</v>
      </c>
    </row>
    <row r="2158" spans="1:1" x14ac:dyDescent="0.2">
      <c r="A2158" s="15" t="s">
        <v>2480</v>
      </c>
    </row>
    <row r="2159" spans="1:1" x14ac:dyDescent="0.2">
      <c r="A2159" s="64" t="s">
        <v>2481</v>
      </c>
    </row>
    <row r="2160" spans="1:1" x14ac:dyDescent="0.2">
      <c r="A2160" s="64" t="s">
        <v>2482</v>
      </c>
    </row>
    <row r="2161" spans="1:1" x14ac:dyDescent="0.2">
      <c r="A2161" s="15" t="s">
        <v>2483</v>
      </c>
    </row>
    <row r="2162" spans="1:1" x14ac:dyDescent="0.2">
      <c r="A2162" s="64" t="s">
        <v>2484</v>
      </c>
    </row>
    <row r="2163" spans="1:1" x14ac:dyDescent="0.2">
      <c r="A2163" s="15" t="s">
        <v>2485</v>
      </c>
    </row>
    <row r="2164" spans="1:1" x14ac:dyDescent="0.2">
      <c r="A2164" s="15" t="s">
        <v>2486</v>
      </c>
    </row>
    <row r="2165" spans="1:1" x14ac:dyDescent="0.2">
      <c r="A2165" s="64" t="s">
        <v>2487</v>
      </c>
    </row>
    <row r="2166" spans="1:1" x14ac:dyDescent="0.2">
      <c r="A2166" s="15" t="s">
        <v>2488</v>
      </c>
    </row>
    <row r="2167" spans="1:1" x14ac:dyDescent="0.2">
      <c r="A2167" s="64" t="s">
        <v>2489</v>
      </c>
    </row>
    <row r="2168" spans="1:1" x14ac:dyDescent="0.2">
      <c r="A2168" s="64" t="s">
        <v>2490</v>
      </c>
    </row>
    <row r="2169" spans="1:1" x14ac:dyDescent="0.2">
      <c r="A2169" s="64" t="s">
        <v>2491</v>
      </c>
    </row>
    <row r="2170" spans="1:1" x14ac:dyDescent="0.2">
      <c r="A2170" s="64" t="s">
        <v>2492</v>
      </c>
    </row>
    <row r="2171" spans="1:1" x14ac:dyDescent="0.2">
      <c r="A2171" s="15" t="s">
        <v>2493</v>
      </c>
    </row>
    <row r="2172" spans="1:1" x14ac:dyDescent="0.2">
      <c r="A2172" s="15" t="s">
        <v>2494</v>
      </c>
    </row>
    <row r="2173" spans="1:1" x14ac:dyDescent="0.2">
      <c r="A2173" s="64" t="s">
        <v>2499</v>
      </c>
    </row>
    <row r="2174" spans="1:1" x14ac:dyDescent="0.2">
      <c r="A2174" s="15" t="s">
        <v>2500</v>
      </c>
    </row>
    <row r="2175" spans="1:1" x14ac:dyDescent="0.2">
      <c r="A2175" s="64" t="s">
        <v>2495</v>
      </c>
    </row>
    <row r="2176" spans="1:1" x14ac:dyDescent="0.2">
      <c r="A2176" s="64" t="s">
        <v>2496</v>
      </c>
    </row>
    <row r="2177" spans="1:1" x14ac:dyDescent="0.2">
      <c r="A2177" s="64" t="s">
        <v>2497</v>
      </c>
    </row>
    <row r="2178" spans="1:1" x14ac:dyDescent="0.2">
      <c r="A2178" s="15" t="s">
        <v>2502</v>
      </c>
    </row>
    <row r="2179" spans="1:1" x14ac:dyDescent="0.2">
      <c r="A2179" s="15" t="s">
        <v>2498</v>
      </c>
    </row>
    <row r="2180" spans="1:1" x14ac:dyDescent="0.2">
      <c r="A2180" s="15" t="s">
        <v>2501</v>
      </c>
    </row>
    <row r="2181" spans="1:1" x14ac:dyDescent="0.2">
      <c r="A2181" s="64" t="s">
        <v>2504</v>
      </c>
    </row>
    <row r="2182" spans="1:1" x14ac:dyDescent="0.2">
      <c r="A2182" s="15" t="s">
        <v>2503</v>
      </c>
    </row>
    <row r="2183" spans="1:1" x14ac:dyDescent="0.2">
      <c r="A2183" s="64" t="s">
        <v>2505</v>
      </c>
    </row>
    <row r="2184" spans="1:1" x14ac:dyDescent="0.2">
      <c r="A2184" s="15" t="s">
        <v>2506</v>
      </c>
    </row>
    <row r="2185" spans="1:1" x14ac:dyDescent="0.2">
      <c r="A2185" s="64" t="s">
        <v>2507</v>
      </c>
    </row>
    <row r="2186" spans="1:1" x14ac:dyDescent="0.2">
      <c r="A2186" s="64" t="s">
        <v>2508</v>
      </c>
    </row>
    <row r="2187" spans="1:1" x14ac:dyDescent="0.2">
      <c r="A2187" s="15" t="s">
        <v>2509</v>
      </c>
    </row>
    <row r="2188" spans="1:1" x14ac:dyDescent="0.2">
      <c r="A2188" s="64" t="s">
        <v>2510</v>
      </c>
    </row>
    <row r="2189" spans="1:1" x14ac:dyDescent="0.2">
      <c r="A2189" s="15" t="s">
        <v>2511</v>
      </c>
    </row>
    <row r="2190" spans="1:1" x14ac:dyDescent="0.2">
      <c r="A2190" s="64" t="s">
        <v>2512</v>
      </c>
    </row>
    <row r="2191" spans="1:1" x14ac:dyDescent="0.2">
      <c r="A2191" s="15" t="s">
        <v>2513</v>
      </c>
    </row>
    <row r="2192" spans="1:1" x14ac:dyDescent="0.2">
      <c r="A2192" s="64" t="s">
        <v>2514</v>
      </c>
    </row>
    <row r="2193" spans="1:1" x14ac:dyDescent="0.2">
      <c r="A2193" s="64" t="s">
        <v>2516</v>
      </c>
    </row>
    <row r="2194" spans="1:1" x14ac:dyDescent="0.2">
      <c r="A2194" s="15" t="s">
        <v>2515</v>
      </c>
    </row>
    <row r="2195" spans="1:1" x14ac:dyDescent="0.2">
      <c r="A2195" s="15" t="s">
        <v>2517</v>
      </c>
    </row>
    <row r="2196" spans="1:1" x14ac:dyDescent="0.2">
      <c r="A2196" s="64" t="s">
        <v>2520</v>
      </c>
    </row>
    <row r="2197" spans="1:1" x14ac:dyDescent="0.2">
      <c r="A2197" s="64" t="s">
        <v>2518</v>
      </c>
    </row>
    <row r="2198" spans="1:1" x14ac:dyDescent="0.2">
      <c r="A2198" s="15" t="s">
        <v>2519</v>
      </c>
    </row>
    <row r="2199" spans="1:1" x14ac:dyDescent="0.2">
      <c r="A2199" s="64" t="s">
        <v>2521</v>
      </c>
    </row>
    <row r="2200" spans="1:1" x14ac:dyDescent="0.2">
      <c r="A2200" s="64" t="s">
        <v>2522</v>
      </c>
    </row>
    <row r="2201" spans="1:1" x14ac:dyDescent="0.2">
      <c r="A2201" s="15" t="s">
        <v>2581</v>
      </c>
    </row>
    <row r="2202" spans="1:1" x14ac:dyDescent="0.2">
      <c r="A2202" s="64" t="s">
        <v>2582</v>
      </c>
    </row>
    <row r="2203" spans="1:1" x14ac:dyDescent="0.2">
      <c r="A2203" s="64" t="s">
        <v>2583</v>
      </c>
    </row>
    <row r="2204" spans="1:1" x14ac:dyDescent="0.2">
      <c r="A2204" s="64" t="s">
        <v>2584</v>
      </c>
    </row>
    <row r="2205" spans="1:1" x14ac:dyDescent="0.2">
      <c r="A2205" s="64" t="s">
        <v>2585</v>
      </c>
    </row>
    <row r="2206" spans="1:1" x14ac:dyDescent="0.2">
      <c r="A2206" s="64" t="s">
        <v>2586</v>
      </c>
    </row>
    <row r="2207" spans="1:1" x14ac:dyDescent="0.2">
      <c r="A2207" s="64" t="s">
        <v>2587</v>
      </c>
    </row>
    <row r="2208" spans="1:1" x14ac:dyDescent="0.2">
      <c r="A2208" s="64" t="s">
        <v>2588</v>
      </c>
    </row>
    <row r="2209" spans="1:1" x14ac:dyDescent="0.2">
      <c r="A2209" s="64" t="s">
        <v>2589</v>
      </c>
    </row>
    <row r="2210" spans="1:1" x14ac:dyDescent="0.2">
      <c r="A2210" s="64" t="s">
        <v>2590</v>
      </c>
    </row>
    <row r="2211" spans="1:1" x14ac:dyDescent="0.2">
      <c r="A2211" s="64" t="s">
        <v>2591</v>
      </c>
    </row>
    <row r="2212" spans="1:1" x14ac:dyDescent="0.2">
      <c r="A2212" s="64" t="s">
        <v>2592</v>
      </c>
    </row>
    <row r="2213" spans="1:1" x14ac:dyDescent="0.2">
      <c r="A2213" s="64" t="s">
        <v>2593</v>
      </c>
    </row>
    <row r="2214" spans="1:1" x14ac:dyDescent="0.2">
      <c r="A2214" s="64" t="s">
        <v>2615</v>
      </c>
    </row>
    <row r="2215" spans="1:1" x14ac:dyDescent="0.2">
      <c r="A2215" s="64" t="s">
        <v>2594</v>
      </c>
    </row>
    <row r="2216" spans="1:1" x14ac:dyDescent="0.2">
      <c r="A2216" s="64" t="s">
        <v>2595</v>
      </c>
    </row>
    <row r="2217" spans="1:1" x14ac:dyDescent="0.2">
      <c r="A2217" s="64" t="s">
        <v>2597</v>
      </c>
    </row>
    <row r="2218" spans="1:1" x14ac:dyDescent="0.2">
      <c r="A2218" s="64" t="s">
        <v>2598</v>
      </c>
    </row>
    <row r="2219" spans="1:1" x14ac:dyDescent="0.2">
      <c r="A2219" s="64" t="s">
        <v>2596</v>
      </c>
    </row>
    <row r="2220" spans="1:1" x14ac:dyDescent="0.2">
      <c r="A2220" s="64" t="s">
        <v>2599</v>
      </c>
    </row>
    <row r="2221" spans="1:1" x14ac:dyDescent="0.2">
      <c r="A2221" s="64" t="s">
        <v>2600</v>
      </c>
    </row>
    <row r="2222" spans="1:1" x14ac:dyDescent="0.2">
      <c r="A2222" s="64" t="s">
        <v>2601</v>
      </c>
    </row>
    <row r="2223" spans="1:1" x14ac:dyDescent="0.2">
      <c r="A2223" s="15" t="s">
        <v>2602</v>
      </c>
    </row>
    <row r="2224" spans="1:1" x14ac:dyDescent="0.2">
      <c r="A2224" s="64" t="s">
        <v>2603</v>
      </c>
    </row>
    <row r="2225" spans="1:1" x14ac:dyDescent="0.2">
      <c r="A2225" s="64" t="s">
        <v>2604</v>
      </c>
    </row>
    <row r="2226" spans="1:1" x14ac:dyDescent="0.2">
      <c r="A2226" s="64" t="s">
        <v>2605</v>
      </c>
    </row>
    <row r="2227" spans="1:1" x14ac:dyDescent="0.2">
      <c r="A2227" s="64" t="s">
        <v>2606</v>
      </c>
    </row>
    <row r="2228" spans="1:1" x14ac:dyDescent="0.2">
      <c r="A2228" s="64" t="s">
        <v>2610</v>
      </c>
    </row>
    <row r="2229" spans="1:1" x14ac:dyDescent="0.2">
      <c r="A2229" s="15" t="s">
        <v>2607</v>
      </c>
    </row>
    <row r="2230" spans="1:1" x14ac:dyDescent="0.2">
      <c r="A2230" s="64" t="s">
        <v>2608</v>
      </c>
    </row>
    <row r="2231" spans="1:1" x14ac:dyDescent="0.2">
      <c r="A2231" s="64" t="s">
        <v>2609</v>
      </c>
    </row>
    <row r="2232" spans="1:1" x14ac:dyDescent="0.2">
      <c r="A2232" s="15" t="s">
        <v>2611</v>
      </c>
    </row>
    <row r="2233" spans="1:1" x14ac:dyDescent="0.2">
      <c r="A2233" s="64" t="s">
        <v>2612</v>
      </c>
    </row>
    <row r="2234" spans="1:1" x14ac:dyDescent="0.2">
      <c r="A2234" s="64" t="s">
        <v>2613</v>
      </c>
    </row>
    <row r="2235" spans="1:1" x14ac:dyDescent="0.2">
      <c r="A2235" s="64" t="s">
        <v>2614</v>
      </c>
    </row>
    <row r="2236" spans="1:1" x14ac:dyDescent="0.2">
      <c r="A2236" s="64" t="s">
        <v>2616</v>
      </c>
    </row>
    <row r="2237" spans="1:1" x14ac:dyDescent="0.2">
      <c r="A2237" s="64" t="s">
        <v>2617</v>
      </c>
    </row>
    <row r="2238" spans="1:1" x14ac:dyDescent="0.2">
      <c r="A2238" s="64" t="s">
        <v>2618</v>
      </c>
    </row>
    <row r="2239" spans="1:1" x14ac:dyDescent="0.2">
      <c r="A2239" s="15" t="s">
        <v>2619</v>
      </c>
    </row>
    <row r="2240" spans="1:1" x14ac:dyDescent="0.2">
      <c r="A2240" s="64" t="s">
        <v>2620</v>
      </c>
    </row>
    <row r="2241" spans="1:1" x14ac:dyDescent="0.2">
      <c r="A2241" s="15" t="s">
        <v>2621</v>
      </c>
    </row>
    <row r="2242" spans="1:1" x14ac:dyDescent="0.2">
      <c r="A2242" s="15" t="s">
        <v>2622</v>
      </c>
    </row>
    <row r="2243" spans="1:1" x14ac:dyDescent="0.2">
      <c r="A2243" s="15" t="s">
        <v>2623</v>
      </c>
    </row>
    <row r="2244" spans="1:1" x14ac:dyDescent="0.2">
      <c r="A2244" s="15" t="s">
        <v>2624</v>
      </c>
    </row>
    <row r="2245" spans="1:1" x14ac:dyDescent="0.2">
      <c r="A2245" s="64" t="s">
        <v>2625</v>
      </c>
    </row>
    <row r="2246" spans="1:1" x14ac:dyDescent="0.2">
      <c r="A2246" s="15" t="s">
        <v>2626</v>
      </c>
    </row>
    <row r="2247" spans="1:1" x14ac:dyDescent="0.2">
      <c r="A2247" s="64" t="s">
        <v>2637</v>
      </c>
    </row>
    <row r="2248" spans="1:1" x14ac:dyDescent="0.2">
      <c r="A2248" s="64" t="s">
        <v>2638</v>
      </c>
    </row>
    <row r="2249" spans="1:1" x14ac:dyDescent="0.2">
      <c r="A2249" s="64" t="s">
        <v>2628</v>
      </c>
    </row>
    <row r="2250" spans="1:1" x14ac:dyDescent="0.2">
      <c r="A2250" s="64" t="s">
        <v>2629</v>
      </c>
    </row>
    <row r="2251" spans="1:1" x14ac:dyDescent="0.2">
      <c r="A2251" s="64" t="s">
        <v>2627</v>
      </c>
    </row>
    <row r="2252" spans="1:1" x14ac:dyDescent="0.2">
      <c r="A2252" s="64" t="s">
        <v>2630</v>
      </c>
    </row>
    <row r="2253" spans="1:1" x14ac:dyDescent="0.2">
      <c r="A2253" s="64" t="s">
        <v>2631</v>
      </c>
    </row>
    <row r="2254" spans="1:1" x14ac:dyDescent="0.2">
      <c r="A2254" s="64" t="s">
        <v>2632</v>
      </c>
    </row>
    <row r="2255" spans="1:1" x14ac:dyDescent="0.2">
      <c r="A2255" s="64" t="s">
        <v>2633</v>
      </c>
    </row>
    <row r="2256" spans="1:1" x14ac:dyDescent="0.2">
      <c r="A2256" s="64" t="s">
        <v>2634</v>
      </c>
    </row>
    <row r="2257" spans="1:1" x14ac:dyDescent="0.2">
      <c r="A2257" s="64" t="s">
        <v>2635</v>
      </c>
    </row>
    <row r="2258" spans="1:1" x14ac:dyDescent="0.2">
      <c r="A2258" s="64" t="s">
        <v>2636</v>
      </c>
    </row>
    <row r="2259" spans="1:1" x14ac:dyDescent="0.2">
      <c r="A2259" s="64" t="s">
        <v>2639</v>
      </c>
    </row>
    <row r="2260" spans="1:1" x14ac:dyDescent="0.2">
      <c r="A2260" s="64" t="s">
        <v>2640</v>
      </c>
    </row>
    <row r="2261" spans="1:1" x14ac:dyDescent="0.2">
      <c r="A2261" s="64" t="s">
        <v>2827</v>
      </c>
    </row>
    <row r="2262" spans="1:1" x14ac:dyDescent="0.2">
      <c r="A2262" s="15" t="s">
        <v>2641</v>
      </c>
    </row>
    <row r="2263" spans="1:1" x14ac:dyDescent="0.2">
      <c r="A2263" s="15" t="s">
        <v>2642</v>
      </c>
    </row>
    <row r="2264" spans="1:1" x14ac:dyDescent="0.2">
      <c r="A2264" s="15" t="s">
        <v>2643</v>
      </c>
    </row>
    <row r="2265" spans="1:1" x14ac:dyDescent="0.2">
      <c r="A2265" s="15" t="s">
        <v>2644</v>
      </c>
    </row>
    <row r="2266" spans="1:1" x14ac:dyDescent="0.2">
      <c r="A2266" s="64" t="s">
        <v>2645</v>
      </c>
    </row>
    <row r="2267" spans="1:1" x14ac:dyDescent="0.2">
      <c r="A2267" s="64" t="s">
        <v>2646</v>
      </c>
    </row>
    <row r="2268" spans="1:1" x14ac:dyDescent="0.2">
      <c r="A2268" s="64" t="s">
        <v>2647</v>
      </c>
    </row>
    <row r="2269" spans="1:1" x14ac:dyDescent="0.2">
      <c r="A2269" s="64" t="s">
        <v>2648</v>
      </c>
    </row>
    <row r="2270" spans="1:1" x14ac:dyDescent="0.2">
      <c r="A2270" s="64" t="s">
        <v>2649</v>
      </c>
    </row>
    <row r="2271" spans="1:1" x14ac:dyDescent="0.2">
      <c r="A2271" s="64" t="s">
        <v>2651</v>
      </c>
    </row>
    <row r="2272" spans="1:1" x14ac:dyDescent="0.2">
      <c r="A2272" s="64" t="s">
        <v>2652</v>
      </c>
    </row>
    <row r="2273" spans="1:1" x14ac:dyDescent="0.2">
      <c r="A2273" s="64" t="s">
        <v>2653</v>
      </c>
    </row>
    <row r="2274" spans="1:1" x14ac:dyDescent="0.2">
      <c r="A2274" s="64" t="s">
        <v>2654</v>
      </c>
    </row>
    <row r="2275" spans="1:1" x14ac:dyDescent="0.2">
      <c r="A2275" s="64" t="s">
        <v>2655</v>
      </c>
    </row>
    <row r="2276" spans="1:1" x14ac:dyDescent="0.2">
      <c r="A2276" s="64" t="s">
        <v>2656</v>
      </c>
    </row>
    <row r="2277" spans="1:1" x14ac:dyDescent="0.2">
      <c r="A2277" s="64" t="s">
        <v>2657</v>
      </c>
    </row>
    <row r="2278" spans="1:1" x14ac:dyDescent="0.2">
      <c r="A2278" s="15" t="s">
        <v>2658</v>
      </c>
    </row>
    <row r="2279" spans="1:1" x14ac:dyDescent="0.2">
      <c r="A2279" s="15" t="s">
        <v>2659</v>
      </c>
    </row>
    <row r="2280" spans="1:1" x14ac:dyDescent="0.2">
      <c r="A2280" s="64" t="s">
        <v>2660</v>
      </c>
    </row>
    <row r="2281" spans="1:1" x14ac:dyDescent="0.2">
      <c r="A2281" s="64" t="s">
        <v>2661</v>
      </c>
    </row>
    <row r="2282" spans="1:1" x14ac:dyDescent="0.2">
      <c r="A2282" s="64" t="s">
        <v>2662</v>
      </c>
    </row>
    <row r="2283" spans="1:1" x14ac:dyDescent="0.2">
      <c r="A2283" s="64" t="s">
        <v>2663</v>
      </c>
    </row>
    <row r="2284" spans="1:1" x14ac:dyDescent="0.2">
      <c r="A2284" s="64" t="s">
        <v>2664</v>
      </c>
    </row>
    <row r="2285" spans="1:1" x14ac:dyDescent="0.2">
      <c r="A2285" s="64" t="s">
        <v>2665</v>
      </c>
    </row>
    <row r="2286" spans="1:1" x14ac:dyDescent="0.2">
      <c r="A2286" s="64" t="s">
        <v>2666</v>
      </c>
    </row>
    <row r="2287" spans="1:1" x14ac:dyDescent="0.2">
      <c r="A2287" s="64" t="s">
        <v>2667</v>
      </c>
    </row>
    <row r="2288" spans="1:1" x14ac:dyDescent="0.2">
      <c r="A2288" s="64" t="s">
        <v>2668</v>
      </c>
    </row>
    <row r="2289" spans="1:1" x14ac:dyDescent="0.2">
      <c r="A2289" s="64" t="s">
        <v>2669</v>
      </c>
    </row>
    <row r="2290" spans="1:1" x14ac:dyDescent="0.2">
      <c r="A2290" s="64" t="s">
        <v>2650</v>
      </c>
    </row>
    <row r="2291" spans="1:1" x14ac:dyDescent="0.2">
      <c r="A2291" s="64" t="s">
        <v>2670</v>
      </c>
    </row>
    <row r="2292" spans="1:1" x14ac:dyDescent="0.2">
      <c r="A2292" s="64" t="s">
        <v>2671</v>
      </c>
    </row>
    <row r="2293" spans="1:1" x14ac:dyDescent="0.2">
      <c r="A2293" s="64" t="s">
        <v>2672</v>
      </c>
    </row>
    <row r="2294" spans="1:1" x14ac:dyDescent="0.2">
      <c r="A2294" s="64" t="s">
        <v>2673</v>
      </c>
    </row>
    <row r="2295" spans="1:1" x14ac:dyDescent="0.2">
      <c r="A2295" s="64" t="s">
        <v>2674</v>
      </c>
    </row>
    <row r="2296" spans="1:1" x14ac:dyDescent="0.2">
      <c r="A2296" s="64" t="s">
        <v>2675</v>
      </c>
    </row>
    <row r="2297" spans="1:1" x14ac:dyDescent="0.2">
      <c r="A2297" s="64" t="s">
        <v>2676</v>
      </c>
    </row>
    <row r="2298" spans="1:1" x14ac:dyDescent="0.2">
      <c r="A2298" s="64" t="s">
        <v>2677</v>
      </c>
    </row>
    <row r="2299" spans="1:1" x14ac:dyDescent="0.2">
      <c r="A2299" s="64" t="s">
        <v>2678</v>
      </c>
    </row>
    <row r="2300" spans="1:1" x14ac:dyDescent="0.2">
      <c r="A2300" s="15" t="s">
        <v>2679</v>
      </c>
    </row>
    <row r="2301" spans="1:1" x14ac:dyDescent="0.2">
      <c r="A2301" s="64" t="s">
        <v>2680</v>
      </c>
    </row>
    <row r="2302" spans="1:1" x14ac:dyDescent="0.2">
      <c r="A2302" s="64" t="s">
        <v>2681</v>
      </c>
    </row>
    <row r="2303" spans="1:1" x14ac:dyDescent="0.2">
      <c r="A2303" s="64" t="s">
        <v>2682</v>
      </c>
    </row>
    <row r="2304" spans="1:1" x14ac:dyDescent="0.2">
      <c r="A2304" s="64" t="s">
        <v>2706</v>
      </c>
    </row>
    <row r="2305" spans="1:1" x14ac:dyDescent="0.2">
      <c r="A2305" s="64" t="s">
        <v>2707</v>
      </c>
    </row>
    <row r="2306" spans="1:1" x14ac:dyDescent="0.2">
      <c r="A2306" s="64" t="s">
        <v>2708</v>
      </c>
    </row>
    <row r="2307" spans="1:1" x14ac:dyDescent="0.2">
      <c r="A2307" s="64" t="s">
        <v>2709</v>
      </c>
    </row>
    <row r="2308" spans="1:1" x14ac:dyDescent="0.2">
      <c r="A2308" s="64" t="s">
        <v>2683</v>
      </c>
    </row>
    <row r="2309" spans="1:1" x14ac:dyDescent="0.2">
      <c r="A2309" s="64" t="s">
        <v>2684</v>
      </c>
    </row>
    <row r="2310" spans="1:1" x14ac:dyDescent="0.2">
      <c r="A2310" s="64" t="s">
        <v>2685</v>
      </c>
    </row>
    <row r="2311" spans="1:1" x14ac:dyDescent="0.2">
      <c r="A2311" s="64" t="s">
        <v>2686</v>
      </c>
    </row>
    <row r="2312" spans="1:1" x14ac:dyDescent="0.2">
      <c r="A2312" s="64" t="s">
        <v>2687</v>
      </c>
    </row>
    <row r="2313" spans="1:1" x14ac:dyDescent="0.2">
      <c r="A2313" s="15" t="s">
        <v>2688</v>
      </c>
    </row>
    <row r="2314" spans="1:1" x14ac:dyDescent="0.2">
      <c r="A2314" s="64" t="s">
        <v>2713</v>
      </c>
    </row>
    <row r="2315" spans="1:1" x14ac:dyDescent="0.2">
      <c r="A2315" s="64" t="s">
        <v>2689</v>
      </c>
    </row>
    <row r="2316" spans="1:1" x14ac:dyDescent="0.2">
      <c r="A2316" s="64" t="s">
        <v>2690</v>
      </c>
    </row>
    <row r="2317" spans="1:1" x14ac:dyDescent="0.2">
      <c r="A2317" s="64" t="s">
        <v>2691</v>
      </c>
    </row>
    <row r="2318" spans="1:1" x14ac:dyDescent="0.2">
      <c r="A2318" s="64" t="s">
        <v>2692</v>
      </c>
    </row>
    <row r="2319" spans="1:1" x14ac:dyDescent="0.2">
      <c r="A2319" s="64" t="s">
        <v>2693</v>
      </c>
    </row>
    <row r="2320" spans="1:1" x14ac:dyDescent="0.2">
      <c r="A2320" s="64" t="s">
        <v>2694</v>
      </c>
    </row>
    <row r="2321" spans="1:1" x14ac:dyDescent="0.2">
      <c r="A2321" s="64" t="s">
        <v>2696</v>
      </c>
    </row>
    <row r="2322" spans="1:1" x14ac:dyDescent="0.2">
      <c r="A2322" s="64" t="s">
        <v>2695</v>
      </c>
    </row>
    <row r="2323" spans="1:1" x14ac:dyDescent="0.2">
      <c r="A2323" s="64" t="s">
        <v>2697</v>
      </c>
    </row>
    <row r="2324" spans="1:1" x14ac:dyDescent="0.2">
      <c r="A2324" s="64" t="s">
        <v>2698</v>
      </c>
    </row>
    <row r="2325" spans="1:1" x14ac:dyDescent="0.2">
      <c r="A2325" s="64" t="s">
        <v>2699</v>
      </c>
    </row>
    <row r="2326" spans="1:1" x14ac:dyDescent="0.2">
      <c r="A2326" s="64" t="s">
        <v>2700</v>
      </c>
    </row>
    <row r="2327" spans="1:1" x14ac:dyDescent="0.2">
      <c r="A2327" s="64" t="s">
        <v>2701</v>
      </c>
    </row>
    <row r="2328" spans="1:1" x14ac:dyDescent="0.2">
      <c r="A2328" s="64" t="s">
        <v>2702</v>
      </c>
    </row>
    <row r="2329" spans="1:1" x14ac:dyDescent="0.2">
      <c r="A2329" s="64" t="s">
        <v>2703</v>
      </c>
    </row>
    <row r="2330" spans="1:1" x14ac:dyDescent="0.2">
      <c r="A2330" s="64" t="s">
        <v>2704</v>
      </c>
    </row>
    <row r="2331" spans="1:1" x14ac:dyDescent="0.2">
      <c r="A2331" s="64" t="s">
        <v>2710</v>
      </c>
    </row>
    <row r="2332" spans="1:1" x14ac:dyDescent="0.2">
      <c r="A2332" s="64" t="s">
        <v>2711</v>
      </c>
    </row>
    <row r="2333" spans="1:1" x14ac:dyDescent="0.2">
      <c r="A2333" s="15" t="s">
        <v>2712</v>
      </c>
    </row>
    <row r="2334" spans="1:1" x14ac:dyDescent="0.2">
      <c r="A2334" s="64" t="s">
        <v>2705</v>
      </c>
    </row>
    <row r="2335" spans="1:1" x14ac:dyDescent="0.2">
      <c r="A2335" s="64" t="s">
        <v>2714</v>
      </c>
    </row>
    <row r="2336" spans="1:1" x14ac:dyDescent="0.2">
      <c r="A2336" s="64" t="s">
        <v>2715</v>
      </c>
    </row>
    <row r="2337" spans="1:1" x14ac:dyDescent="0.2">
      <c r="A2337" s="15" t="s">
        <v>2716</v>
      </c>
    </row>
    <row r="2338" spans="1:1" x14ac:dyDescent="0.2">
      <c r="A2338" s="15" t="s">
        <v>2717</v>
      </c>
    </row>
    <row r="2339" spans="1:1" x14ac:dyDescent="0.2">
      <c r="A2339" s="15" t="s">
        <v>2718</v>
      </c>
    </row>
    <row r="2340" spans="1:1" x14ac:dyDescent="0.2">
      <c r="A2340" s="15" t="s">
        <v>2719</v>
      </c>
    </row>
    <row r="2341" spans="1:1" x14ac:dyDescent="0.2">
      <c r="A2341" s="15" t="s">
        <v>2720</v>
      </c>
    </row>
    <row r="2342" spans="1:1" x14ac:dyDescent="0.2">
      <c r="A2342" s="15" t="s">
        <v>2721</v>
      </c>
    </row>
    <row r="2343" spans="1:1" x14ac:dyDescent="0.2">
      <c r="A2343" s="15" t="s">
        <v>2722</v>
      </c>
    </row>
    <row r="2344" spans="1:1" x14ac:dyDescent="0.2">
      <c r="A2344" s="15" t="s">
        <v>2723</v>
      </c>
    </row>
    <row r="2345" spans="1:1" x14ac:dyDescent="0.2">
      <c r="A2345" s="15" t="s">
        <v>2724</v>
      </c>
    </row>
    <row r="2346" spans="1:1" x14ac:dyDescent="0.2">
      <c r="A2346" s="15" t="s">
        <v>2725</v>
      </c>
    </row>
    <row r="2347" spans="1:1" x14ac:dyDescent="0.2">
      <c r="A2347" s="15" t="s">
        <v>2726</v>
      </c>
    </row>
    <row r="2348" spans="1:1" x14ac:dyDescent="0.2">
      <c r="A2348" s="15" t="s">
        <v>2727</v>
      </c>
    </row>
    <row r="2349" spans="1:1" x14ac:dyDescent="0.2">
      <c r="A2349" s="64" t="s">
        <v>2729</v>
      </c>
    </row>
    <row r="2350" spans="1:1" x14ac:dyDescent="0.2">
      <c r="A2350" s="15" t="s">
        <v>2728</v>
      </c>
    </row>
    <row r="2351" spans="1:1" x14ac:dyDescent="0.2">
      <c r="A2351" s="15" t="s">
        <v>2730</v>
      </c>
    </row>
    <row r="2352" spans="1:1" x14ac:dyDescent="0.2">
      <c r="A2352" s="15" t="s">
        <v>2731</v>
      </c>
    </row>
    <row r="2353" spans="1:1" x14ac:dyDescent="0.2">
      <c r="A2353" s="15" t="s">
        <v>2732</v>
      </c>
    </row>
    <row r="2354" spans="1:1" x14ac:dyDescent="0.2">
      <c r="A2354" s="15" t="s">
        <v>2733</v>
      </c>
    </row>
    <row r="2355" spans="1:1" x14ac:dyDescent="0.2">
      <c r="A2355" s="15" t="s">
        <v>2734</v>
      </c>
    </row>
    <row r="2356" spans="1:1" x14ac:dyDescent="0.2">
      <c r="A2356" s="64" t="s">
        <v>2745</v>
      </c>
    </row>
    <row r="2357" spans="1:1" x14ac:dyDescent="0.2">
      <c r="A2357" s="15" t="s">
        <v>2735</v>
      </c>
    </row>
    <row r="2358" spans="1:1" x14ac:dyDescent="0.2">
      <c r="A2358" s="64" t="s">
        <v>2736</v>
      </c>
    </row>
    <row r="2359" spans="1:1" x14ac:dyDescent="0.2">
      <c r="A2359" s="64" t="s">
        <v>2737</v>
      </c>
    </row>
    <row r="2360" spans="1:1" x14ac:dyDescent="0.2">
      <c r="A2360" s="15" t="s">
        <v>2738</v>
      </c>
    </row>
    <row r="2361" spans="1:1" x14ac:dyDescent="0.2">
      <c r="A2361" s="15" t="s">
        <v>2739</v>
      </c>
    </row>
    <row r="2362" spans="1:1" x14ac:dyDescent="0.2">
      <c r="A2362" s="64" t="s">
        <v>2740</v>
      </c>
    </row>
    <row r="2363" spans="1:1" x14ac:dyDescent="0.2">
      <c r="A2363" s="15" t="s">
        <v>2741</v>
      </c>
    </row>
    <row r="2364" spans="1:1" x14ac:dyDescent="0.2">
      <c r="A2364" s="15" t="s">
        <v>2742</v>
      </c>
    </row>
    <row r="2365" spans="1:1" x14ac:dyDescent="0.2">
      <c r="A2365" s="15" t="s">
        <v>2743</v>
      </c>
    </row>
    <row r="2366" spans="1:1" x14ac:dyDescent="0.2">
      <c r="A2366" s="15" t="s">
        <v>2744</v>
      </c>
    </row>
    <row r="2367" spans="1:1" x14ac:dyDescent="0.2">
      <c r="A2367" s="15" t="s">
        <v>2746</v>
      </c>
    </row>
    <row r="2368" spans="1:1" x14ac:dyDescent="0.2">
      <c r="A2368" s="15" t="s">
        <v>2747</v>
      </c>
    </row>
    <row r="2369" spans="1:1" x14ac:dyDescent="0.2">
      <c r="A2369" s="15" t="s">
        <v>2748</v>
      </c>
    </row>
    <row r="2370" spans="1:1" x14ac:dyDescent="0.2">
      <c r="A2370" s="15" t="s">
        <v>2749</v>
      </c>
    </row>
    <row r="2371" spans="1:1" x14ac:dyDescent="0.2">
      <c r="A2371" s="15" t="s">
        <v>2750</v>
      </c>
    </row>
    <row r="2372" spans="1:1" x14ac:dyDescent="0.2">
      <c r="A2372" s="15" t="s">
        <v>2751</v>
      </c>
    </row>
    <row r="2373" spans="1:1" x14ac:dyDescent="0.2">
      <c r="A2373" s="64" t="s">
        <v>2752</v>
      </c>
    </row>
    <row r="2374" spans="1:1" x14ac:dyDescent="0.2">
      <c r="A2374" s="15" t="s">
        <v>2753</v>
      </c>
    </row>
    <row r="2375" spans="1:1" x14ac:dyDescent="0.2">
      <c r="A2375" s="15" t="s">
        <v>2755</v>
      </c>
    </row>
    <row r="2376" spans="1:1" x14ac:dyDescent="0.2">
      <c r="A2376" s="15" t="s">
        <v>2754</v>
      </c>
    </row>
    <row r="2377" spans="1:1" x14ac:dyDescent="0.2">
      <c r="A2377" s="15" t="s">
        <v>2756</v>
      </c>
    </row>
    <row r="2378" spans="1:1" x14ac:dyDescent="0.2">
      <c r="A2378" s="15" t="s">
        <v>2757</v>
      </c>
    </row>
    <row r="2379" spans="1:1" x14ac:dyDescent="0.2">
      <c r="A2379" s="15" t="s">
        <v>2758</v>
      </c>
    </row>
    <row r="2380" spans="1:1" x14ac:dyDescent="0.2">
      <c r="A2380" s="15" t="s">
        <v>2759</v>
      </c>
    </row>
    <row r="2381" spans="1:1" x14ac:dyDescent="0.2">
      <c r="A2381" s="64" t="s">
        <v>2760</v>
      </c>
    </row>
    <row r="2382" spans="1:1" x14ac:dyDescent="0.2">
      <c r="A2382" s="15" t="s">
        <v>2761</v>
      </c>
    </row>
    <row r="2383" spans="1:1" x14ac:dyDescent="0.2">
      <c r="A2383" s="65" t="s">
        <v>2762</v>
      </c>
    </row>
    <row r="2384" spans="1:1" x14ac:dyDescent="0.2">
      <c r="A2384" s="15" t="s">
        <v>2764</v>
      </c>
    </row>
    <row r="2385" spans="1:1" x14ac:dyDescent="0.2">
      <c r="A2385" s="15" t="s">
        <v>2763</v>
      </c>
    </row>
    <row r="2386" spans="1:1" x14ac:dyDescent="0.2">
      <c r="A2386" s="15" t="s">
        <v>2765</v>
      </c>
    </row>
    <row r="2387" spans="1:1" x14ac:dyDescent="0.2">
      <c r="A2387" s="15" t="s">
        <v>2766</v>
      </c>
    </row>
    <row r="2388" spans="1:1" x14ac:dyDescent="0.2">
      <c r="A2388" s="15" t="s">
        <v>2767</v>
      </c>
    </row>
    <row r="2389" spans="1:1" x14ac:dyDescent="0.2">
      <c r="A2389" s="15" t="s">
        <v>2768</v>
      </c>
    </row>
    <row r="2390" spans="1:1" x14ac:dyDescent="0.2">
      <c r="A2390" s="64" t="s">
        <v>2769</v>
      </c>
    </row>
    <row r="2391" spans="1:1" x14ac:dyDescent="0.2">
      <c r="A2391" s="64" t="s">
        <v>2770</v>
      </c>
    </row>
    <row r="2392" spans="1:1" x14ac:dyDescent="0.2">
      <c r="A2392" s="64" t="s">
        <v>2771</v>
      </c>
    </row>
    <row r="2393" spans="1:1" x14ac:dyDescent="0.2">
      <c r="A2393" s="64" t="s">
        <v>2773</v>
      </c>
    </row>
    <row r="2394" spans="1:1" x14ac:dyDescent="0.2">
      <c r="A2394" s="64" t="s">
        <v>2772</v>
      </c>
    </row>
    <row r="2395" spans="1:1" x14ac:dyDescent="0.2">
      <c r="A2395" s="64" t="s">
        <v>2774</v>
      </c>
    </row>
    <row r="2396" spans="1:1" x14ac:dyDescent="0.2">
      <c r="A2396" s="64" t="s">
        <v>2775</v>
      </c>
    </row>
    <row r="2397" spans="1:1" x14ac:dyDescent="0.2">
      <c r="A2397" s="64" t="s">
        <v>2776</v>
      </c>
    </row>
    <row r="2398" spans="1:1" x14ac:dyDescent="0.2">
      <c r="A2398" s="15" t="s">
        <v>2777</v>
      </c>
    </row>
    <row r="2399" spans="1:1" x14ac:dyDescent="0.2">
      <c r="A2399" s="15" t="s">
        <v>2778</v>
      </c>
    </row>
    <row r="2400" spans="1:1" x14ac:dyDescent="0.2">
      <c r="A2400" s="15" t="s">
        <v>2900</v>
      </c>
    </row>
    <row r="2401" spans="1:1" x14ac:dyDescent="0.2">
      <c r="A2401" s="15" t="s">
        <v>2874</v>
      </c>
    </row>
    <row r="2402" spans="1:1" x14ac:dyDescent="0.2">
      <c r="A2402" s="64" t="s">
        <v>2992</v>
      </c>
    </row>
    <row r="2403" spans="1:1" x14ac:dyDescent="0.2">
      <c r="A2403" s="64" t="s">
        <v>2875</v>
      </c>
    </row>
    <row r="2404" spans="1:1" x14ac:dyDescent="0.2">
      <c r="A2404" s="15" t="s">
        <v>2876</v>
      </c>
    </row>
    <row r="2405" spans="1:1" x14ac:dyDescent="0.2">
      <c r="A2405" s="15" t="s">
        <v>2901</v>
      </c>
    </row>
    <row r="2406" spans="1:1" x14ac:dyDescent="0.2">
      <c r="A2406" s="64" t="s">
        <v>2902</v>
      </c>
    </row>
    <row r="2407" spans="1:1" x14ac:dyDescent="0.2">
      <c r="A2407" s="15" t="s">
        <v>2877</v>
      </c>
    </row>
    <row r="2408" spans="1:1" x14ac:dyDescent="0.2">
      <c r="A2408" s="15" t="s">
        <v>2878</v>
      </c>
    </row>
    <row r="2409" spans="1:1" x14ac:dyDescent="0.2">
      <c r="A2409" s="15" t="s">
        <v>2879</v>
      </c>
    </row>
    <row r="2410" spans="1:1" x14ac:dyDescent="0.2">
      <c r="A2410" s="15" t="s">
        <v>2880</v>
      </c>
    </row>
    <row r="2411" spans="1:1" x14ac:dyDescent="0.2">
      <c r="A2411" s="15" t="s">
        <v>2881</v>
      </c>
    </row>
    <row r="2412" spans="1:1" x14ac:dyDescent="0.2">
      <c r="A2412" s="15" t="s">
        <v>2882</v>
      </c>
    </row>
    <row r="2413" spans="1:1" x14ac:dyDescent="0.2">
      <c r="A2413" s="15" t="s">
        <v>2883</v>
      </c>
    </row>
    <row r="2414" spans="1:1" x14ac:dyDescent="0.2">
      <c r="A2414" s="15" t="s">
        <v>2884</v>
      </c>
    </row>
    <row r="2415" spans="1:1" x14ac:dyDescent="0.2">
      <c r="A2415" s="64" t="s">
        <v>2903</v>
      </c>
    </row>
    <row r="2416" spans="1:1" x14ac:dyDescent="0.2">
      <c r="A2416" s="64" t="s">
        <v>2885</v>
      </c>
    </row>
    <row r="2417" spans="1:1" x14ac:dyDescent="0.2">
      <c r="A2417" s="64" t="s">
        <v>2886</v>
      </c>
    </row>
    <row r="2418" spans="1:1" x14ac:dyDescent="0.2">
      <c r="A2418" s="64" t="s">
        <v>2887</v>
      </c>
    </row>
    <row r="2419" spans="1:1" x14ac:dyDescent="0.2">
      <c r="A2419" s="64" t="s">
        <v>2888</v>
      </c>
    </row>
    <row r="2420" spans="1:1" x14ac:dyDescent="0.2">
      <c r="A2420" s="64" t="s">
        <v>2889</v>
      </c>
    </row>
    <row r="2421" spans="1:1" x14ac:dyDescent="0.2">
      <c r="A2421" s="64" t="s">
        <v>2890</v>
      </c>
    </row>
    <row r="2422" spans="1:1" x14ac:dyDescent="0.2">
      <c r="A2422" s="64" t="s">
        <v>2891</v>
      </c>
    </row>
    <row r="2423" spans="1:1" x14ac:dyDescent="0.2">
      <c r="A2423" s="64" t="s">
        <v>2892</v>
      </c>
    </row>
    <row r="2424" spans="1:1" x14ac:dyDescent="0.2">
      <c r="A2424" s="64" t="s">
        <v>2893</v>
      </c>
    </row>
    <row r="2425" spans="1:1" x14ac:dyDescent="0.2">
      <c r="A2425" s="64" t="s">
        <v>2828</v>
      </c>
    </row>
    <row r="2426" spans="1:1" x14ac:dyDescent="0.2">
      <c r="A2426" s="64" t="s">
        <v>2779</v>
      </c>
    </row>
    <row r="2427" spans="1:1" x14ac:dyDescent="0.2">
      <c r="A2427" s="64" t="s">
        <v>2780</v>
      </c>
    </row>
    <row r="2428" spans="1:1" x14ac:dyDescent="0.2">
      <c r="A2428" s="64" t="s">
        <v>2781</v>
      </c>
    </row>
    <row r="2429" spans="1:1" x14ac:dyDescent="0.2">
      <c r="A2429" s="64" t="s">
        <v>2782</v>
      </c>
    </row>
    <row r="2430" spans="1:1" x14ac:dyDescent="0.2">
      <c r="A2430" s="64" t="s">
        <v>2783</v>
      </c>
    </row>
    <row r="2431" spans="1:1" x14ac:dyDescent="0.2">
      <c r="A2431" s="64" t="s">
        <v>2784</v>
      </c>
    </row>
    <row r="2432" spans="1:1" x14ac:dyDescent="0.2">
      <c r="A2432" s="64" t="s">
        <v>2785</v>
      </c>
    </row>
    <row r="2433" spans="1:1" x14ac:dyDescent="0.2">
      <c r="A2433" s="64" t="s">
        <v>2786</v>
      </c>
    </row>
    <row r="2434" spans="1:1" x14ac:dyDescent="0.2">
      <c r="A2434" s="64" t="s">
        <v>2787</v>
      </c>
    </row>
    <row r="2435" spans="1:1" x14ac:dyDescent="0.2">
      <c r="A2435" s="15" t="s">
        <v>2788</v>
      </c>
    </row>
    <row r="2436" spans="1:1" x14ac:dyDescent="0.2">
      <c r="A2436" s="15" t="s">
        <v>2789</v>
      </c>
    </row>
    <row r="2437" spans="1:1" x14ac:dyDescent="0.2">
      <c r="A2437" s="64" t="s">
        <v>2791</v>
      </c>
    </row>
    <row r="2438" spans="1:1" x14ac:dyDescent="0.2">
      <c r="A2438" s="64" t="s">
        <v>2792</v>
      </c>
    </row>
    <row r="2439" spans="1:1" x14ac:dyDescent="0.2">
      <c r="A2439" s="64" t="s">
        <v>2793</v>
      </c>
    </row>
    <row r="2440" spans="1:1" x14ac:dyDescent="0.2">
      <c r="A2440" s="64" t="s">
        <v>2794</v>
      </c>
    </row>
    <row r="2441" spans="1:1" x14ac:dyDescent="0.2">
      <c r="A2441" s="64" t="s">
        <v>2795</v>
      </c>
    </row>
    <row r="2442" spans="1:1" x14ac:dyDescent="0.2">
      <c r="A2442" s="64" t="s">
        <v>2796</v>
      </c>
    </row>
    <row r="2443" spans="1:1" x14ac:dyDescent="0.2">
      <c r="A2443" s="64" t="s">
        <v>2797</v>
      </c>
    </row>
    <row r="2444" spans="1:1" x14ac:dyDescent="0.2">
      <c r="A2444" s="64" t="s">
        <v>2798</v>
      </c>
    </row>
    <row r="2445" spans="1:1" x14ac:dyDescent="0.2">
      <c r="A2445" s="64" t="s">
        <v>2799</v>
      </c>
    </row>
    <row r="2446" spans="1:1" x14ac:dyDescent="0.2">
      <c r="A2446" s="64" t="s">
        <v>2800</v>
      </c>
    </row>
    <row r="2447" spans="1:1" x14ac:dyDescent="0.2">
      <c r="A2447" s="64" t="s">
        <v>2801</v>
      </c>
    </row>
    <row r="2448" spans="1:1" x14ac:dyDescent="0.2">
      <c r="A2448" s="64" t="s">
        <v>2802</v>
      </c>
    </row>
    <row r="2449" spans="1:1" x14ac:dyDescent="0.2">
      <c r="A2449" s="64" t="s">
        <v>2790</v>
      </c>
    </row>
    <row r="2450" spans="1:1" x14ac:dyDescent="0.2">
      <c r="A2450" s="64" t="s">
        <v>2803</v>
      </c>
    </row>
    <row r="2451" spans="1:1" x14ac:dyDescent="0.2">
      <c r="A2451" s="64" t="s">
        <v>2804</v>
      </c>
    </row>
    <row r="2452" spans="1:1" x14ac:dyDescent="0.2">
      <c r="A2452" s="15" t="s">
        <v>2805</v>
      </c>
    </row>
    <row r="2453" spans="1:1" x14ac:dyDescent="0.2">
      <c r="A2453" s="64" t="s">
        <v>2806</v>
      </c>
    </row>
    <row r="2454" spans="1:1" x14ac:dyDescent="0.2">
      <c r="A2454" s="15" t="s">
        <v>2816</v>
      </c>
    </row>
    <row r="2455" spans="1:1" x14ac:dyDescent="0.2">
      <c r="A2455" s="15" t="s">
        <v>2807</v>
      </c>
    </row>
    <row r="2456" spans="1:1" x14ac:dyDescent="0.2">
      <c r="A2456" s="15" t="s">
        <v>2808</v>
      </c>
    </row>
    <row r="2457" spans="1:1" x14ac:dyDescent="0.2">
      <c r="A2457" s="15" t="s">
        <v>2809</v>
      </c>
    </row>
    <row r="2458" spans="1:1" x14ac:dyDescent="0.2">
      <c r="A2458" s="15" t="s">
        <v>2810</v>
      </c>
    </row>
    <row r="2459" spans="1:1" x14ac:dyDescent="0.2">
      <c r="A2459" s="15" t="s">
        <v>2811</v>
      </c>
    </row>
    <row r="2460" spans="1:1" x14ac:dyDescent="0.2">
      <c r="A2460" s="15" t="s">
        <v>2812</v>
      </c>
    </row>
    <row r="2461" spans="1:1" x14ac:dyDescent="0.2">
      <c r="A2461" s="15" t="s">
        <v>2813</v>
      </c>
    </row>
    <row r="2462" spans="1:1" x14ac:dyDescent="0.2">
      <c r="A2462" s="15" t="s">
        <v>2814</v>
      </c>
    </row>
    <row r="2463" spans="1:1" x14ac:dyDescent="0.2">
      <c r="A2463" s="66" t="s">
        <v>2815</v>
      </c>
    </row>
    <row r="2464" spans="1:1" x14ac:dyDescent="0.2">
      <c r="A2464" s="15" t="s">
        <v>3055</v>
      </c>
    </row>
    <row r="2465" spans="1:1" x14ac:dyDescent="0.2">
      <c r="A2465" s="15" t="s">
        <v>3056</v>
      </c>
    </row>
    <row r="2466" spans="1:1" x14ac:dyDescent="0.2">
      <c r="A2466" s="15" t="s">
        <v>3057</v>
      </c>
    </row>
    <row r="2467" spans="1:1" x14ac:dyDescent="0.2">
      <c r="A2467" s="15" t="s">
        <v>3058</v>
      </c>
    </row>
    <row r="2468" spans="1:1" x14ac:dyDescent="0.2">
      <c r="A2468" s="64" t="s">
        <v>3059</v>
      </c>
    </row>
    <row r="2469" spans="1:1" x14ac:dyDescent="0.2">
      <c r="A2469" s="15" t="s">
        <v>3060</v>
      </c>
    </row>
    <row r="2470" spans="1:1" x14ac:dyDescent="0.2">
      <c r="A2470" s="15" t="s">
        <v>3061</v>
      </c>
    </row>
    <row r="2471" spans="1:1" x14ac:dyDescent="0.2">
      <c r="A2471" s="64" t="s">
        <v>3062</v>
      </c>
    </row>
    <row r="2472" spans="1:1" x14ac:dyDescent="0.2">
      <c r="A2472" s="64" t="s">
        <v>3063</v>
      </c>
    </row>
    <row r="2473" spans="1:1" x14ac:dyDescent="0.2">
      <c r="A2473" s="15" t="s">
        <v>3064</v>
      </c>
    </row>
    <row r="2474" spans="1:1" x14ac:dyDescent="0.2">
      <c r="A2474" s="64" t="s">
        <v>3065</v>
      </c>
    </row>
    <row r="2475" spans="1:1" x14ac:dyDescent="0.2">
      <c r="A2475" s="15" t="s">
        <v>3066</v>
      </c>
    </row>
    <row r="2476" spans="1:1" x14ac:dyDescent="0.2">
      <c r="A2476" s="15" t="s">
        <v>3067</v>
      </c>
    </row>
    <row r="2477" spans="1:1" x14ac:dyDescent="0.2">
      <c r="A2477" s="15" t="s">
        <v>3068</v>
      </c>
    </row>
    <row r="2478" spans="1:1" x14ac:dyDescent="0.2">
      <c r="A2478" s="64" t="s">
        <v>3069</v>
      </c>
    </row>
    <row r="2479" spans="1:1" x14ac:dyDescent="0.2">
      <c r="A2479" s="15" t="s">
        <v>3070</v>
      </c>
    </row>
    <row r="2480" spans="1:1" x14ac:dyDescent="0.2">
      <c r="A2480" s="15" t="s">
        <v>3071</v>
      </c>
    </row>
    <row r="2481" spans="1:1" x14ac:dyDescent="0.2">
      <c r="A2481" s="15" t="s">
        <v>3072</v>
      </c>
    </row>
    <row r="2482" spans="1:1" x14ac:dyDescent="0.2">
      <c r="A2482" s="64" t="s">
        <v>3073</v>
      </c>
    </row>
    <row r="2483" spans="1:1" x14ac:dyDescent="0.2">
      <c r="A2483" s="15" t="s">
        <v>3074</v>
      </c>
    </row>
    <row r="2484" spans="1:1" x14ac:dyDescent="0.2">
      <c r="A2484" s="15" t="s">
        <v>3075</v>
      </c>
    </row>
    <row r="2485" spans="1:1" x14ac:dyDescent="0.2">
      <c r="A2485" s="64" t="s">
        <v>3076</v>
      </c>
    </row>
    <row r="2486" spans="1:1" x14ac:dyDescent="0.2">
      <c r="A2486" s="15" t="s">
        <v>3077</v>
      </c>
    </row>
    <row r="2487" spans="1:1" x14ac:dyDescent="0.2">
      <c r="A2487" s="15" t="s">
        <v>3078</v>
      </c>
    </row>
    <row r="2488" spans="1:1" x14ac:dyDescent="0.2">
      <c r="A2488" s="15" t="s">
        <v>3079</v>
      </c>
    </row>
    <row r="2489" spans="1:1" x14ac:dyDescent="0.2">
      <c r="A2489" s="15" t="s">
        <v>3080</v>
      </c>
    </row>
    <row r="2490" spans="1:1" x14ac:dyDescent="0.2">
      <c r="A2490" s="64" t="s">
        <v>3081</v>
      </c>
    </row>
    <row r="2491" spans="1:1" x14ac:dyDescent="0.2">
      <c r="A2491" s="64" t="s">
        <v>3082</v>
      </c>
    </row>
    <row r="2492" spans="1:1" x14ac:dyDescent="0.2">
      <c r="A2492" s="15" t="s">
        <v>3083</v>
      </c>
    </row>
    <row r="2494" spans="1:1" x14ac:dyDescent="0.2">
      <c r="A2494" s="64" t="s">
        <v>3084</v>
      </c>
    </row>
    <row r="2495" spans="1:1" x14ac:dyDescent="0.2">
      <c r="A2495" s="15" t="s">
        <v>3085</v>
      </c>
    </row>
    <row r="2496" spans="1:1" x14ac:dyDescent="0.2">
      <c r="A2496" s="15" t="s">
        <v>3086</v>
      </c>
    </row>
    <row r="2497" spans="1:1" x14ac:dyDescent="0.2">
      <c r="A2497" s="64" t="s">
        <v>3087</v>
      </c>
    </row>
    <row r="2498" spans="1:1" x14ac:dyDescent="0.2">
      <c r="A2498" s="15" t="s">
        <v>3088</v>
      </c>
    </row>
    <row r="2499" spans="1:1" x14ac:dyDescent="0.2">
      <c r="A2499" s="64" t="s">
        <v>3089</v>
      </c>
    </row>
    <row r="2500" spans="1:1" x14ac:dyDescent="0.2">
      <c r="A2500" s="15" t="s">
        <v>3090</v>
      </c>
    </row>
    <row r="2501" spans="1:1" x14ac:dyDescent="0.2">
      <c r="A2501" s="15" t="s">
        <v>3091</v>
      </c>
    </row>
    <row r="2502" spans="1:1" x14ac:dyDescent="0.2">
      <c r="A2502" s="64" t="s">
        <v>3092</v>
      </c>
    </row>
    <row r="2503" spans="1:1" x14ac:dyDescent="0.2">
      <c r="A2503" s="15" t="s">
        <v>3093</v>
      </c>
    </row>
    <row r="2504" spans="1:1" x14ac:dyDescent="0.2">
      <c r="A2504" s="64" t="s">
        <v>3094</v>
      </c>
    </row>
    <row r="2505" spans="1:1" x14ac:dyDescent="0.2">
      <c r="A2505" s="15" t="s">
        <v>3095</v>
      </c>
    </row>
    <row r="2506" spans="1:1" x14ac:dyDescent="0.2">
      <c r="A2506" s="64" t="s">
        <v>3096</v>
      </c>
    </row>
    <row r="2507" spans="1:1" x14ac:dyDescent="0.2">
      <c r="A2507" s="15" t="s">
        <v>3097</v>
      </c>
    </row>
    <row r="2508" spans="1:1" x14ac:dyDescent="0.2">
      <c r="A2508" s="15" t="s">
        <v>3098</v>
      </c>
    </row>
    <row r="2509" spans="1:1" x14ac:dyDescent="0.2">
      <c r="A2509" s="15" t="s">
        <v>3099</v>
      </c>
    </row>
    <row r="2510" spans="1:1" x14ac:dyDescent="0.2">
      <c r="A2510" s="15" t="s">
        <v>3100</v>
      </c>
    </row>
    <row r="2511" spans="1:1" x14ac:dyDescent="0.2">
      <c r="A2511" s="15" t="s">
        <v>3101</v>
      </c>
    </row>
    <row r="2512" spans="1:1" x14ac:dyDescent="0.2">
      <c r="A2512" s="64" t="s">
        <v>3102</v>
      </c>
    </row>
    <row r="2513" spans="1:1" x14ac:dyDescent="0.2">
      <c r="A2513" s="64" t="s">
        <v>3103</v>
      </c>
    </row>
    <row r="2514" spans="1:1" x14ac:dyDescent="0.2">
      <c r="A2514" s="15" t="s">
        <v>3104</v>
      </c>
    </row>
    <row r="2515" spans="1:1" x14ac:dyDescent="0.2">
      <c r="A2515" s="15" t="s">
        <v>3105</v>
      </c>
    </row>
    <row r="2516" spans="1:1" x14ac:dyDescent="0.2">
      <c r="A2516" s="15" t="s">
        <v>3106</v>
      </c>
    </row>
    <row r="2517" spans="1:1" x14ac:dyDescent="0.2">
      <c r="A2517" s="64" t="s">
        <v>3107</v>
      </c>
    </row>
    <row r="2518" spans="1:1" x14ac:dyDescent="0.2">
      <c r="A2518" s="15" t="s">
        <v>3108</v>
      </c>
    </row>
    <row r="2519" spans="1:1" x14ac:dyDescent="0.2">
      <c r="A2519" s="15" t="s">
        <v>3109</v>
      </c>
    </row>
    <row r="2520" spans="1:1" x14ac:dyDescent="0.2">
      <c r="A2520" s="15" t="s">
        <v>3110</v>
      </c>
    </row>
    <row r="2521" spans="1:1" x14ac:dyDescent="0.2">
      <c r="A2521" s="64" t="s">
        <v>3111</v>
      </c>
    </row>
    <row r="2522" spans="1:1" x14ac:dyDescent="0.2">
      <c r="A2522" s="15" t="s">
        <v>3112</v>
      </c>
    </row>
    <row r="2523" spans="1:1" x14ac:dyDescent="0.2">
      <c r="A2523" s="15" t="s">
        <v>3113</v>
      </c>
    </row>
    <row r="2524" spans="1:1" x14ac:dyDescent="0.2">
      <c r="A2524" s="15" t="s">
        <v>3114</v>
      </c>
    </row>
    <row r="2525" spans="1:1" x14ac:dyDescent="0.2">
      <c r="A2525" s="15" t="s">
        <v>3115</v>
      </c>
    </row>
    <row r="2526" spans="1:1" x14ac:dyDescent="0.2">
      <c r="A2526" s="64" t="s">
        <v>3116</v>
      </c>
    </row>
    <row r="2527" spans="1:1" x14ac:dyDescent="0.2">
      <c r="A2527" s="15" t="s">
        <v>3117</v>
      </c>
    </row>
    <row r="2528" spans="1:1" x14ac:dyDescent="0.2">
      <c r="A2528" s="15" t="s">
        <v>3118</v>
      </c>
    </row>
    <row r="2529" spans="1:1" x14ac:dyDescent="0.2">
      <c r="A2529" s="15" t="s">
        <v>3119</v>
      </c>
    </row>
    <row r="2530" spans="1:1" x14ac:dyDescent="0.2">
      <c r="A2530" s="64" t="s">
        <v>3120</v>
      </c>
    </row>
    <row r="2531" spans="1:1" x14ac:dyDescent="0.2">
      <c r="A2531" s="15" t="s">
        <v>3121</v>
      </c>
    </row>
    <row r="2532" spans="1:1" x14ac:dyDescent="0.2">
      <c r="A2532" s="15" t="s">
        <v>3122</v>
      </c>
    </row>
    <row r="2534" spans="1:1" x14ac:dyDescent="0.2">
      <c r="A2534" s="15" t="s">
        <v>3123</v>
      </c>
    </row>
    <row r="2535" spans="1:1" x14ac:dyDescent="0.2">
      <c r="A2535" s="64" t="s">
        <v>3124</v>
      </c>
    </row>
    <row r="2536" spans="1:1" x14ac:dyDescent="0.2">
      <c r="A2536" s="15" t="s">
        <v>3125</v>
      </c>
    </row>
    <row r="2537" spans="1:1" x14ac:dyDescent="0.2">
      <c r="A2537" s="64" t="s">
        <v>3126</v>
      </c>
    </row>
    <row r="2538" spans="1:1" x14ac:dyDescent="0.2">
      <c r="A2538" s="15" t="s">
        <v>3127</v>
      </c>
    </row>
    <row r="2539" spans="1:1" x14ac:dyDescent="0.2">
      <c r="A2539" s="64" t="s">
        <v>3128</v>
      </c>
    </row>
    <row r="2540" spans="1:1" x14ac:dyDescent="0.2">
      <c r="A2540" s="15" t="s">
        <v>3129</v>
      </c>
    </row>
    <row r="2541" spans="1:1" x14ac:dyDescent="0.2">
      <c r="A2541" s="64" t="s">
        <v>3130</v>
      </c>
    </row>
    <row r="2542" spans="1:1" x14ac:dyDescent="0.2">
      <c r="A2542" s="15" t="s">
        <v>3131</v>
      </c>
    </row>
    <row r="2543" spans="1:1" x14ac:dyDescent="0.2">
      <c r="A2543" s="15" t="s">
        <v>3132</v>
      </c>
    </row>
    <row r="2544" spans="1:1" x14ac:dyDescent="0.2">
      <c r="A2544" s="64" t="s">
        <v>3133</v>
      </c>
    </row>
    <row r="2545" spans="1:1" x14ac:dyDescent="0.2">
      <c r="A2545" s="64" t="s">
        <v>3134</v>
      </c>
    </row>
    <row r="2546" spans="1:1" x14ac:dyDescent="0.2">
      <c r="A2546" s="15" t="s">
        <v>3135</v>
      </c>
    </row>
    <row r="2547" spans="1:1" x14ac:dyDescent="0.2">
      <c r="A2547" s="15" t="s">
        <v>3136</v>
      </c>
    </row>
    <row r="2548" spans="1:1" x14ac:dyDescent="0.2">
      <c r="A2548" s="64" t="s">
        <v>3137</v>
      </c>
    </row>
    <row r="2549" spans="1:1" x14ac:dyDescent="0.2">
      <c r="A2549" s="64" t="s">
        <v>3138</v>
      </c>
    </row>
    <row r="2550" spans="1:1" x14ac:dyDescent="0.2">
      <c r="A2550" s="15" t="s">
        <v>3139</v>
      </c>
    </row>
    <row r="2551" spans="1:1" x14ac:dyDescent="0.2">
      <c r="A2551" s="15" t="s">
        <v>3140</v>
      </c>
    </row>
    <row r="2552" spans="1:1" x14ac:dyDescent="0.2">
      <c r="A2552" s="64" t="s">
        <v>3141</v>
      </c>
    </row>
    <row r="2554" spans="1:1" x14ac:dyDescent="0.2">
      <c r="A2554" s="64" t="s">
        <v>3142</v>
      </c>
    </row>
    <row r="2555" spans="1:1" x14ac:dyDescent="0.2">
      <c r="A2555" s="15" t="s">
        <v>3143</v>
      </c>
    </row>
    <row r="2556" spans="1:1" x14ac:dyDescent="0.2">
      <c r="A2556" s="15" t="s">
        <v>3144</v>
      </c>
    </row>
    <row r="2557" spans="1:1" x14ac:dyDescent="0.2">
      <c r="A2557" s="15" t="s">
        <v>3145</v>
      </c>
    </row>
    <row r="2558" spans="1:1" x14ac:dyDescent="0.2">
      <c r="A2558" s="64" t="s">
        <v>3146</v>
      </c>
    </row>
    <row r="2559" spans="1:1" x14ac:dyDescent="0.2">
      <c r="A2559" s="15" t="s">
        <v>3147</v>
      </c>
    </row>
    <row r="2560" spans="1:1" x14ac:dyDescent="0.2">
      <c r="A2560" s="15" t="s">
        <v>3148</v>
      </c>
    </row>
    <row r="2561" spans="1:1" x14ac:dyDescent="0.2">
      <c r="A2561" s="64" t="s">
        <v>3149</v>
      </c>
    </row>
    <row r="2562" spans="1:1" x14ac:dyDescent="0.2">
      <c r="A2562" s="15" t="s">
        <v>3150</v>
      </c>
    </row>
    <row r="2563" spans="1:1" x14ac:dyDescent="0.2">
      <c r="A2563" s="15" t="s">
        <v>3151</v>
      </c>
    </row>
    <row r="2564" spans="1:1" x14ac:dyDescent="0.2">
      <c r="A2564" s="64" t="s">
        <v>3152</v>
      </c>
    </row>
    <row r="2565" spans="1:1" x14ac:dyDescent="0.2">
      <c r="A2565" s="15" t="s">
        <v>3153</v>
      </c>
    </row>
    <row r="2566" spans="1:1" x14ac:dyDescent="0.2">
      <c r="A2566" s="15" t="s">
        <v>3154</v>
      </c>
    </row>
    <row r="2567" spans="1:1" x14ac:dyDescent="0.2">
      <c r="A2567" s="64" t="s">
        <v>3155</v>
      </c>
    </row>
    <row r="2568" spans="1:1" x14ac:dyDescent="0.2">
      <c r="A2568" s="15" t="s">
        <v>3156</v>
      </c>
    </row>
    <row r="2569" spans="1:1" x14ac:dyDescent="0.2">
      <c r="A2569" s="15" t="s">
        <v>3157</v>
      </c>
    </row>
    <row r="2570" spans="1:1" x14ac:dyDescent="0.2">
      <c r="A2570" s="64" t="s">
        <v>3158</v>
      </c>
    </row>
    <row r="2571" spans="1:1" x14ac:dyDescent="0.2">
      <c r="A2571" s="15" t="s">
        <v>3159</v>
      </c>
    </row>
    <row r="2572" spans="1:1" x14ac:dyDescent="0.2">
      <c r="A2572" s="15" t="s">
        <v>3160</v>
      </c>
    </row>
    <row r="2573" spans="1:1" x14ac:dyDescent="0.2">
      <c r="A2573" s="15" t="s">
        <v>3161</v>
      </c>
    </row>
    <row r="2574" spans="1:1" x14ac:dyDescent="0.2">
      <c r="A2574" s="15" t="s">
        <v>3162</v>
      </c>
    </row>
    <row r="2575" spans="1:1" x14ac:dyDescent="0.2">
      <c r="A2575" s="64" t="s">
        <v>3163</v>
      </c>
    </row>
    <row r="2576" spans="1:1" x14ac:dyDescent="0.2">
      <c r="A2576" s="15" t="s">
        <v>3164</v>
      </c>
    </row>
    <row r="2577" spans="1:1" x14ac:dyDescent="0.2">
      <c r="A2577" s="64" t="s">
        <v>3165</v>
      </c>
    </row>
    <row r="2578" spans="1:1" x14ac:dyDescent="0.2">
      <c r="A2578" s="64" t="s">
        <v>3166</v>
      </c>
    </row>
    <row r="2579" spans="1:1" x14ac:dyDescent="0.2">
      <c r="A2579" s="15" t="s">
        <v>3167</v>
      </c>
    </row>
    <row r="2580" spans="1:1" x14ac:dyDescent="0.2">
      <c r="A2580" s="15" t="s">
        <v>3168</v>
      </c>
    </row>
    <row r="2581" spans="1:1" x14ac:dyDescent="0.2">
      <c r="A2581" s="15" t="s">
        <v>3169</v>
      </c>
    </row>
    <row r="2582" spans="1:1" x14ac:dyDescent="0.2">
      <c r="A2582" s="64" t="s">
        <v>3170</v>
      </c>
    </row>
    <row r="2583" spans="1:1" x14ac:dyDescent="0.2">
      <c r="A2583" s="15" t="s">
        <v>3171</v>
      </c>
    </row>
    <row r="2584" spans="1:1" x14ac:dyDescent="0.2">
      <c r="A2584" s="15" t="s">
        <v>3172</v>
      </c>
    </row>
    <row r="2585" spans="1:1" x14ac:dyDescent="0.2">
      <c r="A2585" s="15" t="s">
        <v>3173</v>
      </c>
    </row>
    <row r="2587" spans="1:1" x14ac:dyDescent="0.2">
      <c r="A2587" s="15" t="s">
        <v>4536</v>
      </c>
    </row>
    <row r="2588" spans="1:1" x14ac:dyDescent="0.2">
      <c r="A2588" s="15" t="s">
        <v>4537</v>
      </c>
    </row>
    <row r="2589" spans="1:1" x14ac:dyDescent="0.2">
      <c r="A2589" s="15" t="s">
        <v>4538</v>
      </c>
    </row>
    <row r="2590" spans="1:1" x14ac:dyDescent="0.2">
      <c r="A2590" s="15" t="s">
        <v>4539</v>
      </c>
    </row>
    <row r="2591" spans="1:1" x14ac:dyDescent="0.2">
      <c r="A2591" s="15" t="s">
        <v>4540</v>
      </c>
    </row>
    <row r="2592" spans="1:1" x14ac:dyDescent="0.2">
      <c r="A2592" s="15" t="s">
        <v>4541</v>
      </c>
    </row>
    <row r="2593" spans="1:1" x14ac:dyDescent="0.2">
      <c r="A2593" s="15" t="s">
        <v>4542</v>
      </c>
    </row>
    <row r="2594" spans="1:1" x14ac:dyDescent="0.2">
      <c r="A2594" s="15" t="s">
        <v>4543</v>
      </c>
    </row>
    <row r="2595" spans="1:1" x14ac:dyDescent="0.2">
      <c r="A2595" s="15" t="s">
        <v>4544</v>
      </c>
    </row>
    <row r="2596" spans="1:1" x14ac:dyDescent="0.2">
      <c r="A2596" s="15" t="s">
        <v>4545</v>
      </c>
    </row>
    <row r="2597" spans="1:1" x14ac:dyDescent="0.2">
      <c r="A2597" s="15" t="s">
        <v>4546</v>
      </c>
    </row>
    <row r="2598" spans="1:1" x14ac:dyDescent="0.2">
      <c r="A2598" s="64" t="s">
        <v>4547</v>
      </c>
    </row>
    <row r="2599" spans="1:1" x14ac:dyDescent="0.2">
      <c r="A2599" s="64" t="s">
        <v>4548</v>
      </c>
    </row>
    <row r="2600" spans="1:1" x14ac:dyDescent="0.2">
      <c r="A2600" s="64" t="s">
        <v>4549</v>
      </c>
    </row>
    <row r="2601" spans="1:1" x14ac:dyDescent="0.2">
      <c r="A2601" s="64" t="s">
        <v>4550</v>
      </c>
    </row>
    <row r="2602" spans="1:1" x14ac:dyDescent="0.2">
      <c r="A2602" s="64" t="s">
        <v>4551</v>
      </c>
    </row>
    <row r="2603" spans="1:1" x14ac:dyDescent="0.2">
      <c r="A2603" s="64" t="s">
        <v>4552</v>
      </c>
    </row>
    <row r="2604" spans="1:1" x14ac:dyDescent="0.2">
      <c r="A2604" s="64" t="s">
        <v>4553</v>
      </c>
    </row>
    <row r="2605" spans="1:1" x14ac:dyDescent="0.2">
      <c r="A2605" s="64" t="s">
        <v>4554</v>
      </c>
    </row>
    <row r="2606" spans="1:1" x14ac:dyDescent="0.2">
      <c r="A2606" s="64" t="s">
        <v>4555</v>
      </c>
    </row>
    <row r="2607" spans="1:1" x14ac:dyDescent="0.2">
      <c r="A2607" s="64" t="s">
        <v>4556</v>
      </c>
    </row>
    <row r="2608" spans="1:1" x14ac:dyDescent="0.2">
      <c r="A2608" s="15" t="s">
        <v>4557</v>
      </c>
    </row>
    <row r="2609" spans="1:1" x14ac:dyDescent="0.2">
      <c r="A2609" s="15" t="s">
        <v>4558</v>
      </c>
    </row>
  </sheetData>
  <sortState ref="A1:E2464">
    <sortCondition ref="A1:A246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" sqref="B1:B4"/>
    </sheetView>
  </sheetViews>
  <sheetFormatPr defaultRowHeight="15" x14ac:dyDescent="0.25"/>
  <cols>
    <col min="1" max="1" width="24.140625" style="10" customWidth="1"/>
    <col min="2" max="2" width="23.28515625" style="10" customWidth="1"/>
    <col min="3" max="3" width="4" style="9" customWidth="1"/>
    <col min="4" max="4" width="27.85546875" style="9" bestFit="1" customWidth="1"/>
    <col min="5" max="5" width="23.28515625" style="9" customWidth="1"/>
    <col min="6" max="8" width="9.140625" style="9"/>
    <col min="9" max="9" width="27.28515625" style="10" bestFit="1" customWidth="1"/>
    <col min="10" max="10" width="23.28515625" style="10" customWidth="1"/>
    <col min="11" max="11" width="4" style="9" customWidth="1"/>
    <col min="12" max="12" width="20.140625" style="9" customWidth="1"/>
    <col min="13" max="13" width="22.85546875" style="9" bestFit="1" customWidth="1"/>
    <col min="14" max="14" width="23.28515625" style="9" customWidth="1"/>
    <col min="15" max="16384" width="9.140625" style="9"/>
  </cols>
  <sheetData>
    <row r="1" spans="1:13" x14ac:dyDescent="0.25">
      <c r="A1" s="8" t="s">
        <v>510</v>
      </c>
      <c r="B1" s="8" t="s">
        <v>511</v>
      </c>
      <c r="D1" s="8" t="s">
        <v>503</v>
      </c>
      <c r="E1" s="8" t="s">
        <v>486</v>
      </c>
      <c r="I1" s="8" t="s">
        <v>511</v>
      </c>
      <c r="L1" s="11" t="s">
        <v>2994</v>
      </c>
      <c r="M1" s="8" t="s">
        <v>486</v>
      </c>
    </row>
    <row r="2" spans="1:13" x14ac:dyDescent="0.25">
      <c r="A2" s="8" t="s">
        <v>510</v>
      </c>
      <c r="B2" s="8" t="s">
        <v>534</v>
      </c>
      <c r="D2" s="8" t="s">
        <v>503</v>
      </c>
      <c r="E2" s="8" t="s">
        <v>488</v>
      </c>
      <c r="I2" s="8" t="s">
        <v>534</v>
      </c>
      <c r="L2" s="11" t="s">
        <v>2994</v>
      </c>
      <c r="M2" s="8" t="s">
        <v>488</v>
      </c>
    </row>
    <row r="3" spans="1:13" x14ac:dyDescent="0.25">
      <c r="A3" s="8" t="s">
        <v>510</v>
      </c>
      <c r="B3" s="8" t="s">
        <v>528</v>
      </c>
      <c r="I3" s="8" t="s">
        <v>528</v>
      </c>
      <c r="L3" s="11" t="s">
        <v>2994</v>
      </c>
      <c r="M3" s="8" t="s">
        <v>492</v>
      </c>
    </row>
    <row r="4" spans="1:13" x14ac:dyDescent="0.25">
      <c r="A4" s="8" t="s">
        <v>510</v>
      </c>
      <c r="B4" s="8" t="s">
        <v>527</v>
      </c>
      <c r="D4" s="8" t="s">
        <v>508</v>
      </c>
      <c r="E4" s="8" t="s">
        <v>492</v>
      </c>
      <c r="I4" s="8" t="s">
        <v>527</v>
      </c>
      <c r="L4" s="11" t="s">
        <v>2994</v>
      </c>
      <c r="M4" s="12" t="s">
        <v>509</v>
      </c>
    </row>
    <row r="5" spans="1:13" x14ac:dyDescent="0.25">
      <c r="A5" s="9"/>
      <c r="B5" s="9"/>
      <c r="D5" s="12" t="s">
        <v>508</v>
      </c>
      <c r="E5" s="12" t="s">
        <v>509</v>
      </c>
      <c r="I5" s="9"/>
      <c r="J5" s="9"/>
      <c r="L5" s="11" t="s">
        <v>2994</v>
      </c>
      <c r="M5" s="8" t="s">
        <v>521</v>
      </c>
    </row>
    <row r="6" spans="1:13" x14ac:dyDescent="0.25">
      <c r="A6" s="8" t="s">
        <v>525</v>
      </c>
      <c r="B6" s="8"/>
      <c r="I6" s="8" t="s">
        <v>525</v>
      </c>
      <c r="J6" s="9"/>
      <c r="L6" s="11" t="s">
        <v>2994</v>
      </c>
      <c r="M6" s="8" t="s">
        <v>516</v>
      </c>
    </row>
    <row r="7" spans="1:13" x14ac:dyDescent="0.25">
      <c r="A7" s="9"/>
      <c r="B7" s="9"/>
      <c r="D7" s="8" t="s">
        <v>516</v>
      </c>
      <c r="E7" s="8" t="s">
        <v>521</v>
      </c>
      <c r="I7" s="9"/>
      <c r="J7" s="9"/>
      <c r="L7" s="11" t="s">
        <v>2994</v>
      </c>
      <c r="M7" s="8" t="s">
        <v>489</v>
      </c>
    </row>
    <row r="8" spans="1:13" x14ac:dyDescent="0.25">
      <c r="A8" s="8" t="s">
        <v>514</v>
      </c>
      <c r="B8" s="8" t="s">
        <v>517</v>
      </c>
      <c r="D8" s="8" t="s">
        <v>516</v>
      </c>
      <c r="E8" s="8"/>
      <c r="I8" s="8" t="s">
        <v>514</v>
      </c>
      <c r="J8" s="8" t="s">
        <v>517</v>
      </c>
      <c r="L8" s="11" t="s">
        <v>2994</v>
      </c>
      <c r="M8" s="8" t="s">
        <v>513</v>
      </c>
    </row>
    <row r="9" spans="1:13" x14ac:dyDescent="0.25">
      <c r="A9" s="8" t="s">
        <v>514</v>
      </c>
      <c r="B9" s="8" t="s">
        <v>495</v>
      </c>
      <c r="I9" s="8" t="s">
        <v>514</v>
      </c>
      <c r="J9" s="8" t="s">
        <v>495</v>
      </c>
      <c r="L9" s="11" t="s">
        <v>2994</v>
      </c>
      <c r="M9" s="8" t="s">
        <v>536</v>
      </c>
    </row>
    <row r="10" spans="1:13" x14ac:dyDescent="0.25">
      <c r="A10" s="8" t="s">
        <v>514</v>
      </c>
      <c r="B10" s="8" t="s">
        <v>496</v>
      </c>
      <c r="D10" s="12" t="s">
        <v>513</v>
      </c>
      <c r="E10" s="8" t="s">
        <v>489</v>
      </c>
      <c r="I10" s="8" t="s">
        <v>514</v>
      </c>
      <c r="J10" s="8" t="s">
        <v>496</v>
      </c>
      <c r="L10" s="11" t="s">
        <v>2994</v>
      </c>
      <c r="M10" s="8" t="s">
        <v>482</v>
      </c>
    </row>
    <row r="11" spans="1:13" x14ac:dyDescent="0.25">
      <c r="A11" s="8" t="s">
        <v>514</v>
      </c>
      <c r="B11" s="8" t="s">
        <v>499</v>
      </c>
      <c r="D11" s="8" t="s">
        <v>513</v>
      </c>
      <c r="E11" s="8"/>
      <c r="I11" s="8" t="s">
        <v>514</v>
      </c>
      <c r="J11" s="8" t="s">
        <v>499</v>
      </c>
      <c r="L11" s="11" t="s">
        <v>2994</v>
      </c>
      <c r="M11" s="8" t="s">
        <v>515</v>
      </c>
    </row>
    <row r="12" spans="1:13" x14ac:dyDescent="0.25">
      <c r="A12" s="8" t="s">
        <v>514</v>
      </c>
      <c r="B12" s="8" t="s">
        <v>500</v>
      </c>
      <c r="I12" s="8" t="s">
        <v>514</v>
      </c>
      <c r="J12" s="8" t="s">
        <v>500</v>
      </c>
      <c r="L12" s="11" t="s">
        <v>2994</v>
      </c>
      <c r="M12" s="8" t="s">
        <v>485</v>
      </c>
    </row>
    <row r="13" spans="1:13" x14ac:dyDescent="0.25">
      <c r="A13" s="8" t="s">
        <v>514</v>
      </c>
      <c r="B13" s="8" t="s">
        <v>498</v>
      </c>
      <c r="D13" s="12" t="s">
        <v>494</v>
      </c>
      <c r="E13" s="8" t="s">
        <v>536</v>
      </c>
      <c r="I13" s="8" t="s">
        <v>514</v>
      </c>
      <c r="J13" s="8" t="s">
        <v>498</v>
      </c>
      <c r="L13" s="11" t="s">
        <v>2994</v>
      </c>
      <c r="M13" s="8" t="s">
        <v>487</v>
      </c>
    </row>
    <row r="14" spans="1:13" x14ac:dyDescent="0.25">
      <c r="A14" s="8" t="s">
        <v>514</v>
      </c>
      <c r="B14" s="8" t="s">
        <v>497</v>
      </c>
      <c r="D14" s="8" t="s">
        <v>494</v>
      </c>
      <c r="E14" s="8" t="s">
        <v>482</v>
      </c>
      <c r="I14" s="8" t="s">
        <v>514</v>
      </c>
      <c r="J14" s="8" t="s">
        <v>497</v>
      </c>
      <c r="L14" s="11" t="s">
        <v>2994</v>
      </c>
      <c r="M14" s="8" t="s">
        <v>481</v>
      </c>
    </row>
    <row r="15" spans="1:13" x14ac:dyDescent="0.25">
      <c r="A15" s="8" t="s">
        <v>514</v>
      </c>
      <c r="B15" s="8" t="s">
        <v>501</v>
      </c>
      <c r="D15" s="8" t="s">
        <v>494</v>
      </c>
      <c r="E15" s="8" t="s">
        <v>515</v>
      </c>
      <c r="I15" s="8" t="s">
        <v>514</v>
      </c>
      <c r="J15" s="8" t="s">
        <v>501</v>
      </c>
      <c r="L15" s="11" t="s">
        <v>2994</v>
      </c>
      <c r="M15" s="12" t="s">
        <v>490</v>
      </c>
    </row>
    <row r="16" spans="1:13" x14ac:dyDescent="0.25">
      <c r="A16" s="8" t="s">
        <v>514</v>
      </c>
      <c r="B16" s="8" t="s">
        <v>520</v>
      </c>
      <c r="I16" s="8" t="s">
        <v>514</v>
      </c>
      <c r="J16" s="8" t="s">
        <v>520</v>
      </c>
      <c r="L16" s="11" t="s">
        <v>2994</v>
      </c>
      <c r="M16" s="8" t="s">
        <v>491</v>
      </c>
    </row>
    <row r="17" spans="1:13" x14ac:dyDescent="0.25">
      <c r="A17" s="8" t="s">
        <v>514</v>
      </c>
      <c r="B17" s="8" t="s">
        <v>518</v>
      </c>
      <c r="D17" s="8" t="s">
        <v>507</v>
      </c>
      <c r="E17" s="8" t="s">
        <v>485</v>
      </c>
      <c r="I17" s="8" t="s">
        <v>514</v>
      </c>
      <c r="J17" s="8" t="s">
        <v>518</v>
      </c>
      <c r="L17" s="11" t="s">
        <v>2994</v>
      </c>
      <c r="M17" s="12" t="s">
        <v>506</v>
      </c>
    </row>
    <row r="18" spans="1:13" x14ac:dyDescent="0.25">
      <c r="A18" s="9"/>
      <c r="B18" s="9"/>
      <c r="D18" s="8" t="s">
        <v>507</v>
      </c>
      <c r="E18" s="8" t="s">
        <v>487</v>
      </c>
      <c r="I18" s="9"/>
      <c r="J18" s="9"/>
      <c r="L18" s="11" t="s">
        <v>2994</v>
      </c>
      <c r="M18" s="8" t="s">
        <v>379</v>
      </c>
    </row>
    <row r="19" spans="1:13" x14ac:dyDescent="0.25">
      <c r="D19" s="8" t="s">
        <v>507</v>
      </c>
      <c r="E19" s="8" t="s">
        <v>481</v>
      </c>
      <c r="L19" s="11" t="s">
        <v>2994</v>
      </c>
      <c r="M19" s="8" t="s">
        <v>478</v>
      </c>
    </row>
    <row r="20" spans="1:13" x14ac:dyDescent="0.25">
      <c r="L20" s="11" t="s">
        <v>2994</v>
      </c>
      <c r="M20" s="8" t="s">
        <v>493</v>
      </c>
    </row>
    <row r="21" spans="1:13" x14ac:dyDescent="0.25">
      <c r="D21" s="12" t="s">
        <v>512</v>
      </c>
      <c r="E21" s="12" t="s">
        <v>490</v>
      </c>
      <c r="L21" s="11" t="s">
        <v>2994</v>
      </c>
      <c r="M21" s="8" t="s">
        <v>484</v>
      </c>
    </row>
    <row r="22" spans="1:13" x14ac:dyDescent="0.25">
      <c r="A22" s="9"/>
      <c r="B22" s="9"/>
      <c r="D22" s="8" t="s">
        <v>512</v>
      </c>
      <c r="E22" s="8" t="s">
        <v>491</v>
      </c>
      <c r="I22" s="9"/>
      <c r="J22" s="9"/>
      <c r="L22" s="11" t="s">
        <v>2994</v>
      </c>
      <c r="M22" s="8" t="s">
        <v>479</v>
      </c>
    </row>
    <row r="23" spans="1:13" x14ac:dyDescent="0.25">
      <c r="D23" s="12" t="s">
        <v>512</v>
      </c>
      <c r="E23" s="12" t="s">
        <v>506</v>
      </c>
    </row>
    <row r="25" spans="1:13" x14ac:dyDescent="0.25">
      <c r="D25" s="8" t="s">
        <v>379</v>
      </c>
      <c r="E25" s="8"/>
    </row>
    <row r="27" spans="1:13" x14ac:dyDescent="0.25">
      <c r="D27" s="8" t="s">
        <v>478</v>
      </c>
      <c r="E27" s="8"/>
    </row>
    <row r="29" spans="1:13" x14ac:dyDescent="0.25">
      <c r="D29" s="8" t="s">
        <v>504</v>
      </c>
      <c r="E29" s="8" t="s">
        <v>493</v>
      </c>
    </row>
    <row r="30" spans="1:13" x14ac:dyDescent="0.25">
      <c r="D30" s="8" t="s">
        <v>504</v>
      </c>
      <c r="E30" s="8" t="s">
        <v>484</v>
      </c>
    </row>
    <row r="32" spans="1:13" x14ac:dyDescent="0.25">
      <c r="D32" s="8" t="s">
        <v>479</v>
      </c>
      <c r="E32" s="8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43" sqref="B43"/>
    </sheetView>
  </sheetViews>
  <sheetFormatPr defaultRowHeight="12.75" x14ac:dyDescent="0.2"/>
  <cols>
    <col min="1" max="1" width="25.140625" style="52" bestFit="1" customWidth="1"/>
    <col min="2" max="2" width="27.28515625" style="52" customWidth="1"/>
    <col min="3" max="6" width="12.28515625" style="54" customWidth="1"/>
    <col min="7" max="16384" width="9.140625" style="54"/>
  </cols>
  <sheetData>
    <row r="1" spans="1:6" ht="30" customHeight="1" x14ac:dyDescent="0.2">
      <c r="A1" s="51" t="s">
        <v>3034</v>
      </c>
      <c r="C1" s="53" t="s">
        <v>3035</v>
      </c>
      <c r="D1" s="53" t="s">
        <v>3036</v>
      </c>
      <c r="E1" s="53" t="s">
        <v>3037</v>
      </c>
      <c r="F1" s="53" t="s">
        <v>3038</v>
      </c>
    </row>
    <row r="2" spans="1:6" x14ac:dyDescent="0.2">
      <c r="A2" s="55" t="s">
        <v>486</v>
      </c>
      <c r="B2" s="55" t="s">
        <v>486</v>
      </c>
    </row>
    <row r="3" spans="1:6" x14ac:dyDescent="0.2">
      <c r="B3" s="55" t="s">
        <v>488</v>
      </c>
    </row>
    <row r="5" spans="1:6" x14ac:dyDescent="0.2">
      <c r="A5" s="55" t="s">
        <v>478</v>
      </c>
      <c r="B5" s="55" t="s">
        <v>3047</v>
      </c>
    </row>
    <row r="6" spans="1:6" x14ac:dyDescent="0.2">
      <c r="B6" s="55" t="s">
        <v>3048</v>
      </c>
    </row>
    <row r="7" spans="1:6" x14ac:dyDescent="0.2">
      <c r="B7" s="55" t="s">
        <v>3049</v>
      </c>
    </row>
    <row r="8" spans="1:6" x14ac:dyDescent="0.2">
      <c r="B8" s="55" t="s">
        <v>3046</v>
      </c>
    </row>
    <row r="9" spans="1:6" x14ac:dyDescent="0.2">
      <c r="B9" s="54"/>
    </row>
    <row r="10" spans="1:6" x14ac:dyDescent="0.2">
      <c r="A10" s="55" t="s">
        <v>3042</v>
      </c>
      <c r="B10" s="55" t="s">
        <v>492</v>
      </c>
    </row>
    <row r="11" spans="1:6" x14ac:dyDescent="0.2">
      <c r="B11" s="55" t="s">
        <v>509</v>
      </c>
    </row>
    <row r="13" spans="1:6" x14ac:dyDescent="0.2">
      <c r="A13" s="55" t="s">
        <v>479</v>
      </c>
    </row>
    <row r="15" spans="1:6" x14ac:dyDescent="0.2">
      <c r="A15" s="55" t="s">
        <v>3039</v>
      </c>
      <c r="B15" s="55" t="s">
        <v>481</v>
      </c>
    </row>
    <row r="16" spans="1:6" x14ac:dyDescent="0.2">
      <c r="B16" s="55" t="s">
        <v>485</v>
      </c>
    </row>
    <row r="17" spans="1:2" x14ac:dyDescent="0.2">
      <c r="B17" s="55" t="s">
        <v>487</v>
      </c>
    </row>
    <row r="18" spans="1:2" x14ac:dyDescent="0.2">
      <c r="B18" s="55" t="s">
        <v>493</v>
      </c>
    </row>
    <row r="19" spans="1:2" x14ac:dyDescent="0.2">
      <c r="B19" s="55" t="s">
        <v>484</v>
      </c>
    </row>
    <row r="20" spans="1:2" x14ac:dyDescent="0.2">
      <c r="B20" s="56"/>
    </row>
    <row r="21" spans="1:2" x14ac:dyDescent="0.2">
      <c r="A21" s="55" t="s">
        <v>3040</v>
      </c>
      <c r="B21" s="57" t="s">
        <v>490</v>
      </c>
    </row>
    <row r="22" spans="1:2" x14ac:dyDescent="0.2">
      <c r="B22" s="55" t="s">
        <v>491</v>
      </c>
    </row>
    <row r="23" spans="1:2" x14ac:dyDescent="0.2">
      <c r="B23" s="57" t="s">
        <v>506</v>
      </c>
    </row>
    <row r="25" spans="1:2" x14ac:dyDescent="0.2">
      <c r="A25" s="55" t="s">
        <v>494</v>
      </c>
      <c r="B25" s="55" t="s">
        <v>3043</v>
      </c>
    </row>
    <row r="26" spans="1:2" x14ac:dyDescent="0.2">
      <c r="B26" s="55" t="s">
        <v>482</v>
      </c>
    </row>
    <row r="27" spans="1:2" x14ac:dyDescent="0.2">
      <c r="B27" s="55" t="s">
        <v>515</v>
      </c>
    </row>
    <row r="29" spans="1:2" x14ac:dyDescent="0.2">
      <c r="A29" s="55" t="s">
        <v>513</v>
      </c>
      <c r="B29" s="55" t="s">
        <v>3044</v>
      </c>
    </row>
    <row r="30" spans="1:2" x14ac:dyDescent="0.2">
      <c r="B30" s="55" t="s">
        <v>3045</v>
      </c>
    </row>
    <row r="31" spans="1:2" x14ac:dyDescent="0.2">
      <c r="B31" s="55" t="s">
        <v>489</v>
      </c>
    </row>
    <row r="33" spans="1:2" x14ac:dyDescent="0.2">
      <c r="A33" s="55" t="s">
        <v>514</v>
      </c>
      <c r="B33" s="55" t="s">
        <v>517</v>
      </c>
    </row>
    <row r="34" spans="1:2" x14ac:dyDescent="0.2">
      <c r="B34" s="55" t="s">
        <v>495</v>
      </c>
    </row>
    <row r="35" spans="1:2" x14ac:dyDescent="0.2">
      <c r="B35" s="55" t="s">
        <v>496</v>
      </c>
    </row>
    <row r="36" spans="1:2" x14ac:dyDescent="0.2">
      <c r="B36" s="55" t="s">
        <v>499</v>
      </c>
    </row>
    <row r="37" spans="1:2" x14ac:dyDescent="0.2">
      <c r="B37" s="55" t="s">
        <v>500</v>
      </c>
    </row>
    <row r="38" spans="1:2" x14ac:dyDescent="0.2">
      <c r="B38" s="55" t="s">
        <v>498</v>
      </c>
    </row>
    <row r="39" spans="1:2" x14ac:dyDescent="0.2">
      <c r="B39" s="55" t="s">
        <v>497</v>
      </c>
    </row>
    <row r="40" spans="1:2" x14ac:dyDescent="0.2">
      <c r="B40" s="55" t="s">
        <v>501</v>
      </c>
    </row>
    <row r="41" spans="1:2" x14ac:dyDescent="0.2">
      <c r="B41" s="55" t="s">
        <v>520</v>
      </c>
    </row>
    <row r="42" spans="1:2" x14ac:dyDescent="0.2">
      <c r="B42" s="55" t="s">
        <v>502</v>
      </c>
    </row>
    <row r="44" spans="1:2" x14ac:dyDescent="0.2">
      <c r="A44" s="55" t="s">
        <v>510</v>
      </c>
      <c r="B44" s="55" t="s">
        <v>511</v>
      </c>
    </row>
    <row r="45" spans="1:2" x14ac:dyDescent="0.2">
      <c r="B45" s="55" t="s">
        <v>534</v>
      </c>
    </row>
    <row r="46" spans="1:2" x14ac:dyDescent="0.2">
      <c r="B46" s="55" t="s">
        <v>528</v>
      </c>
    </row>
    <row r="47" spans="1:2" x14ac:dyDescent="0.2">
      <c r="B47" s="55" t="s">
        <v>527</v>
      </c>
    </row>
    <row r="49" spans="1:1" x14ac:dyDescent="0.2">
      <c r="A49" s="55" t="s">
        <v>3041</v>
      </c>
    </row>
    <row r="51" spans="1:1" x14ac:dyDescent="0.2">
      <c r="A51" s="55" t="s">
        <v>516</v>
      </c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2" x14ac:dyDescent="0.2">
      <c r="A1" s="3" t="s">
        <v>477</v>
      </c>
      <c r="B1" s="3" t="s">
        <v>505</v>
      </c>
    </row>
    <row r="2" spans="1:2" x14ac:dyDescent="0.2">
      <c r="A2" s="2"/>
      <c r="B2" s="2"/>
    </row>
    <row r="3" spans="1:2" x14ac:dyDescent="0.2">
      <c r="A3" s="4" t="s">
        <v>510</v>
      </c>
      <c r="B3" s="4"/>
    </row>
    <row r="4" spans="1:2" x14ac:dyDescent="0.2">
      <c r="A4" s="4" t="s">
        <v>510</v>
      </c>
      <c r="B4" s="4" t="s">
        <v>483</v>
      </c>
    </row>
    <row r="5" spans="1:2" x14ac:dyDescent="0.2">
      <c r="A5" s="4" t="s">
        <v>510</v>
      </c>
      <c r="B5" s="4" t="s">
        <v>511</v>
      </c>
    </row>
    <row r="6" spans="1:2" x14ac:dyDescent="0.2">
      <c r="A6" s="4" t="s">
        <v>510</v>
      </c>
      <c r="B6" s="4" t="s">
        <v>527</v>
      </c>
    </row>
    <row r="7" spans="1:2" x14ac:dyDescent="0.2">
      <c r="A7" s="4" t="s">
        <v>510</v>
      </c>
      <c r="B7" s="4" t="s">
        <v>528</v>
      </c>
    </row>
    <row r="8" spans="1:2" x14ac:dyDescent="0.2">
      <c r="A8" s="2"/>
      <c r="B8" s="2"/>
    </row>
    <row r="9" spans="1:2" x14ac:dyDescent="0.2">
      <c r="A9" s="5" t="s">
        <v>503</v>
      </c>
      <c r="B9" s="5"/>
    </row>
    <row r="10" spans="1:2" x14ac:dyDescent="0.2">
      <c r="A10" s="4" t="s">
        <v>503</v>
      </c>
      <c r="B10" s="4" t="s">
        <v>483</v>
      </c>
    </row>
    <row r="11" spans="1:2" x14ac:dyDescent="0.2">
      <c r="A11" s="4" t="s">
        <v>503</v>
      </c>
      <c r="B11" s="4" t="s">
        <v>486</v>
      </c>
    </row>
    <row r="12" spans="1:2" x14ac:dyDescent="0.2">
      <c r="A12" s="4" t="s">
        <v>503</v>
      </c>
      <c r="B12" s="4" t="s">
        <v>503</v>
      </c>
    </row>
    <row r="13" spans="1:2" x14ac:dyDescent="0.2">
      <c r="A13" s="4" t="s">
        <v>503</v>
      </c>
      <c r="B13" s="4" t="s">
        <v>488</v>
      </c>
    </row>
    <row r="14" spans="1:2" x14ac:dyDescent="0.2">
      <c r="A14" s="2"/>
      <c r="B14" s="2"/>
    </row>
    <row r="15" spans="1:2" x14ac:dyDescent="0.2">
      <c r="A15" s="4" t="s">
        <v>514</v>
      </c>
      <c r="B15" s="4" t="s">
        <v>517</v>
      </c>
    </row>
    <row r="16" spans="1:2" x14ac:dyDescent="0.2">
      <c r="A16" s="5" t="s">
        <v>514</v>
      </c>
      <c r="B16" s="5" t="s">
        <v>519</v>
      </c>
    </row>
    <row r="17" spans="1:2" x14ac:dyDescent="0.2">
      <c r="A17" s="4" t="s">
        <v>514</v>
      </c>
      <c r="B17" s="4" t="s">
        <v>495</v>
      </c>
    </row>
    <row r="18" spans="1:2" x14ac:dyDescent="0.2">
      <c r="A18" s="4" t="s">
        <v>514</v>
      </c>
      <c r="B18" s="4" t="s">
        <v>496</v>
      </c>
    </row>
    <row r="19" spans="1:2" x14ac:dyDescent="0.2">
      <c r="A19" s="4" t="s">
        <v>514</v>
      </c>
      <c r="B19" s="4" t="s">
        <v>499</v>
      </c>
    </row>
    <row r="20" spans="1:2" x14ac:dyDescent="0.2">
      <c r="A20" s="4" t="s">
        <v>514</v>
      </c>
      <c r="B20" s="4" t="s">
        <v>500</v>
      </c>
    </row>
    <row r="21" spans="1:2" x14ac:dyDescent="0.2">
      <c r="A21" s="4" t="s">
        <v>514</v>
      </c>
      <c r="B21" s="4" t="s">
        <v>498</v>
      </c>
    </row>
    <row r="22" spans="1:2" x14ac:dyDescent="0.2">
      <c r="A22" s="4" t="s">
        <v>514</v>
      </c>
      <c r="B22" s="5" t="s">
        <v>497</v>
      </c>
    </row>
    <row r="23" spans="1:2" x14ac:dyDescent="0.2">
      <c r="A23" s="4" t="s">
        <v>514</v>
      </c>
      <c r="B23" s="5" t="s">
        <v>501</v>
      </c>
    </row>
    <row r="24" spans="1:2" x14ac:dyDescent="0.2">
      <c r="A24" s="4" t="s">
        <v>514</v>
      </c>
      <c r="B24" s="4" t="s">
        <v>520</v>
      </c>
    </row>
    <row r="25" spans="1:2" x14ac:dyDescent="0.2">
      <c r="A25" s="4" t="s">
        <v>514</v>
      </c>
      <c r="B25" s="4" t="s">
        <v>518</v>
      </c>
    </row>
    <row r="26" spans="1:2" x14ac:dyDescent="0.2">
      <c r="A26" s="2"/>
      <c r="B26" s="2"/>
    </row>
    <row r="27" spans="1:2" x14ac:dyDescent="0.2">
      <c r="A27" s="4" t="s">
        <v>508</v>
      </c>
      <c r="B27" s="4"/>
    </row>
    <row r="28" spans="1:2" x14ac:dyDescent="0.2">
      <c r="A28" s="4" t="s">
        <v>508</v>
      </c>
      <c r="B28" s="4" t="s">
        <v>492</v>
      </c>
    </row>
    <row r="29" spans="1:2" x14ac:dyDescent="0.2">
      <c r="A29" s="1" t="s">
        <v>508</v>
      </c>
      <c r="B29" s="1" t="s">
        <v>509</v>
      </c>
    </row>
    <row r="30" spans="1:2" x14ac:dyDescent="0.2">
      <c r="A30" s="2"/>
      <c r="B30" s="2"/>
    </row>
    <row r="31" spans="1:2" x14ac:dyDescent="0.2">
      <c r="A31" s="4" t="s">
        <v>479</v>
      </c>
      <c r="B31" s="4"/>
    </row>
    <row r="32" spans="1:2" x14ac:dyDescent="0.2">
      <c r="A32" s="2"/>
      <c r="B32" s="2"/>
    </row>
    <row r="33" spans="1:2" x14ac:dyDescent="0.2">
      <c r="A33" s="4" t="s">
        <v>516</v>
      </c>
      <c r="B33" s="4"/>
    </row>
    <row r="34" spans="1:2" x14ac:dyDescent="0.2">
      <c r="A34" s="4" t="s">
        <v>516</v>
      </c>
      <c r="B34" s="4" t="s">
        <v>483</v>
      </c>
    </row>
    <row r="35" spans="1:2" x14ac:dyDescent="0.2">
      <c r="A35" s="5" t="s">
        <v>516</v>
      </c>
      <c r="B35" s="5" t="s">
        <v>521</v>
      </c>
    </row>
    <row r="36" spans="1:2" x14ac:dyDescent="0.2">
      <c r="A36" s="2"/>
      <c r="B36" s="2"/>
    </row>
    <row r="37" spans="1:2" x14ac:dyDescent="0.2">
      <c r="A37" s="5" t="s">
        <v>525</v>
      </c>
      <c r="B37" s="5"/>
    </row>
    <row r="38" spans="1:2" x14ac:dyDescent="0.2">
      <c r="A38" s="2"/>
      <c r="B38" s="2"/>
    </row>
    <row r="39" spans="1:2" x14ac:dyDescent="0.2">
      <c r="A39" s="4" t="s">
        <v>513</v>
      </c>
      <c r="B39" s="4"/>
    </row>
    <row r="40" spans="1:2" x14ac:dyDescent="0.2">
      <c r="A40" s="4" t="s">
        <v>513</v>
      </c>
      <c r="B40" s="4" t="s">
        <v>483</v>
      </c>
    </row>
    <row r="41" spans="1:2" x14ac:dyDescent="0.2">
      <c r="A41" s="1" t="s">
        <v>513</v>
      </c>
      <c r="B41" s="4" t="s">
        <v>489</v>
      </c>
    </row>
    <row r="42" spans="1:2" x14ac:dyDescent="0.2">
      <c r="A42" s="4" t="s">
        <v>513</v>
      </c>
      <c r="B42" s="4" t="s">
        <v>509</v>
      </c>
    </row>
    <row r="43" spans="1:2" x14ac:dyDescent="0.2">
      <c r="A43" s="2"/>
      <c r="B43" s="2"/>
    </row>
    <row r="44" spans="1:2" x14ac:dyDescent="0.2">
      <c r="A44" s="4" t="s">
        <v>494</v>
      </c>
      <c r="B44" s="4"/>
    </row>
    <row r="45" spans="1:2" x14ac:dyDescent="0.2">
      <c r="A45" s="4" t="s">
        <v>494</v>
      </c>
      <c r="B45" s="4" t="s">
        <v>482</v>
      </c>
    </row>
    <row r="46" spans="1:2" x14ac:dyDescent="0.2">
      <c r="A46" s="4" t="s">
        <v>494</v>
      </c>
      <c r="B46" s="4" t="s">
        <v>515</v>
      </c>
    </row>
    <row r="47" spans="1:2" x14ac:dyDescent="0.2">
      <c r="A47" s="2"/>
      <c r="B47" s="2"/>
    </row>
    <row r="48" spans="1:2" x14ac:dyDescent="0.2">
      <c r="A48" s="4" t="s">
        <v>507</v>
      </c>
      <c r="B48" s="4"/>
    </row>
    <row r="49" spans="1:2" x14ac:dyDescent="0.2">
      <c r="A49" s="4" t="s">
        <v>507</v>
      </c>
      <c r="B49" s="4" t="s">
        <v>485</v>
      </c>
    </row>
    <row r="50" spans="1:2" x14ac:dyDescent="0.2">
      <c r="A50" s="4" t="s">
        <v>507</v>
      </c>
      <c r="B50" s="4" t="s">
        <v>487</v>
      </c>
    </row>
    <row r="51" spans="1:2" x14ac:dyDescent="0.2">
      <c r="A51" s="4" t="s">
        <v>507</v>
      </c>
      <c r="B51" s="4" t="s">
        <v>481</v>
      </c>
    </row>
    <row r="52" spans="1:2" x14ac:dyDescent="0.2">
      <c r="A52" s="2"/>
      <c r="B52" s="2"/>
    </row>
    <row r="53" spans="1:2" x14ac:dyDescent="0.2">
      <c r="A53" s="1" t="s">
        <v>512</v>
      </c>
      <c r="B53" s="1"/>
    </row>
    <row r="54" spans="1:2" x14ac:dyDescent="0.2">
      <c r="A54" s="1" t="s">
        <v>512</v>
      </c>
      <c r="B54" s="1" t="s">
        <v>490</v>
      </c>
    </row>
    <row r="55" spans="1:2" x14ac:dyDescent="0.2">
      <c r="A55" s="1" t="s">
        <v>512</v>
      </c>
      <c r="B55" s="4" t="s">
        <v>491</v>
      </c>
    </row>
    <row r="56" spans="1:2" x14ac:dyDescent="0.2">
      <c r="A56" s="1" t="s">
        <v>512</v>
      </c>
      <c r="B56" s="4" t="s">
        <v>506</v>
      </c>
    </row>
    <row r="57" spans="1:2" x14ac:dyDescent="0.2">
      <c r="A57" s="2"/>
      <c r="B57" s="2"/>
    </row>
    <row r="58" spans="1:2" x14ac:dyDescent="0.2">
      <c r="A58" s="4" t="s">
        <v>379</v>
      </c>
      <c r="B58" s="4"/>
    </row>
    <row r="59" spans="1:2" x14ac:dyDescent="0.2">
      <c r="A59" s="2"/>
      <c r="B59" s="2"/>
    </row>
    <row r="60" spans="1:2" x14ac:dyDescent="0.2">
      <c r="A60" s="4" t="s">
        <v>478</v>
      </c>
      <c r="B60" s="4"/>
    </row>
    <row r="61" spans="1:2" x14ac:dyDescent="0.2">
      <c r="A61" s="4" t="s">
        <v>478</v>
      </c>
      <c r="B61" s="4" t="s">
        <v>483</v>
      </c>
    </row>
    <row r="62" spans="1:2" x14ac:dyDescent="0.2">
      <c r="A62" s="5" t="s">
        <v>478</v>
      </c>
      <c r="B62" s="5" t="s">
        <v>486</v>
      </c>
    </row>
    <row r="63" spans="1:2" x14ac:dyDescent="0.2">
      <c r="A63" s="2"/>
      <c r="B63" s="2"/>
    </row>
    <row r="64" spans="1:2" x14ac:dyDescent="0.2">
      <c r="A64" s="4" t="s">
        <v>504</v>
      </c>
      <c r="B64" s="4"/>
    </row>
    <row r="65" spans="1:2" x14ac:dyDescent="0.2">
      <c r="A65" s="4" t="s">
        <v>504</v>
      </c>
      <c r="B65" s="4" t="s">
        <v>483</v>
      </c>
    </row>
    <row r="66" spans="1:2" x14ac:dyDescent="0.2">
      <c r="A66" s="4" t="s">
        <v>504</v>
      </c>
      <c r="B66" s="4" t="s">
        <v>493</v>
      </c>
    </row>
    <row r="67" spans="1:2" x14ac:dyDescent="0.2">
      <c r="A67" s="4" t="s">
        <v>504</v>
      </c>
      <c r="B67" s="4" t="s">
        <v>504</v>
      </c>
    </row>
    <row r="68" spans="1:2" x14ac:dyDescent="0.2">
      <c r="A68" s="4" t="s">
        <v>504</v>
      </c>
      <c r="B68" s="4" t="s">
        <v>484</v>
      </c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workbookViewId="0">
      <selection sqref="A1:XFD1048576"/>
    </sheetView>
  </sheetViews>
  <sheetFormatPr defaultColWidth="9" defaultRowHeight="15" x14ac:dyDescent="0.25"/>
  <cols>
    <col min="1" max="1" width="39.28515625" bestFit="1" customWidth="1"/>
    <col min="2" max="2" width="11.5703125" bestFit="1" customWidth="1"/>
    <col min="3" max="3" width="12.42578125" bestFit="1" customWidth="1"/>
    <col min="4" max="4" width="23.42578125" bestFit="1" customWidth="1"/>
  </cols>
  <sheetData>
    <row r="1" spans="1:4" x14ac:dyDescent="0.25">
      <c r="A1" s="13" t="s">
        <v>3005</v>
      </c>
      <c r="B1" s="13" t="s">
        <v>3007</v>
      </c>
      <c r="C1" s="14" t="s">
        <v>3027</v>
      </c>
      <c r="D1" s="14" t="s">
        <v>3008</v>
      </c>
    </row>
    <row r="2" spans="1:4" x14ac:dyDescent="0.25">
      <c r="A2" s="16" t="s">
        <v>444</v>
      </c>
      <c r="B2" s="17" t="s">
        <v>443</v>
      </c>
      <c r="C2" s="17" t="s">
        <v>513</v>
      </c>
      <c r="D2" s="17" t="s">
        <v>3044</v>
      </c>
    </row>
    <row r="3" spans="1:4" x14ac:dyDescent="0.25">
      <c r="A3" s="37" t="s">
        <v>229</v>
      </c>
      <c r="B3" s="24" t="s">
        <v>529</v>
      </c>
      <c r="C3" s="17" t="s">
        <v>513</v>
      </c>
      <c r="D3" s="17" t="s">
        <v>3044</v>
      </c>
    </row>
    <row r="4" spans="1:4" x14ac:dyDescent="0.25">
      <c r="A4" s="37" t="s">
        <v>229</v>
      </c>
      <c r="B4" s="24" t="s">
        <v>529</v>
      </c>
      <c r="C4" s="17" t="s">
        <v>513</v>
      </c>
      <c r="D4" s="17" t="s">
        <v>3044</v>
      </c>
    </row>
    <row r="5" spans="1:4" x14ac:dyDescent="0.25">
      <c r="A5" s="16" t="s">
        <v>247</v>
      </c>
      <c r="B5" s="25" t="s">
        <v>246</v>
      </c>
      <c r="C5" s="17" t="s">
        <v>513</v>
      </c>
      <c r="D5" s="17" t="s">
        <v>3044</v>
      </c>
    </row>
    <row r="6" spans="1:4" x14ac:dyDescent="0.25">
      <c r="A6" s="16" t="s">
        <v>250</v>
      </c>
      <c r="B6" s="25" t="s">
        <v>246</v>
      </c>
      <c r="C6" s="17" t="s">
        <v>513</v>
      </c>
      <c r="D6" s="17" t="s">
        <v>3044</v>
      </c>
    </row>
    <row r="7" spans="1:4" x14ac:dyDescent="0.25">
      <c r="A7" s="16" t="s">
        <v>255</v>
      </c>
      <c r="B7" s="25" t="s">
        <v>246</v>
      </c>
      <c r="C7" s="17" t="s">
        <v>513</v>
      </c>
      <c r="D7" s="17" t="s">
        <v>3044</v>
      </c>
    </row>
    <row r="8" spans="1:4" x14ac:dyDescent="0.25">
      <c r="A8" s="16" t="s">
        <v>293</v>
      </c>
      <c r="B8" s="25" t="s">
        <v>290</v>
      </c>
      <c r="C8" s="39" t="s">
        <v>513</v>
      </c>
      <c r="D8" s="17" t="s">
        <v>3044</v>
      </c>
    </row>
    <row r="9" spans="1:4" x14ac:dyDescent="0.25">
      <c r="A9" s="16" t="s">
        <v>294</v>
      </c>
      <c r="B9" s="25" t="s">
        <v>290</v>
      </c>
      <c r="C9" s="39" t="s">
        <v>513</v>
      </c>
      <c r="D9" s="17" t="s">
        <v>3044</v>
      </c>
    </row>
    <row r="10" spans="1:4" x14ac:dyDescent="0.25">
      <c r="A10" s="16" t="s">
        <v>295</v>
      </c>
      <c r="B10" s="25" t="s">
        <v>290</v>
      </c>
      <c r="C10" s="39" t="s">
        <v>513</v>
      </c>
      <c r="D10" s="17" t="s">
        <v>3044</v>
      </c>
    </row>
    <row r="11" spans="1:4" x14ac:dyDescent="0.25">
      <c r="A11" s="16" t="s">
        <v>296</v>
      </c>
      <c r="B11" s="25" t="s">
        <v>290</v>
      </c>
      <c r="C11" s="39" t="s">
        <v>513</v>
      </c>
      <c r="D11" s="17" t="s">
        <v>3044</v>
      </c>
    </row>
    <row r="12" spans="1:4" x14ac:dyDescent="0.25">
      <c r="A12" s="16" t="s">
        <v>298</v>
      </c>
      <c r="B12" s="25" t="s">
        <v>290</v>
      </c>
      <c r="C12" s="39" t="s">
        <v>513</v>
      </c>
      <c r="D12" s="17" t="s">
        <v>3044</v>
      </c>
    </row>
    <row r="13" spans="1:4" x14ac:dyDescent="0.25">
      <c r="A13" s="16" t="s">
        <v>299</v>
      </c>
      <c r="B13" s="25" t="s">
        <v>290</v>
      </c>
      <c r="C13" s="39" t="s">
        <v>513</v>
      </c>
      <c r="D13" s="17" t="s">
        <v>3044</v>
      </c>
    </row>
    <row r="14" spans="1:4" x14ac:dyDescent="0.25">
      <c r="A14" s="16" t="s">
        <v>451</v>
      </c>
      <c r="B14" s="25" t="s">
        <v>290</v>
      </c>
      <c r="C14" s="39" t="s">
        <v>513</v>
      </c>
      <c r="D14" s="17" t="s">
        <v>3044</v>
      </c>
    </row>
    <row r="15" spans="1:4" x14ac:dyDescent="0.25">
      <c r="A15" s="16" t="s">
        <v>300</v>
      </c>
      <c r="B15" s="25" t="s">
        <v>290</v>
      </c>
      <c r="C15" s="39" t="s">
        <v>513</v>
      </c>
      <c r="D15" s="17" t="s">
        <v>3044</v>
      </c>
    </row>
    <row r="16" spans="1:4" x14ac:dyDescent="0.25">
      <c r="A16" s="16" t="s">
        <v>301</v>
      </c>
      <c r="B16" s="25" t="s">
        <v>290</v>
      </c>
      <c r="C16" s="39" t="s">
        <v>513</v>
      </c>
      <c r="D16" s="17" t="s">
        <v>3044</v>
      </c>
    </row>
    <row r="17" spans="1:4" x14ac:dyDescent="0.25">
      <c r="A17" s="16" t="s">
        <v>302</v>
      </c>
      <c r="B17" s="25" t="s">
        <v>290</v>
      </c>
      <c r="C17" s="39" t="s">
        <v>513</v>
      </c>
      <c r="D17" s="17" t="s">
        <v>3044</v>
      </c>
    </row>
    <row r="18" spans="1:4" x14ac:dyDescent="0.25">
      <c r="A18" s="16" t="s">
        <v>305</v>
      </c>
      <c r="B18" s="25" t="s">
        <v>290</v>
      </c>
      <c r="C18" s="39" t="s">
        <v>513</v>
      </c>
      <c r="D18" s="17" t="s">
        <v>3044</v>
      </c>
    </row>
    <row r="19" spans="1:4" x14ac:dyDescent="0.25">
      <c r="A19" s="16" t="s">
        <v>526</v>
      </c>
      <c r="B19" s="25" t="s">
        <v>290</v>
      </c>
      <c r="C19" s="39" t="s">
        <v>513</v>
      </c>
      <c r="D19" s="17" t="s">
        <v>3044</v>
      </c>
    </row>
    <row r="20" spans="1:4" x14ac:dyDescent="0.25">
      <c r="A20" s="16" t="s">
        <v>309</v>
      </c>
      <c r="B20" s="25" t="s">
        <v>290</v>
      </c>
      <c r="C20" s="39" t="s">
        <v>513</v>
      </c>
      <c r="D20" s="17" t="s">
        <v>3044</v>
      </c>
    </row>
    <row r="21" spans="1:4" x14ac:dyDescent="0.25">
      <c r="A21" s="16" t="s">
        <v>454</v>
      </c>
      <c r="B21" s="24" t="s">
        <v>317</v>
      </c>
      <c r="C21" s="39" t="s">
        <v>513</v>
      </c>
      <c r="D21" s="17" t="s">
        <v>3044</v>
      </c>
    </row>
    <row r="22" spans="1:4" x14ac:dyDescent="0.25">
      <c r="A22" s="16" t="s">
        <v>318</v>
      </c>
      <c r="B22" s="24" t="s">
        <v>317</v>
      </c>
      <c r="C22" s="39" t="s">
        <v>513</v>
      </c>
      <c r="D22" s="17" t="s">
        <v>3044</v>
      </c>
    </row>
    <row r="23" spans="1:4" x14ac:dyDescent="0.25">
      <c r="A23" s="16" t="s">
        <v>319</v>
      </c>
      <c r="B23" s="24" t="s">
        <v>317</v>
      </c>
      <c r="C23" s="39" t="s">
        <v>513</v>
      </c>
      <c r="D23" s="17" t="s">
        <v>3044</v>
      </c>
    </row>
    <row r="24" spans="1:4" x14ac:dyDescent="0.25">
      <c r="A24" s="16" t="s">
        <v>459</v>
      </c>
      <c r="B24" s="25" t="s">
        <v>407</v>
      </c>
      <c r="C24" s="17" t="s">
        <v>513</v>
      </c>
      <c r="D24" s="17" t="s">
        <v>3044</v>
      </c>
    </row>
    <row r="25" spans="1:4" x14ac:dyDescent="0.25">
      <c r="A25" s="16" t="s">
        <v>418</v>
      </c>
      <c r="B25" s="24" t="s">
        <v>417</v>
      </c>
      <c r="C25" s="17" t="s">
        <v>513</v>
      </c>
      <c r="D25" s="17" t="s">
        <v>3044</v>
      </c>
    </row>
    <row r="26" spans="1:4" x14ac:dyDescent="0.25">
      <c r="A26" s="16" t="s">
        <v>35</v>
      </c>
      <c r="B26" s="24" t="s">
        <v>33</v>
      </c>
      <c r="C26" s="39" t="s">
        <v>513</v>
      </c>
      <c r="D26" s="17" t="s">
        <v>489</v>
      </c>
    </row>
    <row r="27" spans="1:4" x14ac:dyDescent="0.25">
      <c r="A27" s="16" t="s">
        <v>34</v>
      </c>
      <c r="B27" s="24" t="s">
        <v>33</v>
      </c>
      <c r="C27" s="39" t="s">
        <v>513</v>
      </c>
      <c r="D27" s="17" t="s">
        <v>489</v>
      </c>
    </row>
    <row r="28" spans="1:4" x14ac:dyDescent="0.25">
      <c r="A28" s="16" t="s">
        <v>18</v>
      </c>
      <c r="B28" s="24" t="s">
        <v>16</v>
      </c>
      <c r="C28" s="39" t="s">
        <v>513</v>
      </c>
      <c r="D28" s="17" t="s">
        <v>489</v>
      </c>
    </row>
    <row r="29" spans="1:4" x14ac:dyDescent="0.25">
      <c r="A29" s="16" t="s">
        <v>44</v>
      </c>
      <c r="B29" s="24" t="s">
        <v>16</v>
      </c>
      <c r="C29" s="39" t="s">
        <v>513</v>
      </c>
      <c r="D29" s="17" t="s">
        <v>489</v>
      </c>
    </row>
    <row r="30" spans="1:4" x14ac:dyDescent="0.25">
      <c r="A30" s="16" t="s">
        <v>50</v>
      </c>
      <c r="B30" s="24" t="s">
        <v>16</v>
      </c>
      <c r="C30" s="39" t="s">
        <v>513</v>
      </c>
      <c r="D30" s="17" t="s">
        <v>489</v>
      </c>
    </row>
    <row r="31" spans="1:4" x14ac:dyDescent="0.25">
      <c r="A31" s="16" t="s">
        <v>68</v>
      </c>
      <c r="B31" s="24" t="s">
        <v>16</v>
      </c>
      <c r="C31" s="39" t="s">
        <v>513</v>
      </c>
      <c r="D31" s="17" t="s">
        <v>489</v>
      </c>
    </row>
    <row r="32" spans="1:4" x14ac:dyDescent="0.25">
      <c r="A32" s="16" t="s">
        <v>113</v>
      </c>
      <c r="B32" s="24" t="s">
        <v>16</v>
      </c>
      <c r="C32" s="39" t="s">
        <v>513</v>
      </c>
      <c r="D32" s="17" t="s">
        <v>489</v>
      </c>
    </row>
    <row r="33" spans="1:4" x14ac:dyDescent="0.25">
      <c r="A33" s="16" t="s">
        <v>114</v>
      </c>
      <c r="B33" s="24" t="s">
        <v>16</v>
      </c>
      <c r="C33" s="17" t="s">
        <v>513</v>
      </c>
      <c r="D33" s="17" t="s">
        <v>489</v>
      </c>
    </row>
    <row r="34" spans="1:4" x14ac:dyDescent="0.25">
      <c r="A34" s="16" t="s">
        <v>162</v>
      </c>
      <c r="B34" s="24" t="s">
        <v>16</v>
      </c>
      <c r="C34" s="39" t="s">
        <v>513</v>
      </c>
      <c r="D34" s="17" t="s">
        <v>489</v>
      </c>
    </row>
    <row r="35" spans="1:4" x14ac:dyDescent="0.25">
      <c r="A35" s="16" t="s">
        <v>200</v>
      </c>
      <c r="B35" s="24" t="s">
        <v>16</v>
      </c>
      <c r="C35" s="39" t="s">
        <v>513</v>
      </c>
      <c r="D35" s="17" t="s">
        <v>489</v>
      </c>
    </row>
    <row r="36" spans="1:4" x14ac:dyDescent="0.25">
      <c r="A36" s="16" t="s">
        <v>215</v>
      </c>
      <c r="B36" s="24" t="s">
        <v>16</v>
      </c>
      <c r="C36" s="39" t="s">
        <v>513</v>
      </c>
      <c r="D36" s="17" t="s">
        <v>489</v>
      </c>
    </row>
    <row r="37" spans="1:4" x14ac:dyDescent="0.25">
      <c r="A37" s="16" t="s">
        <v>216</v>
      </c>
      <c r="B37" s="24" t="s">
        <v>16</v>
      </c>
      <c r="C37" s="39" t="s">
        <v>513</v>
      </c>
      <c r="D37" s="17" t="s">
        <v>489</v>
      </c>
    </row>
    <row r="38" spans="1:4" x14ac:dyDescent="0.25">
      <c r="A38" s="16" t="s">
        <v>236</v>
      </c>
      <c r="B38" s="24" t="s">
        <v>16</v>
      </c>
      <c r="C38" s="39" t="s">
        <v>513</v>
      </c>
      <c r="D38" s="17" t="s">
        <v>489</v>
      </c>
    </row>
    <row r="39" spans="1:4" x14ac:dyDescent="0.25">
      <c r="A39" s="16" t="s">
        <v>262</v>
      </c>
      <c r="B39" s="24" t="s">
        <v>16</v>
      </c>
      <c r="C39" s="39" t="s">
        <v>513</v>
      </c>
      <c r="D39" s="17" t="s">
        <v>489</v>
      </c>
    </row>
    <row r="40" spans="1:4" x14ac:dyDescent="0.25">
      <c r="A40" s="16" t="s">
        <v>336</v>
      </c>
      <c r="B40" s="24" t="s">
        <v>16</v>
      </c>
      <c r="C40" s="39" t="s">
        <v>513</v>
      </c>
      <c r="D40" s="17" t="s">
        <v>489</v>
      </c>
    </row>
    <row r="41" spans="1:4" x14ac:dyDescent="0.25">
      <c r="A41" s="16" t="s">
        <v>425</v>
      </c>
      <c r="B41" s="24" t="s">
        <v>16</v>
      </c>
      <c r="C41" s="39" t="s">
        <v>513</v>
      </c>
      <c r="D41" s="17" t="s">
        <v>489</v>
      </c>
    </row>
    <row r="42" spans="1:4" x14ac:dyDescent="0.25">
      <c r="A42" s="16" t="s">
        <v>440</v>
      </c>
      <c r="B42" s="24" t="s">
        <v>16</v>
      </c>
      <c r="C42" s="39" t="s">
        <v>513</v>
      </c>
      <c r="D42" s="17" t="s">
        <v>489</v>
      </c>
    </row>
    <row r="43" spans="1:4" x14ac:dyDescent="0.25">
      <c r="A43" s="16" t="s">
        <v>52</v>
      </c>
      <c r="B43" s="17" t="s">
        <v>51</v>
      </c>
      <c r="C43" s="39" t="s">
        <v>513</v>
      </c>
      <c r="D43" s="17" t="s">
        <v>489</v>
      </c>
    </row>
    <row r="44" spans="1:4" x14ac:dyDescent="0.25">
      <c r="A44" s="16" t="s">
        <v>267</v>
      </c>
      <c r="B44" s="24" t="s">
        <v>529</v>
      </c>
      <c r="C44" s="39" t="s">
        <v>513</v>
      </c>
      <c r="D44" s="17" t="s">
        <v>489</v>
      </c>
    </row>
    <row r="45" spans="1:4" x14ac:dyDescent="0.25">
      <c r="A45" s="16" t="s">
        <v>268</v>
      </c>
      <c r="B45" s="24" t="s">
        <v>529</v>
      </c>
      <c r="C45" s="39" t="s">
        <v>513</v>
      </c>
      <c r="D45" s="17" t="s">
        <v>489</v>
      </c>
    </row>
    <row r="46" spans="1:4" x14ac:dyDescent="0.25">
      <c r="A46" s="16" t="s">
        <v>154</v>
      </c>
      <c r="B46" s="24" t="s">
        <v>153</v>
      </c>
      <c r="C46" s="39" t="s">
        <v>513</v>
      </c>
      <c r="D46" s="17" t="s">
        <v>489</v>
      </c>
    </row>
    <row r="47" spans="1:4" x14ac:dyDescent="0.25">
      <c r="A47" s="16" t="s">
        <v>463</v>
      </c>
      <c r="B47" s="24" t="s">
        <v>153</v>
      </c>
      <c r="C47" s="17" t="s">
        <v>513</v>
      </c>
      <c r="D47" s="17" t="s">
        <v>489</v>
      </c>
    </row>
    <row r="48" spans="1:4" x14ac:dyDescent="0.25">
      <c r="A48" s="16" t="s">
        <v>371</v>
      </c>
      <c r="B48" s="24" t="s">
        <v>370</v>
      </c>
      <c r="C48" s="39" t="s">
        <v>513</v>
      </c>
      <c r="D48" s="17" t="s">
        <v>489</v>
      </c>
    </row>
    <row r="49" spans="1:4" x14ac:dyDescent="0.25">
      <c r="A49" s="16" t="s">
        <v>26</v>
      </c>
      <c r="B49" s="24" t="s">
        <v>25</v>
      </c>
      <c r="C49" s="17" t="s">
        <v>513</v>
      </c>
      <c r="D49" s="17" t="s">
        <v>3045</v>
      </c>
    </row>
    <row r="50" spans="1:4" x14ac:dyDescent="0.25">
      <c r="A50" s="16" t="s">
        <v>17</v>
      </c>
      <c r="B50" s="24" t="s">
        <v>16</v>
      </c>
      <c r="C50" s="39" t="s">
        <v>513</v>
      </c>
      <c r="D50" s="17" t="s">
        <v>3045</v>
      </c>
    </row>
    <row r="51" spans="1:4" x14ac:dyDescent="0.25">
      <c r="A51" s="16" t="s">
        <v>49</v>
      </c>
      <c r="B51" s="24" t="s">
        <v>16</v>
      </c>
      <c r="C51" s="17" t="s">
        <v>513</v>
      </c>
      <c r="D51" s="17" t="s">
        <v>3045</v>
      </c>
    </row>
    <row r="52" spans="1:4" x14ac:dyDescent="0.25">
      <c r="A52" s="16" t="s">
        <v>346</v>
      </c>
      <c r="B52" s="24" t="s">
        <v>16</v>
      </c>
      <c r="C52" s="17" t="s">
        <v>513</v>
      </c>
      <c r="D52" s="17" t="s">
        <v>3045</v>
      </c>
    </row>
    <row r="53" spans="1:4" x14ac:dyDescent="0.25">
      <c r="A53" s="16" t="s">
        <v>365</v>
      </c>
      <c r="B53" s="24" t="s">
        <v>445</v>
      </c>
      <c r="C53" s="17" t="s">
        <v>513</v>
      </c>
      <c r="D53" s="17" t="s">
        <v>3045</v>
      </c>
    </row>
    <row r="54" spans="1:4" x14ac:dyDescent="0.25">
      <c r="A54" s="16" t="s">
        <v>2997</v>
      </c>
      <c r="B54" s="24" t="s">
        <v>445</v>
      </c>
      <c r="C54" s="17" t="s">
        <v>513</v>
      </c>
      <c r="D54" s="17" t="s">
        <v>3045</v>
      </c>
    </row>
    <row r="55" spans="1:4" x14ac:dyDescent="0.25">
      <c r="A55" s="16" t="s">
        <v>367</v>
      </c>
      <c r="B55" s="24" t="s">
        <v>445</v>
      </c>
      <c r="C55" s="17" t="s">
        <v>513</v>
      </c>
      <c r="D55" s="17" t="s">
        <v>3045</v>
      </c>
    </row>
    <row r="56" spans="1:4" x14ac:dyDescent="0.25">
      <c r="A56" s="16" t="s">
        <v>131</v>
      </c>
      <c r="B56" s="24" t="s">
        <v>447</v>
      </c>
      <c r="C56" s="17" t="s">
        <v>513</v>
      </c>
      <c r="D56" s="17"/>
    </row>
    <row r="57" spans="1:4" x14ac:dyDescent="0.25">
      <c r="A57" s="37" t="s">
        <v>132</v>
      </c>
      <c r="B57" s="24" t="s">
        <v>529</v>
      </c>
      <c r="C57" s="17" t="s">
        <v>513</v>
      </c>
      <c r="D57" s="17"/>
    </row>
    <row r="58" spans="1:4" x14ac:dyDescent="0.25">
      <c r="A58" s="37" t="s">
        <v>134</v>
      </c>
      <c r="B58" s="24" t="s">
        <v>529</v>
      </c>
      <c r="C58" s="17" t="s">
        <v>513</v>
      </c>
      <c r="D58" s="17"/>
    </row>
    <row r="59" spans="1:4" x14ac:dyDescent="0.25">
      <c r="A59" s="37" t="s">
        <v>138</v>
      </c>
      <c r="B59" s="40" t="s">
        <v>137</v>
      </c>
      <c r="C59" s="17" t="s">
        <v>513</v>
      </c>
      <c r="D59" s="17"/>
    </row>
    <row r="60" spans="1:4" x14ac:dyDescent="0.25">
      <c r="A60" s="16" t="s">
        <v>140</v>
      </c>
      <c r="B60" s="24" t="s">
        <v>139</v>
      </c>
      <c r="C60" s="17" t="s">
        <v>513</v>
      </c>
      <c r="D60" s="17"/>
    </row>
    <row r="61" spans="1:4" x14ac:dyDescent="0.25">
      <c r="A61" s="16" t="s">
        <v>450</v>
      </c>
      <c r="B61" s="24" t="s">
        <v>139</v>
      </c>
      <c r="C61" s="17" t="s">
        <v>513</v>
      </c>
      <c r="D61" s="17"/>
    </row>
    <row r="62" spans="1:4" x14ac:dyDescent="0.25">
      <c r="A62" s="45" t="s">
        <v>449</v>
      </c>
      <c r="B62" s="24" t="s">
        <v>139</v>
      </c>
      <c r="C62" s="17" t="s">
        <v>513</v>
      </c>
      <c r="D62" s="17"/>
    </row>
    <row r="63" spans="1:4" x14ac:dyDescent="0.25">
      <c r="A63" s="16" t="s">
        <v>522</v>
      </c>
      <c r="B63" s="25" t="s">
        <v>246</v>
      </c>
      <c r="C63" s="17" t="s">
        <v>513</v>
      </c>
      <c r="D63" s="17"/>
    </row>
    <row r="64" spans="1:4" x14ac:dyDescent="0.25">
      <c r="A64" s="16" t="s">
        <v>248</v>
      </c>
      <c r="B64" s="25" t="s">
        <v>246</v>
      </c>
      <c r="C64" s="17" t="s">
        <v>513</v>
      </c>
      <c r="D64" s="17"/>
    </row>
    <row r="65" spans="1:4" x14ac:dyDescent="0.25">
      <c r="A65" s="16" t="s">
        <v>249</v>
      </c>
      <c r="B65" s="25" t="s">
        <v>246</v>
      </c>
      <c r="C65" s="17" t="s">
        <v>513</v>
      </c>
      <c r="D65" s="17"/>
    </row>
    <row r="66" spans="1:4" x14ac:dyDescent="0.25">
      <c r="A66" s="45" t="s">
        <v>252</v>
      </c>
      <c r="B66" s="25" t="s">
        <v>246</v>
      </c>
      <c r="C66" s="17" t="s">
        <v>513</v>
      </c>
      <c r="D66" s="17"/>
    </row>
    <row r="67" spans="1:4" x14ac:dyDescent="0.25">
      <c r="A67" s="16" t="s">
        <v>253</v>
      </c>
      <c r="B67" s="25" t="s">
        <v>246</v>
      </c>
      <c r="C67" s="17" t="s">
        <v>513</v>
      </c>
      <c r="D67" s="17"/>
    </row>
    <row r="68" spans="1:4" x14ac:dyDescent="0.25">
      <c r="A68" s="16" t="s">
        <v>254</v>
      </c>
      <c r="B68" s="25" t="s">
        <v>246</v>
      </c>
      <c r="C68" s="17" t="s">
        <v>513</v>
      </c>
      <c r="D68" s="17"/>
    </row>
    <row r="69" spans="1:4" x14ac:dyDescent="0.25">
      <c r="A69" s="16" t="s">
        <v>523</v>
      </c>
      <c r="B69" s="25" t="s">
        <v>246</v>
      </c>
      <c r="C69" s="17" t="s">
        <v>513</v>
      </c>
      <c r="D69" s="17"/>
    </row>
    <row r="70" spans="1:4" x14ac:dyDescent="0.25">
      <c r="A70" s="16" t="s">
        <v>256</v>
      </c>
      <c r="B70" s="25" t="s">
        <v>246</v>
      </c>
      <c r="C70" s="17" t="s">
        <v>513</v>
      </c>
      <c r="D70" s="17"/>
    </row>
    <row r="71" spans="1:4" x14ac:dyDescent="0.25">
      <c r="A71" s="37" t="s">
        <v>257</v>
      </c>
      <c r="B71" s="25" t="s">
        <v>246</v>
      </c>
      <c r="C71" s="17" t="s">
        <v>513</v>
      </c>
      <c r="D71" s="17"/>
    </row>
    <row r="72" spans="1:4" x14ac:dyDescent="0.25">
      <c r="A72" s="16" t="s">
        <v>291</v>
      </c>
      <c r="B72" s="25" t="s">
        <v>290</v>
      </c>
      <c r="C72" s="39" t="s">
        <v>513</v>
      </c>
      <c r="D72" s="17"/>
    </row>
    <row r="73" spans="1:4" x14ac:dyDescent="0.25">
      <c r="A73" s="16" t="s">
        <v>292</v>
      </c>
      <c r="B73" s="24" t="s">
        <v>290</v>
      </c>
      <c r="C73" s="39" t="s">
        <v>513</v>
      </c>
      <c r="D73" s="17"/>
    </row>
    <row r="74" spans="1:4" x14ac:dyDescent="0.25">
      <c r="A74" s="16" t="s">
        <v>297</v>
      </c>
      <c r="B74" s="25" t="s">
        <v>290</v>
      </c>
      <c r="C74" s="39" t="s">
        <v>513</v>
      </c>
      <c r="D74" s="17"/>
    </row>
    <row r="75" spans="1:4" x14ac:dyDescent="0.25">
      <c r="A75" s="16" t="s">
        <v>303</v>
      </c>
      <c r="B75" s="25" t="s">
        <v>290</v>
      </c>
      <c r="C75" s="39" t="s">
        <v>513</v>
      </c>
      <c r="D75" s="17"/>
    </row>
    <row r="76" spans="1:4" x14ac:dyDescent="0.25">
      <c r="A76" s="16" t="s">
        <v>304</v>
      </c>
      <c r="B76" s="25" t="s">
        <v>290</v>
      </c>
      <c r="C76" s="39" t="s">
        <v>513</v>
      </c>
      <c r="D76" s="17"/>
    </row>
    <row r="77" spans="1:4" x14ac:dyDescent="0.25">
      <c r="A77" s="16" t="s">
        <v>306</v>
      </c>
      <c r="B77" s="25" t="s">
        <v>290</v>
      </c>
      <c r="C77" s="39" t="s">
        <v>513</v>
      </c>
      <c r="D77" s="17"/>
    </row>
    <row r="78" spans="1:4" x14ac:dyDescent="0.25">
      <c r="A78" s="16" t="s">
        <v>307</v>
      </c>
      <c r="B78" s="25" t="s">
        <v>290</v>
      </c>
      <c r="C78" s="39" t="s">
        <v>513</v>
      </c>
      <c r="D78" s="17"/>
    </row>
    <row r="79" spans="1:4" x14ac:dyDescent="0.25">
      <c r="A79" s="16" t="s">
        <v>308</v>
      </c>
      <c r="B79" s="25" t="s">
        <v>290</v>
      </c>
      <c r="C79" s="39" t="s">
        <v>513</v>
      </c>
      <c r="D79" s="17"/>
    </row>
    <row r="80" spans="1:4" x14ac:dyDescent="0.25">
      <c r="A80" s="16" t="s">
        <v>452</v>
      </c>
      <c r="B80" s="25" t="s">
        <v>290</v>
      </c>
      <c r="C80" s="39" t="s">
        <v>513</v>
      </c>
      <c r="D80" s="17"/>
    </row>
    <row r="81" spans="1:4" x14ac:dyDescent="0.25">
      <c r="A81" s="45" t="s">
        <v>320</v>
      </c>
      <c r="B81" s="24" t="s">
        <v>317</v>
      </c>
      <c r="C81" s="39" t="s">
        <v>513</v>
      </c>
      <c r="D81" s="17"/>
    </row>
    <row r="82" spans="1:4" x14ac:dyDescent="0.25">
      <c r="A82" s="16" t="s">
        <v>321</v>
      </c>
      <c r="B82" s="24" t="s">
        <v>317</v>
      </c>
      <c r="C82" s="39" t="s">
        <v>513</v>
      </c>
      <c r="D82" s="17"/>
    </row>
    <row r="83" spans="1:4" x14ac:dyDescent="0.25">
      <c r="A83" s="16" t="s">
        <v>322</v>
      </c>
      <c r="B83" s="24" t="s">
        <v>317</v>
      </c>
      <c r="C83" s="39" t="s">
        <v>513</v>
      </c>
      <c r="D83" s="17"/>
    </row>
    <row r="84" spans="1:4" x14ac:dyDescent="0.25">
      <c r="A84" s="34" t="s">
        <v>323</v>
      </c>
      <c r="B84" s="24" t="s">
        <v>317</v>
      </c>
      <c r="C84" s="39" t="s">
        <v>513</v>
      </c>
      <c r="D84" s="17"/>
    </row>
    <row r="85" spans="1:4" x14ac:dyDescent="0.25">
      <c r="A85" s="16" t="s">
        <v>366</v>
      </c>
      <c r="B85" s="24" t="s">
        <v>445</v>
      </c>
      <c r="C85" s="17" t="s">
        <v>513</v>
      </c>
      <c r="D85" s="17"/>
    </row>
    <row r="86" spans="1:4" x14ac:dyDescent="0.25">
      <c r="A86" s="45" t="s">
        <v>2996</v>
      </c>
      <c r="B86" s="24" t="s">
        <v>445</v>
      </c>
      <c r="C86" s="17" t="s">
        <v>513</v>
      </c>
      <c r="D86" s="17"/>
    </row>
    <row r="87" spans="1:4" x14ac:dyDescent="0.25">
      <c r="A87" s="16" t="s">
        <v>473</v>
      </c>
      <c r="B87" s="24" t="s">
        <v>445</v>
      </c>
      <c r="C87" s="17" t="s">
        <v>513</v>
      </c>
      <c r="D87" s="17"/>
    </row>
    <row r="88" spans="1:4" x14ac:dyDescent="0.25">
      <c r="A88" s="16" t="s">
        <v>369</v>
      </c>
      <c r="B88" s="24" t="s">
        <v>368</v>
      </c>
      <c r="C88" s="17" t="s">
        <v>513</v>
      </c>
      <c r="D88" s="17"/>
    </row>
    <row r="89" spans="1:4" x14ac:dyDescent="0.25">
      <c r="A89" s="16" t="s">
        <v>3050</v>
      </c>
      <c r="B89" s="24" t="s">
        <v>368</v>
      </c>
      <c r="C89" s="17" t="s">
        <v>513</v>
      </c>
      <c r="D89" s="17"/>
    </row>
    <row r="90" spans="1:4" x14ac:dyDescent="0.25">
      <c r="A90" s="37" t="s">
        <v>474</v>
      </c>
      <c r="B90" s="24" t="s">
        <v>475</v>
      </c>
      <c r="C90" s="17" t="s">
        <v>513</v>
      </c>
      <c r="D90" s="17"/>
    </row>
    <row r="91" spans="1:4" x14ac:dyDescent="0.25">
      <c r="A91" s="16" t="s">
        <v>461</v>
      </c>
      <c r="B91" s="25" t="s">
        <v>407</v>
      </c>
      <c r="C91" s="17" t="s">
        <v>513</v>
      </c>
      <c r="D91" s="17"/>
    </row>
    <row r="92" spans="1:4" x14ac:dyDescent="0.25">
      <c r="A92" s="16" t="s">
        <v>460</v>
      </c>
      <c r="B92" s="25" t="s">
        <v>407</v>
      </c>
      <c r="C92" s="17" t="s">
        <v>513</v>
      </c>
      <c r="D92" s="17"/>
    </row>
    <row r="93" spans="1:4" x14ac:dyDescent="0.25">
      <c r="A93" s="16" t="s">
        <v>458</v>
      </c>
      <c r="B93" s="25" t="s">
        <v>407</v>
      </c>
      <c r="C93" s="17" t="s">
        <v>513</v>
      </c>
      <c r="D93" s="17"/>
    </row>
    <row r="94" spans="1:4" x14ac:dyDescent="0.25">
      <c r="A94" s="16" t="s">
        <v>476</v>
      </c>
      <c r="B94" s="24" t="s">
        <v>416</v>
      </c>
      <c r="C94" s="17" t="s">
        <v>513</v>
      </c>
      <c r="D94" s="17"/>
    </row>
    <row r="95" spans="1:4" x14ac:dyDescent="0.25">
      <c r="A95" s="16" t="s">
        <v>11</v>
      </c>
      <c r="B95" s="24" t="s">
        <v>16</v>
      </c>
      <c r="C95" s="17" t="s">
        <v>478</v>
      </c>
      <c r="D95" s="17" t="s">
        <v>3047</v>
      </c>
    </row>
    <row r="96" spans="1:4" x14ac:dyDescent="0.25">
      <c r="A96" s="16" t="s">
        <v>43</v>
      </c>
      <c r="B96" s="24" t="s">
        <v>16</v>
      </c>
      <c r="C96" s="17" t="s">
        <v>478</v>
      </c>
      <c r="D96" s="17" t="s">
        <v>3047</v>
      </c>
    </row>
    <row r="97" spans="1:4" x14ac:dyDescent="0.25">
      <c r="A97" s="16" t="s">
        <v>45</v>
      </c>
      <c r="B97" s="24" t="s">
        <v>16</v>
      </c>
      <c r="C97" s="17" t="s">
        <v>478</v>
      </c>
      <c r="D97" s="17" t="s">
        <v>3047</v>
      </c>
    </row>
    <row r="98" spans="1:4" x14ac:dyDescent="0.25">
      <c r="A98" s="16" t="s">
        <v>57</v>
      </c>
      <c r="B98" s="24" t="s">
        <v>16</v>
      </c>
      <c r="C98" s="17" t="s">
        <v>478</v>
      </c>
      <c r="D98" s="17" t="s">
        <v>3047</v>
      </c>
    </row>
    <row r="99" spans="1:4" x14ac:dyDescent="0.25">
      <c r="A99" s="16" t="s">
        <v>62</v>
      </c>
      <c r="B99" s="24" t="s">
        <v>16</v>
      </c>
      <c r="C99" s="17" t="s">
        <v>478</v>
      </c>
      <c r="D99" s="17" t="s">
        <v>3047</v>
      </c>
    </row>
    <row r="100" spans="1:4" x14ac:dyDescent="0.25">
      <c r="A100" s="16" t="s">
        <v>69</v>
      </c>
      <c r="B100" s="24" t="s">
        <v>16</v>
      </c>
      <c r="C100" s="17" t="s">
        <v>478</v>
      </c>
      <c r="D100" s="17" t="s">
        <v>3047</v>
      </c>
    </row>
    <row r="101" spans="1:4" x14ac:dyDescent="0.25">
      <c r="A101" s="16" t="s">
        <v>84</v>
      </c>
      <c r="B101" s="24" t="s">
        <v>16</v>
      </c>
      <c r="C101" s="17" t="s">
        <v>478</v>
      </c>
      <c r="D101" s="17" t="s">
        <v>3047</v>
      </c>
    </row>
    <row r="102" spans="1:4" x14ac:dyDescent="0.25">
      <c r="A102" s="16" t="s">
        <v>85</v>
      </c>
      <c r="B102" s="24" t="s">
        <v>16</v>
      </c>
      <c r="C102" s="17" t="s">
        <v>478</v>
      </c>
      <c r="D102" s="17" t="s">
        <v>3047</v>
      </c>
    </row>
    <row r="103" spans="1:4" x14ac:dyDescent="0.25">
      <c r="A103" s="16" t="s">
        <v>89</v>
      </c>
      <c r="B103" s="24" t="s">
        <v>16</v>
      </c>
      <c r="C103" s="17" t="s">
        <v>478</v>
      </c>
      <c r="D103" s="17" t="s">
        <v>3047</v>
      </c>
    </row>
    <row r="104" spans="1:4" x14ac:dyDescent="0.25">
      <c r="A104" s="16" t="s">
        <v>90</v>
      </c>
      <c r="B104" s="24" t="s">
        <v>16</v>
      </c>
      <c r="C104" s="17" t="s">
        <v>478</v>
      </c>
      <c r="D104" s="17" t="s">
        <v>3047</v>
      </c>
    </row>
    <row r="105" spans="1:4" x14ac:dyDescent="0.25">
      <c r="A105" s="16" t="s">
        <v>111</v>
      </c>
      <c r="B105" s="24" t="s">
        <v>16</v>
      </c>
      <c r="C105" s="17" t="s">
        <v>478</v>
      </c>
      <c r="D105" s="17" t="s">
        <v>3047</v>
      </c>
    </row>
    <row r="106" spans="1:4" x14ac:dyDescent="0.25">
      <c r="A106" s="16" t="s">
        <v>135</v>
      </c>
      <c r="B106" s="24" t="s">
        <v>16</v>
      </c>
      <c r="C106" s="17" t="s">
        <v>478</v>
      </c>
      <c r="D106" s="17" t="s">
        <v>3047</v>
      </c>
    </row>
    <row r="107" spans="1:4" x14ac:dyDescent="0.25">
      <c r="A107" s="16" t="s">
        <v>136</v>
      </c>
      <c r="B107" s="24" t="s">
        <v>16</v>
      </c>
      <c r="C107" s="17" t="s">
        <v>478</v>
      </c>
      <c r="D107" s="17" t="s">
        <v>3047</v>
      </c>
    </row>
    <row r="108" spans="1:4" x14ac:dyDescent="0.25">
      <c r="A108" s="16" t="s">
        <v>155</v>
      </c>
      <c r="B108" s="24" t="s">
        <v>16</v>
      </c>
      <c r="C108" s="17" t="s">
        <v>478</v>
      </c>
      <c r="D108" s="17" t="s">
        <v>3047</v>
      </c>
    </row>
    <row r="109" spans="1:4" x14ac:dyDescent="0.25">
      <c r="A109" s="16" t="s">
        <v>158</v>
      </c>
      <c r="B109" s="24" t="s">
        <v>16</v>
      </c>
      <c r="C109" s="17" t="s">
        <v>478</v>
      </c>
      <c r="D109" s="17" t="s">
        <v>3047</v>
      </c>
    </row>
    <row r="110" spans="1:4" x14ac:dyDescent="0.25">
      <c r="A110" s="16" t="s">
        <v>159</v>
      </c>
      <c r="B110" s="24" t="s">
        <v>16</v>
      </c>
      <c r="C110" s="17" t="s">
        <v>478</v>
      </c>
      <c r="D110" s="17" t="s">
        <v>3047</v>
      </c>
    </row>
    <row r="111" spans="1:4" x14ac:dyDescent="0.25">
      <c r="A111" s="16" t="s">
        <v>160</v>
      </c>
      <c r="B111" s="24" t="s">
        <v>16</v>
      </c>
      <c r="C111" s="17" t="s">
        <v>478</v>
      </c>
      <c r="D111" s="17" t="s">
        <v>3047</v>
      </c>
    </row>
    <row r="112" spans="1:4" x14ac:dyDescent="0.25">
      <c r="A112" s="16" t="s">
        <v>161</v>
      </c>
      <c r="B112" s="24" t="s">
        <v>16</v>
      </c>
      <c r="C112" s="17" t="s">
        <v>478</v>
      </c>
      <c r="D112" s="17" t="s">
        <v>3047</v>
      </c>
    </row>
    <row r="113" spans="1:4" x14ac:dyDescent="0.25">
      <c r="A113" s="16" t="s">
        <v>446</v>
      </c>
      <c r="B113" s="24" t="s">
        <v>16</v>
      </c>
      <c r="C113" s="17" t="s">
        <v>478</v>
      </c>
      <c r="D113" s="17" t="s">
        <v>3047</v>
      </c>
    </row>
    <row r="114" spans="1:4" x14ac:dyDescent="0.25">
      <c r="A114" s="16" t="s">
        <v>166</v>
      </c>
      <c r="B114" s="24" t="s">
        <v>16</v>
      </c>
      <c r="C114" s="17" t="s">
        <v>478</v>
      </c>
      <c r="D114" s="17" t="s">
        <v>3047</v>
      </c>
    </row>
    <row r="115" spans="1:4" x14ac:dyDescent="0.25">
      <c r="A115" s="16" t="s">
        <v>169</v>
      </c>
      <c r="B115" s="24" t="s">
        <v>16</v>
      </c>
      <c r="C115" s="17" t="s">
        <v>478</v>
      </c>
      <c r="D115" s="17" t="s">
        <v>3047</v>
      </c>
    </row>
    <row r="116" spans="1:4" x14ac:dyDescent="0.25">
      <c r="A116" s="16" t="s">
        <v>183</v>
      </c>
      <c r="B116" s="24" t="s">
        <v>182</v>
      </c>
      <c r="C116" s="17" t="s">
        <v>478</v>
      </c>
      <c r="D116" s="17" t="s">
        <v>3047</v>
      </c>
    </row>
    <row r="117" spans="1:4" x14ac:dyDescent="0.25">
      <c r="A117" s="16" t="s">
        <v>5</v>
      </c>
      <c r="B117" s="24" t="s">
        <v>16</v>
      </c>
      <c r="C117" s="17" t="s">
        <v>478</v>
      </c>
      <c r="D117" s="17" t="s">
        <v>3049</v>
      </c>
    </row>
    <row r="118" spans="1:4" x14ac:dyDescent="0.25">
      <c r="A118" s="16" t="s">
        <v>9</v>
      </c>
      <c r="B118" s="24" t="s">
        <v>16</v>
      </c>
      <c r="C118" s="17" t="s">
        <v>478</v>
      </c>
      <c r="D118" s="17" t="s">
        <v>3049</v>
      </c>
    </row>
    <row r="119" spans="1:4" x14ac:dyDescent="0.25">
      <c r="A119" s="16" t="s">
        <v>27</v>
      </c>
      <c r="B119" s="24" t="s">
        <v>16</v>
      </c>
      <c r="C119" s="17" t="s">
        <v>478</v>
      </c>
      <c r="D119" s="17" t="s">
        <v>3049</v>
      </c>
    </row>
    <row r="120" spans="1:4" x14ac:dyDescent="0.25">
      <c r="A120" s="16" t="s">
        <v>74</v>
      </c>
      <c r="B120" s="24" t="s">
        <v>16</v>
      </c>
      <c r="C120" s="17" t="s">
        <v>478</v>
      </c>
      <c r="D120" s="17" t="s">
        <v>3049</v>
      </c>
    </row>
    <row r="121" spans="1:4" x14ac:dyDescent="0.25">
      <c r="A121" s="16" t="s">
        <v>75</v>
      </c>
      <c r="B121" s="24" t="s">
        <v>16</v>
      </c>
      <c r="C121" s="17" t="s">
        <v>478</v>
      </c>
      <c r="D121" s="17" t="s">
        <v>3049</v>
      </c>
    </row>
    <row r="122" spans="1:4" x14ac:dyDescent="0.25">
      <c r="A122" s="16" t="s">
        <v>82</v>
      </c>
      <c r="B122" s="24" t="s">
        <v>16</v>
      </c>
      <c r="C122" s="17" t="s">
        <v>478</v>
      </c>
      <c r="D122" s="17" t="s">
        <v>3049</v>
      </c>
    </row>
    <row r="123" spans="1:4" x14ac:dyDescent="0.25">
      <c r="A123" s="16" t="s">
        <v>86</v>
      </c>
      <c r="B123" s="24" t="s">
        <v>16</v>
      </c>
      <c r="C123" s="17" t="s">
        <v>478</v>
      </c>
      <c r="D123" s="17" t="s">
        <v>3049</v>
      </c>
    </row>
    <row r="124" spans="1:4" x14ac:dyDescent="0.25">
      <c r="A124" s="16" t="s">
        <v>104</v>
      </c>
      <c r="B124" s="24" t="s">
        <v>16</v>
      </c>
      <c r="C124" s="17" t="s">
        <v>478</v>
      </c>
      <c r="D124" s="17" t="s">
        <v>3049</v>
      </c>
    </row>
    <row r="125" spans="1:4" x14ac:dyDescent="0.25">
      <c r="A125" s="16" t="s">
        <v>129</v>
      </c>
      <c r="B125" s="24" t="s">
        <v>16</v>
      </c>
      <c r="C125" s="17" t="s">
        <v>478</v>
      </c>
      <c r="D125" s="17" t="s">
        <v>3049</v>
      </c>
    </row>
    <row r="126" spans="1:4" x14ac:dyDescent="0.25">
      <c r="A126" s="16" t="s">
        <v>133</v>
      </c>
      <c r="B126" s="24" t="s">
        <v>16</v>
      </c>
      <c r="C126" s="17" t="s">
        <v>478</v>
      </c>
      <c r="D126" s="17" t="s">
        <v>3049</v>
      </c>
    </row>
    <row r="127" spans="1:4" x14ac:dyDescent="0.25">
      <c r="A127" s="37" t="s">
        <v>143</v>
      </c>
      <c r="B127" s="24" t="s">
        <v>16</v>
      </c>
      <c r="C127" s="17" t="s">
        <v>478</v>
      </c>
      <c r="D127" s="17" t="s">
        <v>3049</v>
      </c>
    </row>
    <row r="128" spans="1:4" x14ac:dyDescent="0.25">
      <c r="A128" s="37" t="s">
        <v>144</v>
      </c>
      <c r="B128" s="24" t="s">
        <v>16</v>
      </c>
      <c r="C128" s="17" t="s">
        <v>478</v>
      </c>
      <c r="D128" s="17" t="s">
        <v>3049</v>
      </c>
    </row>
    <row r="129" spans="1:4" x14ac:dyDescent="0.25">
      <c r="A129" s="37" t="s">
        <v>145</v>
      </c>
      <c r="B129" s="24" t="s">
        <v>16</v>
      </c>
      <c r="C129" s="17" t="s">
        <v>478</v>
      </c>
      <c r="D129" s="17" t="s">
        <v>3049</v>
      </c>
    </row>
    <row r="130" spans="1:4" x14ac:dyDescent="0.25">
      <c r="A130" s="37" t="s">
        <v>146</v>
      </c>
      <c r="B130" s="24" t="s">
        <v>16</v>
      </c>
      <c r="C130" s="17" t="s">
        <v>478</v>
      </c>
      <c r="D130" s="17" t="s">
        <v>3049</v>
      </c>
    </row>
    <row r="131" spans="1:4" x14ac:dyDescent="0.25">
      <c r="A131" s="37" t="s">
        <v>147</v>
      </c>
      <c r="B131" s="24" t="s">
        <v>16</v>
      </c>
      <c r="C131" s="17" t="s">
        <v>478</v>
      </c>
      <c r="D131" s="17" t="s">
        <v>3049</v>
      </c>
    </row>
    <row r="132" spans="1:4" x14ac:dyDescent="0.25">
      <c r="A132" s="37" t="s">
        <v>148</v>
      </c>
      <c r="B132" s="24" t="s">
        <v>16</v>
      </c>
      <c r="C132" s="17" t="s">
        <v>478</v>
      </c>
      <c r="D132" s="17" t="s">
        <v>3049</v>
      </c>
    </row>
    <row r="133" spans="1:4" x14ac:dyDescent="0.25">
      <c r="A133" s="37" t="s">
        <v>149</v>
      </c>
      <c r="B133" s="24" t="s">
        <v>16</v>
      </c>
      <c r="C133" s="17" t="s">
        <v>478</v>
      </c>
      <c r="D133" s="17" t="s">
        <v>3049</v>
      </c>
    </row>
    <row r="134" spans="1:4" x14ac:dyDescent="0.25">
      <c r="A134" s="37" t="s">
        <v>150</v>
      </c>
      <c r="B134" s="24" t="s">
        <v>16</v>
      </c>
      <c r="C134" s="17" t="s">
        <v>478</v>
      </c>
      <c r="D134" s="17" t="s">
        <v>3049</v>
      </c>
    </row>
    <row r="135" spans="1:4" x14ac:dyDescent="0.25">
      <c r="A135" s="37" t="s">
        <v>151</v>
      </c>
      <c r="B135" s="24" t="s">
        <v>16</v>
      </c>
      <c r="C135" s="17" t="s">
        <v>478</v>
      </c>
      <c r="D135" s="17" t="s">
        <v>3049</v>
      </c>
    </row>
    <row r="136" spans="1:4" x14ac:dyDescent="0.25">
      <c r="A136" s="16" t="s">
        <v>157</v>
      </c>
      <c r="B136" s="24" t="s">
        <v>16</v>
      </c>
      <c r="C136" s="17" t="s">
        <v>478</v>
      </c>
      <c r="D136" s="17" t="s">
        <v>3049</v>
      </c>
    </row>
    <row r="137" spans="1:4" x14ac:dyDescent="0.25">
      <c r="A137" s="16" t="s">
        <v>170</v>
      </c>
      <c r="B137" s="24" t="s">
        <v>16</v>
      </c>
      <c r="C137" s="17" t="s">
        <v>478</v>
      </c>
      <c r="D137" s="17" t="s">
        <v>3049</v>
      </c>
    </row>
    <row r="138" spans="1:4" x14ac:dyDescent="0.25">
      <c r="A138" s="16" t="s">
        <v>173</v>
      </c>
      <c r="B138" s="24" t="s">
        <v>16</v>
      </c>
      <c r="C138" s="17" t="s">
        <v>478</v>
      </c>
      <c r="D138" s="17" t="s">
        <v>3049</v>
      </c>
    </row>
    <row r="139" spans="1:4" x14ac:dyDescent="0.25">
      <c r="A139" s="16" t="s">
        <v>174</v>
      </c>
      <c r="B139" s="24" t="s">
        <v>16</v>
      </c>
      <c r="C139" s="17" t="s">
        <v>478</v>
      </c>
      <c r="D139" s="17" t="s">
        <v>3049</v>
      </c>
    </row>
    <row r="140" spans="1:4" x14ac:dyDescent="0.25">
      <c r="A140" s="16" t="s">
        <v>207</v>
      </c>
      <c r="B140" s="24" t="s">
        <v>16</v>
      </c>
      <c r="C140" s="17" t="s">
        <v>478</v>
      </c>
      <c r="D140" s="17" t="s">
        <v>3049</v>
      </c>
    </row>
    <row r="141" spans="1:4" x14ac:dyDescent="0.25">
      <c r="A141" s="16" t="s">
        <v>13</v>
      </c>
      <c r="B141" s="24" t="s">
        <v>16</v>
      </c>
      <c r="C141" s="17" t="s">
        <v>478</v>
      </c>
      <c r="D141" s="17" t="s">
        <v>3046</v>
      </c>
    </row>
    <row r="142" spans="1:4" x14ac:dyDescent="0.25">
      <c r="A142" s="16" t="s">
        <v>14</v>
      </c>
      <c r="B142" s="24" t="s">
        <v>16</v>
      </c>
      <c r="C142" s="17" t="s">
        <v>478</v>
      </c>
      <c r="D142" s="17" t="s">
        <v>3046</v>
      </c>
    </row>
    <row r="143" spans="1:4" x14ac:dyDescent="0.25">
      <c r="A143" s="16" t="s">
        <v>15</v>
      </c>
      <c r="B143" s="24" t="s">
        <v>16</v>
      </c>
      <c r="C143" s="17" t="s">
        <v>478</v>
      </c>
      <c r="D143" s="17" t="s">
        <v>3046</v>
      </c>
    </row>
    <row r="144" spans="1:4" x14ac:dyDescent="0.25">
      <c r="A144" s="16" t="s">
        <v>22</v>
      </c>
      <c r="B144" s="24" t="s">
        <v>16</v>
      </c>
      <c r="C144" s="17" t="s">
        <v>478</v>
      </c>
      <c r="D144" s="17" t="s">
        <v>3046</v>
      </c>
    </row>
    <row r="145" spans="1:4" x14ac:dyDescent="0.25">
      <c r="A145" s="16" t="s">
        <v>30</v>
      </c>
      <c r="B145" s="24" t="s">
        <v>16</v>
      </c>
      <c r="C145" s="17" t="s">
        <v>478</v>
      </c>
      <c r="D145" s="17" t="s">
        <v>3046</v>
      </c>
    </row>
    <row r="146" spans="1:4" x14ac:dyDescent="0.25">
      <c r="A146" s="16" t="s">
        <v>31</v>
      </c>
      <c r="B146" s="24" t="s">
        <v>16</v>
      </c>
      <c r="C146" s="17" t="s">
        <v>478</v>
      </c>
      <c r="D146" s="17" t="s">
        <v>3046</v>
      </c>
    </row>
    <row r="147" spans="1:4" x14ac:dyDescent="0.25">
      <c r="A147" s="16" t="s">
        <v>46</v>
      </c>
      <c r="B147" s="24" t="s">
        <v>16</v>
      </c>
      <c r="C147" s="17" t="s">
        <v>478</v>
      </c>
      <c r="D147" s="17" t="s">
        <v>3046</v>
      </c>
    </row>
    <row r="148" spans="1:4" x14ac:dyDescent="0.25">
      <c r="A148" s="16" t="s">
        <v>59</v>
      </c>
      <c r="B148" s="24" t="s">
        <v>16</v>
      </c>
      <c r="C148" s="17" t="s">
        <v>478</v>
      </c>
      <c r="D148" s="17" t="s">
        <v>3046</v>
      </c>
    </row>
    <row r="149" spans="1:4" x14ac:dyDescent="0.25">
      <c r="A149" s="16" t="s">
        <v>64</v>
      </c>
      <c r="B149" s="24" t="s">
        <v>16</v>
      </c>
      <c r="C149" s="17" t="s">
        <v>478</v>
      </c>
      <c r="D149" s="17" t="s">
        <v>3046</v>
      </c>
    </row>
    <row r="150" spans="1:4" x14ac:dyDescent="0.25">
      <c r="A150" s="16" t="s">
        <v>72</v>
      </c>
      <c r="B150" s="24" t="s">
        <v>16</v>
      </c>
      <c r="C150" s="17" t="s">
        <v>478</v>
      </c>
      <c r="D150" s="17" t="s">
        <v>3046</v>
      </c>
    </row>
    <row r="151" spans="1:4" x14ac:dyDescent="0.25">
      <c r="A151" s="16" t="s">
        <v>76</v>
      </c>
      <c r="B151" s="24" t="s">
        <v>16</v>
      </c>
      <c r="C151" s="17" t="s">
        <v>478</v>
      </c>
      <c r="D151" s="17" t="s">
        <v>3046</v>
      </c>
    </row>
    <row r="152" spans="1:4" x14ac:dyDescent="0.25">
      <c r="A152" s="16" t="s">
        <v>77</v>
      </c>
      <c r="B152" s="24" t="s">
        <v>16</v>
      </c>
      <c r="C152" s="17" t="s">
        <v>478</v>
      </c>
      <c r="D152" s="17" t="s">
        <v>3046</v>
      </c>
    </row>
    <row r="153" spans="1:4" x14ac:dyDescent="0.25">
      <c r="A153" s="16" t="s">
        <v>78</v>
      </c>
      <c r="B153" s="24" t="s">
        <v>16</v>
      </c>
      <c r="C153" s="17" t="s">
        <v>478</v>
      </c>
      <c r="D153" s="17" t="s">
        <v>3046</v>
      </c>
    </row>
    <row r="154" spans="1:4" x14ac:dyDescent="0.25">
      <c r="A154" s="16" t="s">
        <v>79</v>
      </c>
      <c r="B154" s="24" t="s">
        <v>16</v>
      </c>
      <c r="C154" s="17" t="s">
        <v>478</v>
      </c>
      <c r="D154" s="17" t="s">
        <v>3046</v>
      </c>
    </row>
    <row r="155" spans="1:4" x14ac:dyDescent="0.25">
      <c r="A155" s="16" t="s">
        <v>80</v>
      </c>
      <c r="B155" s="24" t="s">
        <v>16</v>
      </c>
      <c r="C155" s="17" t="s">
        <v>478</v>
      </c>
      <c r="D155" s="17" t="s">
        <v>3046</v>
      </c>
    </row>
    <row r="156" spans="1:4" x14ac:dyDescent="0.25">
      <c r="A156" s="16" t="s">
        <v>464</v>
      </c>
      <c r="B156" s="24" t="s">
        <v>16</v>
      </c>
      <c r="C156" s="17" t="s">
        <v>478</v>
      </c>
      <c r="D156" s="17" t="s">
        <v>3046</v>
      </c>
    </row>
    <row r="157" spans="1:4" x14ac:dyDescent="0.25">
      <c r="A157" s="16" t="s">
        <v>465</v>
      </c>
      <c r="B157" s="24" t="s">
        <v>16</v>
      </c>
      <c r="C157" s="17" t="s">
        <v>478</v>
      </c>
      <c r="D157" s="17" t="s">
        <v>3046</v>
      </c>
    </row>
    <row r="158" spans="1:4" x14ac:dyDescent="0.25">
      <c r="A158" s="16" t="s">
        <v>466</v>
      </c>
      <c r="B158" s="24" t="s">
        <v>16</v>
      </c>
      <c r="C158" s="17" t="s">
        <v>478</v>
      </c>
      <c r="D158" s="17" t="s">
        <v>3046</v>
      </c>
    </row>
    <row r="159" spans="1:4" x14ac:dyDescent="0.25">
      <c r="A159" s="16" t="s">
        <v>91</v>
      </c>
      <c r="B159" s="24" t="s">
        <v>16</v>
      </c>
      <c r="C159" s="17" t="s">
        <v>478</v>
      </c>
      <c r="D159" s="17" t="s">
        <v>3046</v>
      </c>
    </row>
    <row r="160" spans="1:4" x14ac:dyDescent="0.25">
      <c r="A160" s="16" t="s">
        <v>92</v>
      </c>
      <c r="B160" s="24" t="s">
        <v>16</v>
      </c>
      <c r="C160" s="17" t="s">
        <v>478</v>
      </c>
      <c r="D160" s="17" t="s">
        <v>3046</v>
      </c>
    </row>
    <row r="161" spans="1:4" x14ac:dyDescent="0.25">
      <c r="A161" s="16" t="s">
        <v>96</v>
      </c>
      <c r="B161" s="24" t="s">
        <v>16</v>
      </c>
      <c r="C161" s="17" t="s">
        <v>478</v>
      </c>
      <c r="D161" s="17" t="s">
        <v>3046</v>
      </c>
    </row>
    <row r="162" spans="1:4" x14ac:dyDescent="0.25">
      <c r="A162" s="16" t="s">
        <v>480</v>
      </c>
      <c r="B162" s="24" t="s">
        <v>16</v>
      </c>
      <c r="C162" s="17" t="s">
        <v>478</v>
      </c>
      <c r="D162" s="17" t="s">
        <v>3046</v>
      </c>
    </row>
    <row r="163" spans="1:4" x14ac:dyDescent="0.25">
      <c r="A163" s="16" t="s">
        <v>97</v>
      </c>
      <c r="B163" s="24" t="s">
        <v>16</v>
      </c>
      <c r="C163" s="17" t="s">
        <v>478</v>
      </c>
      <c r="D163" s="17" t="s">
        <v>3046</v>
      </c>
    </row>
    <row r="164" spans="1:4" x14ac:dyDescent="0.25">
      <c r="A164" s="16" t="s">
        <v>163</v>
      </c>
      <c r="B164" s="24" t="s">
        <v>16</v>
      </c>
      <c r="C164" s="17" t="s">
        <v>478</v>
      </c>
      <c r="D164" s="17" t="s">
        <v>3046</v>
      </c>
    </row>
    <row r="165" spans="1:4" x14ac:dyDescent="0.25">
      <c r="A165" s="16" t="s">
        <v>178</v>
      </c>
      <c r="B165" s="24" t="s">
        <v>16</v>
      </c>
      <c r="C165" s="17" t="s">
        <v>478</v>
      </c>
      <c r="D165" s="17" t="s">
        <v>3046</v>
      </c>
    </row>
    <row r="166" spans="1:4" x14ac:dyDescent="0.25">
      <c r="A166" s="16" t="s">
        <v>179</v>
      </c>
      <c r="B166" s="24" t="s">
        <v>16</v>
      </c>
      <c r="C166" s="17" t="s">
        <v>478</v>
      </c>
      <c r="D166" s="17" t="s">
        <v>3046</v>
      </c>
    </row>
    <row r="167" spans="1:4" x14ac:dyDescent="0.25">
      <c r="A167" s="16" t="s">
        <v>198</v>
      </c>
      <c r="B167" s="24" t="s">
        <v>16</v>
      </c>
      <c r="C167" s="17" t="s">
        <v>478</v>
      </c>
      <c r="D167" s="17" t="s">
        <v>3046</v>
      </c>
    </row>
    <row r="168" spans="1:4" x14ac:dyDescent="0.25">
      <c r="A168" s="16" t="s">
        <v>199</v>
      </c>
      <c r="B168" s="24" t="s">
        <v>16</v>
      </c>
      <c r="C168" s="17" t="s">
        <v>478</v>
      </c>
      <c r="D168" s="17" t="s">
        <v>3046</v>
      </c>
    </row>
    <row r="169" spans="1:4" x14ac:dyDescent="0.25">
      <c r="A169" s="16" t="s">
        <v>201</v>
      </c>
      <c r="B169" s="24" t="s">
        <v>16</v>
      </c>
      <c r="C169" s="17" t="s">
        <v>478</v>
      </c>
      <c r="D169" s="17" t="s">
        <v>3046</v>
      </c>
    </row>
    <row r="170" spans="1:4" x14ac:dyDescent="0.25">
      <c r="A170" s="16" t="s">
        <v>205</v>
      </c>
      <c r="B170" s="24" t="s">
        <v>16</v>
      </c>
      <c r="C170" s="17" t="s">
        <v>478</v>
      </c>
      <c r="D170" s="17" t="s">
        <v>3046</v>
      </c>
    </row>
    <row r="171" spans="1:4" x14ac:dyDescent="0.25">
      <c r="A171" s="16" t="s">
        <v>206</v>
      </c>
      <c r="B171" s="24" t="s">
        <v>16</v>
      </c>
      <c r="C171" s="17" t="s">
        <v>478</v>
      </c>
      <c r="D171" s="17" t="s">
        <v>3046</v>
      </c>
    </row>
    <row r="172" spans="1:4" x14ac:dyDescent="0.25">
      <c r="A172" s="16" t="s">
        <v>208</v>
      </c>
      <c r="B172" s="24" t="s">
        <v>16</v>
      </c>
      <c r="C172" s="17" t="s">
        <v>478</v>
      </c>
      <c r="D172" s="17" t="s">
        <v>3046</v>
      </c>
    </row>
    <row r="173" spans="1:4" x14ac:dyDescent="0.25">
      <c r="A173" s="16" t="s">
        <v>209</v>
      </c>
      <c r="B173" s="24" t="s">
        <v>16</v>
      </c>
      <c r="C173" s="17" t="s">
        <v>478</v>
      </c>
      <c r="D173" s="17" t="s">
        <v>3046</v>
      </c>
    </row>
    <row r="174" spans="1:4" x14ac:dyDescent="0.25">
      <c r="A174" s="16" t="s">
        <v>121</v>
      </c>
      <c r="B174" s="24" t="s">
        <v>120</v>
      </c>
      <c r="C174" s="17" t="s">
        <v>478</v>
      </c>
      <c r="D174" s="17" t="s">
        <v>3046</v>
      </c>
    </row>
    <row r="175" spans="1:4" x14ac:dyDescent="0.25">
      <c r="A175" s="16" t="s">
        <v>122</v>
      </c>
      <c r="B175" s="24" t="s">
        <v>120</v>
      </c>
      <c r="C175" s="17" t="s">
        <v>478</v>
      </c>
      <c r="D175" s="17" t="s">
        <v>3046</v>
      </c>
    </row>
    <row r="176" spans="1:4" x14ac:dyDescent="0.25">
      <c r="A176" s="16" t="s">
        <v>124</v>
      </c>
      <c r="B176" s="24" t="s">
        <v>120</v>
      </c>
      <c r="C176" s="17" t="s">
        <v>478</v>
      </c>
      <c r="D176" s="17" t="s">
        <v>3046</v>
      </c>
    </row>
    <row r="177" spans="1:4" x14ac:dyDescent="0.25">
      <c r="A177" s="16" t="s">
        <v>125</v>
      </c>
      <c r="B177" s="24" t="s">
        <v>120</v>
      </c>
      <c r="C177" s="17" t="s">
        <v>478</v>
      </c>
      <c r="D177" s="17" t="s">
        <v>3046</v>
      </c>
    </row>
    <row r="178" spans="1:4" x14ac:dyDescent="0.25">
      <c r="A178" s="16" t="s">
        <v>127</v>
      </c>
      <c r="B178" s="24" t="s">
        <v>120</v>
      </c>
      <c r="C178" s="17" t="s">
        <v>478</v>
      </c>
      <c r="D178" s="17" t="s">
        <v>3046</v>
      </c>
    </row>
    <row r="179" spans="1:4" x14ac:dyDescent="0.25">
      <c r="A179" s="16" t="s">
        <v>128</v>
      </c>
      <c r="B179" s="24" t="s">
        <v>120</v>
      </c>
      <c r="C179" s="17" t="s">
        <v>478</v>
      </c>
      <c r="D179" s="17" t="s">
        <v>3046</v>
      </c>
    </row>
    <row r="180" spans="1:4" x14ac:dyDescent="0.25">
      <c r="A180" s="16" t="s">
        <v>165</v>
      </c>
      <c r="B180" s="24" t="s">
        <v>164</v>
      </c>
      <c r="C180" s="17" t="s">
        <v>478</v>
      </c>
      <c r="D180" s="17" t="s">
        <v>3046</v>
      </c>
    </row>
    <row r="181" spans="1:4" x14ac:dyDescent="0.25">
      <c r="A181" s="16" t="s">
        <v>0</v>
      </c>
      <c r="B181" s="24" t="s">
        <v>16</v>
      </c>
      <c r="C181" s="17" t="s">
        <v>478</v>
      </c>
      <c r="D181" s="17" t="s">
        <v>3048</v>
      </c>
    </row>
    <row r="182" spans="1:4" x14ac:dyDescent="0.25">
      <c r="A182" s="16" t="s">
        <v>1</v>
      </c>
      <c r="B182" s="24" t="s">
        <v>16</v>
      </c>
      <c r="C182" s="17" t="s">
        <v>478</v>
      </c>
      <c r="D182" s="17" t="s">
        <v>3048</v>
      </c>
    </row>
    <row r="183" spans="1:4" x14ac:dyDescent="0.25">
      <c r="A183" s="16" t="s">
        <v>6</v>
      </c>
      <c r="B183" s="24" t="s">
        <v>16</v>
      </c>
      <c r="C183" s="17" t="s">
        <v>478</v>
      </c>
      <c r="D183" s="17" t="s">
        <v>3048</v>
      </c>
    </row>
    <row r="184" spans="1:4" x14ac:dyDescent="0.25">
      <c r="A184" s="16" t="s">
        <v>7</v>
      </c>
      <c r="B184" s="24" t="s">
        <v>16</v>
      </c>
      <c r="C184" s="17" t="s">
        <v>478</v>
      </c>
      <c r="D184" s="17" t="s">
        <v>3048</v>
      </c>
    </row>
    <row r="185" spans="1:4" x14ac:dyDescent="0.25">
      <c r="A185" s="16" t="s">
        <v>8</v>
      </c>
      <c r="B185" s="24" t="s">
        <v>16</v>
      </c>
      <c r="C185" s="17" t="s">
        <v>478</v>
      </c>
      <c r="D185" s="17" t="s">
        <v>3048</v>
      </c>
    </row>
    <row r="186" spans="1:4" x14ac:dyDescent="0.25">
      <c r="A186" s="16" t="s">
        <v>10</v>
      </c>
      <c r="B186" s="24" t="s">
        <v>16</v>
      </c>
      <c r="C186" s="17" t="s">
        <v>478</v>
      </c>
      <c r="D186" s="17" t="s">
        <v>3048</v>
      </c>
    </row>
    <row r="187" spans="1:4" x14ac:dyDescent="0.25">
      <c r="A187" s="16" t="s">
        <v>19</v>
      </c>
      <c r="B187" s="24" t="s">
        <v>16</v>
      </c>
      <c r="C187" s="17" t="s">
        <v>478</v>
      </c>
      <c r="D187" s="17" t="s">
        <v>3048</v>
      </c>
    </row>
    <row r="188" spans="1:4" x14ac:dyDescent="0.25">
      <c r="A188" s="16" t="s">
        <v>20</v>
      </c>
      <c r="B188" s="24" t="s">
        <v>16</v>
      </c>
      <c r="C188" s="17" t="s">
        <v>478</v>
      </c>
      <c r="D188" s="17" t="s">
        <v>3048</v>
      </c>
    </row>
    <row r="189" spans="1:4" x14ac:dyDescent="0.25">
      <c r="A189" s="16" t="s">
        <v>24</v>
      </c>
      <c r="B189" s="24" t="s">
        <v>16</v>
      </c>
      <c r="C189" s="17" t="s">
        <v>478</v>
      </c>
      <c r="D189" s="17" t="s">
        <v>3048</v>
      </c>
    </row>
    <row r="190" spans="1:4" x14ac:dyDescent="0.25">
      <c r="A190" s="16" t="s">
        <v>28</v>
      </c>
      <c r="B190" s="24" t="s">
        <v>16</v>
      </c>
      <c r="C190" s="17" t="s">
        <v>478</v>
      </c>
      <c r="D190" s="17" t="s">
        <v>3048</v>
      </c>
    </row>
    <row r="191" spans="1:4" x14ac:dyDescent="0.25">
      <c r="A191" s="16" t="s">
        <v>29</v>
      </c>
      <c r="B191" s="24" t="s">
        <v>16</v>
      </c>
      <c r="C191" s="17" t="s">
        <v>478</v>
      </c>
      <c r="D191" s="17" t="s">
        <v>3048</v>
      </c>
    </row>
    <row r="192" spans="1:4" x14ac:dyDescent="0.25">
      <c r="A192" s="16" t="s">
        <v>48</v>
      </c>
      <c r="B192" s="24" t="s">
        <v>16</v>
      </c>
      <c r="C192" s="17" t="s">
        <v>478</v>
      </c>
      <c r="D192" s="17" t="s">
        <v>3048</v>
      </c>
    </row>
    <row r="193" spans="1:4" x14ac:dyDescent="0.25">
      <c r="A193" s="16" t="s">
        <v>56</v>
      </c>
      <c r="B193" s="24" t="s">
        <v>16</v>
      </c>
      <c r="C193" s="17" t="s">
        <v>478</v>
      </c>
      <c r="D193" s="17" t="s">
        <v>3048</v>
      </c>
    </row>
    <row r="194" spans="1:4" x14ac:dyDescent="0.25">
      <c r="A194" s="16" t="s">
        <v>58</v>
      </c>
      <c r="B194" s="24" t="s">
        <v>16</v>
      </c>
      <c r="C194" s="17" t="s">
        <v>478</v>
      </c>
      <c r="D194" s="17" t="s">
        <v>3048</v>
      </c>
    </row>
    <row r="195" spans="1:4" x14ac:dyDescent="0.25">
      <c r="A195" s="16" t="s">
        <v>442</v>
      </c>
      <c r="B195" s="24" t="s">
        <v>16</v>
      </c>
      <c r="C195" s="17" t="s">
        <v>478</v>
      </c>
      <c r="D195" s="17" t="s">
        <v>3048</v>
      </c>
    </row>
    <row r="196" spans="1:4" x14ac:dyDescent="0.25">
      <c r="A196" s="16" t="s">
        <v>63</v>
      </c>
      <c r="B196" s="24" t="s">
        <v>16</v>
      </c>
      <c r="C196" s="17" t="s">
        <v>478</v>
      </c>
      <c r="D196" s="17" t="s">
        <v>3048</v>
      </c>
    </row>
    <row r="197" spans="1:4" x14ac:dyDescent="0.25">
      <c r="A197" s="16" t="s">
        <v>65</v>
      </c>
      <c r="B197" s="24" t="s">
        <v>16</v>
      </c>
      <c r="C197" s="17" t="s">
        <v>478</v>
      </c>
      <c r="D197" s="17" t="s">
        <v>3048</v>
      </c>
    </row>
    <row r="198" spans="1:4" x14ac:dyDescent="0.25">
      <c r="A198" s="16" t="s">
        <v>66</v>
      </c>
      <c r="B198" s="24" t="s">
        <v>16</v>
      </c>
      <c r="C198" s="17" t="s">
        <v>478</v>
      </c>
      <c r="D198" s="17" t="s">
        <v>3048</v>
      </c>
    </row>
    <row r="199" spans="1:4" x14ac:dyDescent="0.25">
      <c r="A199" s="16" t="s">
        <v>70</v>
      </c>
      <c r="B199" s="24" t="s">
        <v>16</v>
      </c>
      <c r="C199" s="17" t="s">
        <v>478</v>
      </c>
      <c r="D199" s="17" t="s">
        <v>3048</v>
      </c>
    </row>
    <row r="200" spans="1:4" x14ac:dyDescent="0.25">
      <c r="A200" s="16" t="s">
        <v>73</v>
      </c>
      <c r="B200" s="24" t="s">
        <v>16</v>
      </c>
      <c r="C200" s="17" t="s">
        <v>478</v>
      </c>
      <c r="D200" s="17" t="s">
        <v>3048</v>
      </c>
    </row>
    <row r="201" spans="1:4" x14ac:dyDescent="0.25">
      <c r="A201" s="16" t="s">
        <v>83</v>
      </c>
      <c r="B201" s="24" t="s">
        <v>16</v>
      </c>
      <c r="C201" s="17" t="s">
        <v>478</v>
      </c>
      <c r="D201" s="17" t="s">
        <v>3048</v>
      </c>
    </row>
    <row r="202" spans="1:4" x14ac:dyDescent="0.25">
      <c r="A202" s="16" t="s">
        <v>93</v>
      </c>
      <c r="B202" s="24" t="s">
        <v>16</v>
      </c>
      <c r="C202" s="17" t="s">
        <v>478</v>
      </c>
      <c r="D202" s="17" t="s">
        <v>3048</v>
      </c>
    </row>
    <row r="203" spans="1:4" x14ac:dyDescent="0.25">
      <c r="A203" s="16" t="s">
        <v>94</v>
      </c>
      <c r="B203" s="24" t="s">
        <v>16</v>
      </c>
      <c r="C203" s="17" t="s">
        <v>478</v>
      </c>
      <c r="D203" s="17" t="s">
        <v>3048</v>
      </c>
    </row>
    <row r="204" spans="1:4" x14ac:dyDescent="0.25">
      <c r="A204" s="16" t="s">
        <v>95</v>
      </c>
      <c r="B204" s="24" t="s">
        <v>16</v>
      </c>
      <c r="C204" s="17" t="s">
        <v>478</v>
      </c>
      <c r="D204" s="17" t="s">
        <v>3048</v>
      </c>
    </row>
    <row r="205" spans="1:4" x14ac:dyDescent="0.25">
      <c r="A205" s="16" t="s">
        <v>101</v>
      </c>
      <c r="B205" s="17" t="s">
        <v>16</v>
      </c>
      <c r="C205" s="17" t="s">
        <v>478</v>
      </c>
      <c r="D205" s="17" t="s">
        <v>3048</v>
      </c>
    </row>
    <row r="206" spans="1:4" x14ac:dyDescent="0.25">
      <c r="A206" s="16" t="s">
        <v>102</v>
      </c>
      <c r="B206" s="17" t="s">
        <v>16</v>
      </c>
      <c r="C206" s="17" t="s">
        <v>478</v>
      </c>
      <c r="D206" s="17" t="s">
        <v>3048</v>
      </c>
    </row>
    <row r="207" spans="1:4" x14ac:dyDescent="0.25">
      <c r="A207" s="16" t="s">
        <v>105</v>
      </c>
      <c r="B207" s="24" t="s">
        <v>16</v>
      </c>
      <c r="C207" s="17" t="s">
        <v>478</v>
      </c>
      <c r="D207" s="17" t="s">
        <v>3048</v>
      </c>
    </row>
    <row r="208" spans="1:4" x14ac:dyDescent="0.25">
      <c r="A208" s="16" t="s">
        <v>108</v>
      </c>
      <c r="B208" s="24" t="s">
        <v>16</v>
      </c>
      <c r="C208" s="17" t="s">
        <v>478</v>
      </c>
      <c r="D208" s="17" t="s">
        <v>3048</v>
      </c>
    </row>
    <row r="209" spans="1:4" x14ac:dyDescent="0.25">
      <c r="A209" s="16" t="s">
        <v>112</v>
      </c>
      <c r="B209" s="24" t="s">
        <v>16</v>
      </c>
      <c r="C209" s="17" t="s">
        <v>478</v>
      </c>
      <c r="D209" s="17" t="s">
        <v>3048</v>
      </c>
    </row>
    <row r="210" spans="1:4" x14ac:dyDescent="0.25">
      <c r="A210" s="16" t="s">
        <v>116</v>
      </c>
      <c r="B210" s="24" t="s">
        <v>16</v>
      </c>
      <c r="C210" s="17" t="s">
        <v>478</v>
      </c>
      <c r="D210" s="17" t="s">
        <v>3048</v>
      </c>
    </row>
    <row r="211" spans="1:4" x14ac:dyDescent="0.25">
      <c r="A211" s="16" t="s">
        <v>117</v>
      </c>
      <c r="B211" s="24" t="s">
        <v>16</v>
      </c>
      <c r="C211" s="17" t="s">
        <v>478</v>
      </c>
      <c r="D211" s="17" t="s">
        <v>3048</v>
      </c>
    </row>
    <row r="212" spans="1:4" x14ac:dyDescent="0.25">
      <c r="A212" s="16" t="s">
        <v>118</v>
      </c>
      <c r="B212" s="24" t="s">
        <v>16</v>
      </c>
      <c r="C212" s="17" t="s">
        <v>478</v>
      </c>
      <c r="D212" s="17" t="s">
        <v>3048</v>
      </c>
    </row>
    <row r="213" spans="1:4" x14ac:dyDescent="0.25">
      <c r="A213" s="16" t="s">
        <v>130</v>
      </c>
      <c r="B213" s="24" t="s">
        <v>16</v>
      </c>
      <c r="C213" s="17" t="s">
        <v>478</v>
      </c>
      <c r="D213" s="17" t="s">
        <v>3048</v>
      </c>
    </row>
    <row r="214" spans="1:4" x14ac:dyDescent="0.25">
      <c r="A214" s="16" t="s">
        <v>448</v>
      </c>
      <c r="B214" s="24" t="s">
        <v>16</v>
      </c>
      <c r="C214" s="17" t="s">
        <v>478</v>
      </c>
      <c r="D214" s="17" t="s">
        <v>3048</v>
      </c>
    </row>
    <row r="215" spans="1:4" x14ac:dyDescent="0.25">
      <c r="A215" s="16" t="s">
        <v>152</v>
      </c>
      <c r="B215" s="24" t="s">
        <v>16</v>
      </c>
      <c r="C215" s="17" t="s">
        <v>478</v>
      </c>
      <c r="D215" s="17" t="s">
        <v>3048</v>
      </c>
    </row>
    <row r="216" spans="1:4" x14ac:dyDescent="0.25">
      <c r="A216" s="16" t="s">
        <v>156</v>
      </c>
      <c r="B216" s="24" t="s">
        <v>16</v>
      </c>
      <c r="C216" s="17" t="s">
        <v>478</v>
      </c>
      <c r="D216" s="17" t="s">
        <v>3048</v>
      </c>
    </row>
    <row r="217" spans="1:4" x14ac:dyDescent="0.25">
      <c r="A217" s="16" t="s">
        <v>171</v>
      </c>
      <c r="B217" s="24" t="s">
        <v>16</v>
      </c>
      <c r="C217" s="17" t="s">
        <v>478</v>
      </c>
      <c r="D217" s="17" t="s">
        <v>3048</v>
      </c>
    </row>
    <row r="218" spans="1:4" x14ac:dyDescent="0.25">
      <c r="A218" s="16" t="s">
        <v>172</v>
      </c>
      <c r="B218" s="24" t="s">
        <v>16</v>
      </c>
      <c r="C218" s="17" t="s">
        <v>478</v>
      </c>
      <c r="D218" s="17" t="s">
        <v>3048</v>
      </c>
    </row>
    <row r="219" spans="1:4" x14ac:dyDescent="0.25">
      <c r="A219" s="16" t="s">
        <v>177</v>
      </c>
      <c r="B219" s="24" t="s">
        <v>16</v>
      </c>
      <c r="C219" s="17" t="s">
        <v>478</v>
      </c>
      <c r="D219" s="17" t="s">
        <v>3048</v>
      </c>
    </row>
    <row r="220" spans="1:4" x14ac:dyDescent="0.25">
      <c r="A220" s="16" t="s">
        <v>181</v>
      </c>
      <c r="B220" s="24" t="s">
        <v>16</v>
      </c>
      <c r="C220" s="17" t="s">
        <v>478</v>
      </c>
      <c r="D220" s="17" t="s">
        <v>3048</v>
      </c>
    </row>
    <row r="221" spans="1:4" x14ac:dyDescent="0.25">
      <c r="A221" s="16" t="s">
        <v>196</v>
      </c>
      <c r="B221" s="24" t="s">
        <v>16</v>
      </c>
      <c r="C221" s="17" t="s">
        <v>478</v>
      </c>
      <c r="D221" s="17" t="s">
        <v>3048</v>
      </c>
    </row>
    <row r="222" spans="1:4" x14ac:dyDescent="0.25">
      <c r="A222" s="16" t="s">
        <v>203</v>
      </c>
      <c r="B222" s="24" t="s">
        <v>16</v>
      </c>
      <c r="C222" s="17" t="s">
        <v>478</v>
      </c>
      <c r="D222" s="17" t="s">
        <v>3048</v>
      </c>
    </row>
    <row r="223" spans="1:4" x14ac:dyDescent="0.25">
      <c r="A223" s="16" t="s">
        <v>123</v>
      </c>
      <c r="B223" s="24" t="s">
        <v>120</v>
      </c>
      <c r="C223" s="17" t="s">
        <v>478</v>
      </c>
      <c r="D223" s="17" t="s">
        <v>3048</v>
      </c>
    </row>
    <row r="224" spans="1:4" x14ac:dyDescent="0.25">
      <c r="A224" s="16" t="s">
        <v>126</v>
      </c>
      <c r="B224" s="24" t="s">
        <v>120</v>
      </c>
      <c r="C224" s="17" t="s">
        <v>478</v>
      </c>
      <c r="D224" s="17" t="s">
        <v>3048</v>
      </c>
    </row>
    <row r="225" spans="1:4" x14ac:dyDescent="0.25">
      <c r="A225" s="16" t="s">
        <v>185</v>
      </c>
      <c r="B225" s="24" t="s">
        <v>16</v>
      </c>
      <c r="C225" s="17" t="s">
        <v>478</v>
      </c>
      <c r="D225" s="17"/>
    </row>
    <row r="226" spans="1:4" x14ac:dyDescent="0.25">
      <c r="A226" s="16" t="s">
        <v>186</v>
      </c>
      <c r="B226" s="24" t="s">
        <v>16</v>
      </c>
      <c r="C226" s="17" t="s">
        <v>478</v>
      </c>
      <c r="D226" s="17"/>
    </row>
    <row r="227" spans="1:4" x14ac:dyDescent="0.25">
      <c r="A227" s="16" t="s">
        <v>187</v>
      </c>
      <c r="B227" s="24" t="s">
        <v>16</v>
      </c>
      <c r="C227" s="17" t="s">
        <v>478</v>
      </c>
      <c r="D227" s="17"/>
    </row>
    <row r="228" spans="1:4" x14ac:dyDescent="0.25">
      <c r="A228" s="16" t="s">
        <v>190</v>
      </c>
      <c r="B228" s="24" t="s">
        <v>16</v>
      </c>
      <c r="C228" s="17" t="s">
        <v>478</v>
      </c>
      <c r="D228" s="17"/>
    </row>
    <row r="229" spans="1:4" x14ac:dyDescent="0.25">
      <c r="A229" s="16" t="s">
        <v>191</v>
      </c>
      <c r="B229" s="24" t="s">
        <v>16</v>
      </c>
      <c r="C229" s="17" t="s">
        <v>478</v>
      </c>
      <c r="D229" s="17"/>
    </row>
    <row r="230" spans="1:4" x14ac:dyDescent="0.25">
      <c r="A230" s="16" t="s">
        <v>192</v>
      </c>
      <c r="B230" s="24" t="s">
        <v>16</v>
      </c>
      <c r="C230" s="17" t="s">
        <v>478</v>
      </c>
      <c r="D230" s="17"/>
    </row>
    <row r="231" spans="1:4" x14ac:dyDescent="0.25">
      <c r="A231" s="16" t="s">
        <v>469</v>
      </c>
      <c r="B231" s="24" t="s">
        <v>16</v>
      </c>
      <c r="C231" s="17" t="s">
        <v>478</v>
      </c>
      <c r="D231" s="17"/>
    </row>
    <row r="232" spans="1:4" x14ac:dyDescent="0.25">
      <c r="A232" s="16" t="s">
        <v>193</v>
      </c>
      <c r="B232" s="24" t="s">
        <v>16</v>
      </c>
      <c r="C232" s="17" t="s">
        <v>478</v>
      </c>
      <c r="D232" s="17"/>
    </row>
    <row r="233" spans="1:4" x14ac:dyDescent="0.25">
      <c r="A233" s="16" t="s">
        <v>194</v>
      </c>
      <c r="B233" s="24" t="s">
        <v>16</v>
      </c>
      <c r="C233" s="17" t="s">
        <v>478</v>
      </c>
      <c r="D233" s="17"/>
    </row>
    <row r="234" spans="1:4" x14ac:dyDescent="0.25">
      <c r="A234" s="16" t="s">
        <v>195</v>
      </c>
      <c r="B234" s="24" t="s">
        <v>16</v>
      </c>
      <c r="C234" s="17" t="s">
        <v>478</v>
      </c>
      <c r="D234" s="17"/>
    </row>
    <row r="235" spans="1:4" x14ac:dyDescent="0.25">
      <c r="A235" s="16" t="s">
        <v>197</v>
      </c>
      <c r="B235" s="24" t="s">
        <v>16</v>
      </c>
      <c r="C235" s="17" t="s">
        <v>478</v>
      </c>
      <c r="D235" s="17"/>
    </row>
    <row r="236" spans="1:4" x14ac:dyDescent="0.25">
      <c r="A236" s="16" t="s">
        <v>202</v>
      </c>
      <c r="B236" s="24" t="s">
        <v>16</v>
      </c>
      <c r="C236" s="17" t="s">
        <v>478</v>
      </c>
      <c r="D236" s="17"/>
    </row>
    <row r="237" spans="1:4" x14ac:dyDescent="0.25">
      <c r="A237" s="16" t="s">
        <v>204</v>
      </c>
      <c r="B237" s="24" t="s">
        <v>16</v>
      </c>
      <c r="C237" s="17" t="s">
        <v>478</v>
      </c>
      <c r="D237" s="17"/>
    </row>
    <row r="238" spans="1:4" x14ac:dyDescent="0.25">
      <c r="A238" s="16" t="s">
        <v>210</v>
      </c>
      <c r="B238" s="24" t="s">
        <v>16</v>
      </c>
      <c r="C238" s="17" t="s">
        <v>478</v>
      </c>
      <c r="D238" s="17"/>
    </row>
    <row r="239" spans="1:4" x14ac:dyDescent="0.25">
      <c r="A239" s="16" t="s">
        <v>211</v>
      </c>
      <c r="B239" s="24" t="s">
        <v>16</v>
      </c>
      <c r="C239" s="17" t="s">
        <v>478</v>
      </c>
      <c r="D239" s="17"/>
    </row>
    <row r="240" spans="1:4" x14ac:dyDescent="0.25">
      <c r="A240" s="16" t="s">
        <v>212</v>
      </c>
      <c r="B240" s="24" t="s">
        <v>16</v>
      </c>
      <c r="C240" s="17" t="s">
        <v>478</v>
      </c>
      <c r="D240" s="17"/>
    </row>
    <row r="241" spans="1:4" x14ac:dyDescent="0.25">
      <c r="A241" s="16" t="s">
        <v>213</v>
      </c>
      <c r="B241" s="24" t="s">
        <v>16</v>
      </c>
      <c r="C241" s="17" t="s">
        <v>478</v>
      </c>
      <c r="D241" s="17"/>
    </row>
    <row r="242" spans="1:4" x14ac:dyDescent="0.25">
      <c r="A242" s="16" t="s">
        <v>214</v>
      </c>
      <c r="B242" s="24" t="s">
        <v>16</v>
      </c>
      <c r="C242" s="17" t="s">
        <v>478</v>
      </c>
      <c r="D242" s="17"/>
    </row>
    <row r="243" spans="1:4" x14ac:dyDescent="0.25">
      <c r="A243" s="16" t="s">
        <v>217</v>
      </c>
      <c r="B243" s="24" t="s">
        <v>16</v>
      </c>
      <c r="C243" s="17" t="s">
        <v>478</v>
      </c>
      <c r="D243" s="17"/>
    </row>
    <row r="244" spans="1:4" x14ac:dyDescent="0.25">
      <c r="A244" s="16" t="s">
        <v>218</v>
      </c>
      <c r="B244" s="24" t="s">
        <v>16</v>
      </c>
      <c r="C244" s="17" t="s">
        <v>478</v>
      </c>
      <c r="D244" s="17"/>
    </row>
    <row r="245" spans="1:4" x14ac:dyDescent="0.25">
      <c r="A245" s="16" t="s">
        <v>219</v>
      </c>
      <c r="B245" s="24" t="s">
        <v>16</v>
      </c>
      <c r="C245" s="17" t="s">
        <v>478</v>
      </c>
      <c r="D245" s="17"/>
    </row>
    <row r="246" spans="1:4" x14ac:dyDescent="0.25">
      <c r="A246" s="16" t="s">
        <v>220</v>
      </c>
      <c r="B246" s="24" t="s">
        <v>16</v>
      </c>
      <c r="C246" s="17" t="s">
        <v>478</v>
      </c>
      <c r="D246" s="17"/>
    </row>
    <row r="247" spans="1:4" x14ac:dyDescent="0.25">
      <c r="A247" s="16" t="s">
        <v>221</v>
      </c>
      <c r="B247" s="24" t="s">
        <v>16</v>
      </c>
      <c r="C247" s="17" t="s">
        <v>478</v>
      </c>
      <c r="D247" s="17"/>
    </row>
    <row r="248" spans="1:4" x14ac:dyDescent="0.25">
      <c r="A248" s="16" t="s">
        <v>222</v>
      </c>
      <c r="B248" s="24" t="s">
        <v>16</v>
      </c>
      <c r="C248" s="17" t="s">
        <v>478</v>
      </c>
      <c r="D248" s="17"/>
    </row>
    <row r="249" spans="1:4" x14ac:dyDescent="0.25">
      <c r="A249" s="16" t="s">
        <v>223</v>
      </c>
      <c r="B249" s="24" t="s">
        <v>16</v>
      </c>
      <c r="C249" s="17" t="s">
        <v>478</v>
      </c>
      <c r="D249" s="17"/>
    </row>
    <row r="250" spans="1:4" x14ac:dyDescent="0.25">
      <c r="A250" s="16" t="s">
        <v>224</v>
      </c>
      <c r="B250" s="24" t="s">
        <v>16</v>
      </c>
      <c r="C250" s="17" t="s">
        <v>478</v>
      </c>
      <c r="D250" s="17"/>
    </row>
    <row r="251" spans="1:4" x14ac:dyDescent="0.25">
      <c r="A251" s="16" t="s">
        <v>225</v>
      </c>
      <c r="B251" s="24" t="s">
        <v>16</v>
      </c>
      <c r="C251" s="17" t="s">
        <v>478</v>
      </c>
      <c r="D251" s="17"/>
    </row>
    <row r="252" spans="1:4" x14ac:dyDescent="0.25">
      <c r="A252" s="16" t="s">
        <v>226</v>
      </c>
      <c r="B252" s="24" t="s">
        <v>16</v>
      </c>
      <c r="C252" s="17" t="s">
        <v>478</v>
      </c>
      <c r="D252" s="17"/>
    </row>
    <row r="253" spans="1:4" x14ac:dyDescent="0.25">
      <c r="A253" s="16" t="s">
        <v>230</v>
      </c>
      <c r="B253" s="24" t="s">
        <v>16</v>
      </c>
      <c r="C253" s="17" t="s">
        <v>478</v>
      </c>
      <c r="D253" s="17"/>
    </row>
    <row r="254" spans="1:4" x14ac:dyDescent="0.25">
      <c r="A254" s="16" t="s">
        <v>231</v>
      </c>
      <c r="B254" s="24" t="s">
        <v>16</v>
      </c>
      <c r="C254" s="17" t="s">
        <v>478</v>
      </c>
      <c r="D254" s="17"/>
    </row>
    <row r="255" spans="1:4" x14ac:dyDescent="0.25">
      <c r="A255" s="16" t="s">
        <v>232</v>
      </c>
      <c r="B255" s="24" t="s">
        <v>16</v>
      </c>
      <c r="C255" s="17" t="s">
        <v>478</v>
      </c>
      <c r="D255" s="17"/>
    </row>
    <row r="256" spans="1:4" x14ac:dyDescent="0.25">
      <c r="A256" s="16" t="s">
        <v>233</v>
      </c>
      <c r="B256" s="24" t="s">
        <v>16</v>
      </c>
      <c r="C256" s="17" t="s">
        <v>478</v>
      </c>
      <c r="D256" s="17"/>
    </row>
    <row r="257" spans="1:4" x14ac:dyDescent="0.25">
      <c r="A257" s="16" t="s">
        <v>235</v>
      </c>
      <c r="B257" s="24" t="s">
        <v>16</v>
      </c>
      <c r="C257" s="17" t="s">
        <v>478</v>
      </c>
      <c r="D257" s="17"/>
    </row>
    <row r="258" spans="1:4" x14ac:dyDescent="0.25">
      <c r="A258" s="16" t="s">
        <v>237</v>
      </c>
      <c r="B258" s="24" t="s">
        <v>16</v>
      </c>
      <c r="C258" s="17" t="s">
        <v>478</v>
      </c>
      <c r="D258" s="17"/>
    </row>
    <row r="259" spans="1:4" x14ac:dyDescent="0.25">
      <c r="A259" s="16" t="s">
        <v>238</v>
      </c>
      <c r="B259" s="24" t="s">
        <v>16</v>
      </c>
      <c r="C259" s="17" t="s">
        <v>478</v>
      </c>
      <c r="D259" s="17"/>
    </row>
    <row r="260" spans="1:4" x14ac:dyDescent="0.25">
      <c r="A260" s="16" t="s">
        <v>239</v>
      </c>
      <c r="B260" s="24" t="s">
        <v>16</v>
      </c>
      <c r="C260" s="17" t="s">
        <v>478</v>
      </c>
      <c r="D260" s="17"/>
    </row>
    <row r="261" spans="1:4" x14ac:dyDescent="0.25">
      <c r="A261" s="16" t="s">
        <v>240</v>
      </c>
      <c r="B261" s="24" t="s">
        <v>16</v>
      </c>
      <c r="C261" s="17" t="s">
        <v>478</v>
      </c>
      <c r="D261" s="17"/>
    </row>
    <row r="262" spans="1:4" x14ac:dyDescent="0.25">
      <c r="A262" s="16" t="s">
        <v>242</v>
      </c>
      <c r="B262" s="24" t="s">
        <v>16</v>
      </c>
      <c r="C262" s="17" t="s">
        <v>478</v>
      </c>
      <c r="D262" s="17"/>
    </row>
    <row r="263" spans="1:4" x14ac:dyDescent="0.25">
      <c r="A263" s="16" t="s">
        <v>243</v>
      </c>
      <c r="B263" s="24" t="s">
        <v>16</v>
      </c>
      <c r="C263" s="17" t="s">
        <v>478</v>
      </c>
      <c r="D263" s="17"/>
    </row>
    <row r="264" spans="1:4" x14ac:dyDescent="0.25">
      <c r="A264" s="16" t="s">
        <v>245</v>
      </c>
      <c r="B264" s="24" t="s">
        <v>16</v>
      </c>
      <c r="C264" s="17" t="s">
        <v>478</v>
      </c>
      <c r="D264" s="17"/>
    </row>
    <row r="265" spans="1:4" x14ac:dyDescent="0.25">
      <c r="A265" s="16" t="s">
        <v>258</v>
      </c>
      <c r="B265" s="24" t="s">
        <v>16</v>
      </c>
      <c r="C265" s="17" t="s">
        <v>478</v>
      </c>
      <c r="D265" s="17"/>
    </row>
    <row r="266" spans="1:4" x14ac:dyDescent="0.25">
      <c r="A266" s="16" t="s">
        <v>259</v>
      </c>
      <c r="B266" s="24" t="s">
        <v>16</v>
      </c>
      <c r="C266" s="17" t="s">
        <v>478</v>
      </c>
      <c r="D266" s="17"/>
    </row>
    <row r="267" spans="1:4" x14ac:dyDescent="0.25">
      <c r="A267" s="16" t="s">
        <v>260</v>
      </c>
      <c r="B267" s="24" t="s">
        <v>16</v>
      </c>
      <c r="C267" s="17" t="s">
        <v>478</v>
      </c>
      <c r="D267" s="17"/>
    </row>
    <row r="268" spans="1:4" x14ac:dyDescent="0.25">
      <c r="A268" s="16" t="s">
        <v>263</v>
      </c>
      <c r="B268" s="24" t="s">
        <v>16</v>
      </c>
      <c r="C268" s="17" t="s">
        <v>478</v>
      </c>
      <c r="D268" s="17"/>
    </row>
    <row r="269" spans="1:4" x14ac:dyDescent="0.25">
      <c r="A269" s="16" t="s">
        <v>264</v>
      </c>
      <c r="B269" s="24" t="s">
        <v>16</v>
      </c>
      <c r="C269" s="17" t="s">
        <v>478</v>
      </c>
      <c r="D269" s="17"/>
    </row>
    <row r="270" spans="1:4" x14ac:dyDescent="0.25">
      <c r="A270" s="16" t="s">
        <v>265</v>
      </c>
      <c r="B270" s="24" t="s">
        <v>16</v>
      </c>
      <c r="C270" s="17" t="s">
        <v>478</v>
      </c>
      <c r="D270" s="17"/>
    </row>
    <row r="271" spans="1:4" x14ac:dyDescent="0.25">
      <c r="A271" s="16" t="s">
        <v>269</v>
      </c>
      <c r="B271" s="24" t="s">
        <v>16</v>
      </c>
      <c r="C271" s="17" t="s">
        <v>478</v>
      </c>
      <c r="D271" s="17"/>
    </row>
    <row r="272" spans="1:4" x14ac:dyDescent="0.25">
      <c r="A272" s="16" t="s">
        <v>270</v>
      </c>
      <c r="B272" s="24" t="s">
        <v>16</v>
      </c>
      <c r="C272" s="17" t="s">
        <v>478</v>
      </c>
      <c r="D272" s="17"/>
    </row>
    <row r="273" spans="1:4" x14ac:dyDescent="0.25">
      <c r="A273" s="16" t="s">
        <v>271</v>
      </c>
      <c r="B273" s="24" t="s">
        <v>16</v>
      </c>
      <c r="C273" s="17" t="s">
        <v>478</v>
      </c>
      <c r="D273" s="17"/>
    </row>
    <row r="274" spans="1:4" x14ac:dyDescent="0.25">
      <c r="A274" s="16" t="s">
        <v>272</v>
      </c>
      <c r="B274" s="24" t="s">
        <v>16</v>
      </c>
      <c r="C274" s="17" t="s">
        <v>478</v>
      </c>
      <c r="D274" s="17"/>
    </row>
    <row r="275" spans="1:4" x14ac:dyDescent="0.25">
      <c r="A275" s="16" t="s">
        <v>273</v>
      </c>
      <c r="B275" s="24" t="s">
        <v>16</v>
      </c>
      <c r="C275" s="17" t="s">
        <v>478</v>
      </c>
      <c r="D275" s="17"/>
    </row>
    <row r="276" spans="1:4" x14ac:dyDescent="0.25">
      <c r="A276" s="16" t="s">
        <v>275</v>
      </c>
      <c r="B276" s="24" t="s">
        <v>16</v>
      </c>
      <c r="C276" s="17" t="s">
        <v>478</v>
      </c>
      <c r="D276" s="17"/>
    </row>
    <row r="277" spans="1:4" x14ac:dyDescent="0.25">
      <c r="A277" s="16" t="s">
        <v>278</v>
      </c>
      <c r="B277" s="24" t="s">
        <v>16</v>
      </c>
      <c r="C277" s="17" t="s">
        <v>478</v>
      </c>
      <c r="D277" s="17"/>
    </row>
    <row r="278" spans="1:4" x14ac:dyDescent="0.25">
      <c r="A278" s="16" t="s">
        <v>280</v>
      </c>
      <c r="B278" s="24" t="s">
        <v>16</v>
      </c>
      <c r="C278" s="17" t="s">
        <v>478</v>
      </c>
      <c r="D278" s="17"/>
    </row>
    <row r="279" spans="1:4" x14ac:dyDescent="0.25">
      <c r="A279" s="16" t="s">
        <v>281</v>
      </c>
      <c r="B279" s="24" t="s">
        <v>16</v>
      </c>
      <c r="C279" s="17" t="s">
        <v>478</v>
      </c>
      <c r="D279" s="17"/>
    </row>
    <row r="280" spans="1:4" x14ac:dyDescent="0.25">
      <c r="A280" s="16" t="s">
        <v>282</v>
      </c>
      <c r="B280" s="24" t="s">
        <v>16</v>
      </c>
      <c r="C280" s="17" t="s">
        <v>478</v>
      </c>
      <c r="D280" s="17"/>
    </row>
    <row r="281" spans="1:4" x14ac:dyDescent="0.25">
      <c r="A281" s="16" t="s">
        <v>283</v>
      </c>
      <c r="B281" s="24" t="s">
        <v>16</v>
      </c>
      <c r="C281" s="17" t="s">
        <v>478</v>
      </c>
      <c r="D281" s="17"/>
    </row>
    <row r="282" spans="1:4" x14ac:dyDescent="0.25">
      <c r="A282" s="16" t="s">
        <v>284</v>
      </c>
      <c r="B282" s="24" t="s">
        <v>16</v>
      </c>
      <c r="C282" s="17" t="s">
        <v>478</v>
      </c>
      <c r="D282" s="17"/>
    </row>
    <row r="283" spans="1:4" x14ac:dyDescent="0.25">
      <c r="A283" s="16" t="s">
        <v>285</v>
      </c>
      <c r="B283" s="24" t="s">
        <v>16</v>
      </c>
      <c r="C283" s="17" t="s">
        <v>478</v>
      </c>
      <c r="D283" s="17"/>
    </row>
    <row r="284" spans="1:4" x14ac:dyDescent="0.25">
      <c r="A284" s="16" t="s">
        <v>286</v>
      </c>
      <c r="B284" s="24" t="s">
        <v>16</v>
      </c>
      <c r="C284" s="17" t="s">
        <v>478</v>
      </c>
      <c r="D284" s="17"/>
    </row>
    <row r="285" spans="1:4" x14ac:dyDescent="0.25">
      <c r="A285" s="16" t="s">
        <v>287</v>
      </c>
      <c r="B285" s="24" t="s">
        <v>16</v>
      </c>
      <c r="C285" s="17" t="s">
        <v>478</v>
      </c>
      <c r="D285" s="17"/>
    </row>
    <row r="286" spans="1:4" x14ac:dyDescent="0.25">
      <c r="A286" s="16" t="s">
        <v>288</v>
      </c>
      <c r="B286" s="24" t="s">
        <v>16</v>
      </c>
      <c r="C286" s="17" t="s">
        <v>478</v>
      </c>
      <c r="D286" s="17"/>
    </row>
    <row r="287" spans="1:4" x14ac:dyDescent="0.25">
      <c r="A287" s="16" t="s">
        <v>289</v>
      </c>
      <c r="B287" s="24" t="s">
        <v>16</v>
      </c>
      <c r="C287" s="17" t="s">
        <v>478</v>
      </c>
      <c r="D287" s="17"/>
    </row>
    <row r="288" spans="1:4" x14ac:dyDescent="0.25">
      <c r="A288" s="16" t="s">
        <v>310</v>
      </c>
      <c r="B288" s="24" t="s">
        <v>16</v>
      </c>
      <c r="C288" s="17" t="s">
        <v>478</v>
      </c>
      <c r="D288" s="17"/>
    </row>
    <row r="289" spans="1:4" x14ac:dyDescent="0.25">
      <c r="A289" s="16" t="s">
        <v>311</v>
      </c>
      <c r="B289" s="24" t="s">
        <v>16</v>
      </c>
      <c r="C289" s="17" t="s">
        <v>478</v>
      </c>
      <c r="D289" s="17"/>
    </row>
    <row r="290" spans="1:4" x14ac:dyDescent="0.25">
      <c r="A290" s="16" t="s">
        <v>313</v>
      </c>
      <c r="B290" s="24" t="s">
        <v>16</v>
      </c>
      <c r="C290" s="17" t="s">
        <v>478</v>
      </c>
      <c r="D290" s="17"/>
    </row>
    <row r="291" spans="1:4" x14ac:dyDescent="0.25">
      <c r="A291" s="16" t="s">
        <v>314</v>
      </c>
      <c r="B291" s="24" t="s">
        <v>16</v>
      </c>
      <c r="C291" s="17" t="s">
        <v>478</v>
      </c>
      <c r="D291" s="17"/>
    </row>
    <row r="292" spans="1:4" x14ac:dyDescent="0.25">
      <c r="A292" s="16" t="s">
        <v>315</v>
      </c>
      <c r="B292" s="24" t="s">
        <v>16</v>
      </c>
      <c r="C292" s="17" t="s">
        <v>478</v>
      </c>
      <c r="D292" s="17"/>
    </row>
    <row r="293" spans="1:4" x14ac:dyDescent="0.25">
      <c r="A293" s="16" t="s">
        <v>316</v>
      </c>
      <c r="B293" s="24" t="s">
        <v>16</v>
      </c>
      <c r="C293" s="17" t="s">
        <v>478</v>
      </c>
      <c r="D293" s="17"/>
    </row>
    <row r="294" spans="1:4" x14ac:dyDescent="0.25">
      <c r="A294" s="16" t="s">
        <v>326</v>
      </c>
      <c r="B294" s="24" t="s">
        <v>16</v>
      </c>
      <c r="C294" s="17" t="s">
        <v>478</v>
      </c>
      <c r="D294" s="17"/>
    </row>
    <row r="295" spans="1:4" x14ac:dyDescent="0.25">
      <c r="A295" s="16" t="s">
        <v>327</v>
      </c>
      <c r="B295" s="24" t="s">
        <v>16</v>
      </c>
      <c r="C295" s="17" t="s">
        <v>478</v>
      </c>
      <c r="D295" s="17"/>
    </row>
    <row r="296" spans="1:4" x14ac:dyDescent="0.25">
      <c r="A296" s="16" t="s">
        <v>328</v>
      </c>
      <c r="B296" s="24" t="s">
        <v>16</v>
      </c>
      <c r="C296" s="17" t="s">
        <v>478</v>
      </c>
      <c r="D296" s="17"/>
    </row>
    <row r="297" spans="1:4" x14ac:dyDescent="0.25">
      <c r="A297" s="16" t="s">
        <v>329</v>
      </c>
      <c r="B297" s="24" t="s">
        <v>16</v>
      </c>
      <c r="C297" s="17" t="s">
        <v>478</v>
      </c>
      <c r="D297" s="17"/>
    </row>
    <row r="298" spans="1:4" x14ac:dyDescent="0.25">
      <c r="A298" s="16" t="s">
        <v>330</v>
      </c>
      <c r="B298" s="24" t="s">
        <v>16</v>
      </c>
      <c r="C298" s="17" t="s">
        <v>478</v>
      </c>
      <c r="D298" s="17"/>
    </row>
    <row r="299" spans="1:4" x14ac:dyDescent="0.25">
      <c r="A299" s="16" t="s">
        <v>332</v>
      </c>
      <c r="B299" s="24" t="s">
        <v>16</v>
      </c>
      <c r="C299" s="17" t="s">
        <v>478</v>
      </c>
      <c r="D299" s="17"/>
    </row>
    <row r="300" spans="1:4" x14ac:dyDescent="0.25">
      <c r="A300" s="16" t="s">
        <v>333</v>
      </c>
      <c r="B300" s="24" t="s">
        <v>16</v>
      </c>
      <c r="C300" s="17" t="s">
        <v>478</v>
      </c>
      <c r="D300" s="17"/>
    </row>
    <row r="301" spans="1:4" x14ac:dyDescent="0.25">
      <c r="A301" s="16" t="s">
        <v>334</v>
      </c>
      <c r="B301" s="24" t="s">
        <v>16</v>
      </c>
      <c r="C301" s="17" t="s">
        <v>478</v>
      </c>
      <c r="D301" s="17"/>
    </row>
    <row r="302" spans="1:4" x14ac:dyDescent="0.25">
      <c r="A302" s="16" t="s">
        <v>335</v>
      </c>
      <c r="B302" s="24" t="s">
        <v>16</v>
      </c>
      <c r="C302" s="17" t="s">
        <v>478</v>
      </c>
      <c r="D302" s="17"/>
    </row>
    <row r="303" spans="1:4" x14ac:dyDescent="0.25">
      <c r="A303" s="16" t="s">
        <v>337</v>
      </c>
      <c r="B303" s="24" t="s">
        <v>16</v>
      </c>
      <c r="C303" s="17" t="s">
        <v>478</v>
      </c>
      <c r="D303" s="17"/>
    </row>
    <row r="304" spans="1:4" x14ac:dyDescent="0.25">
      <c r="A304" s="16" t="s">
        <v>338</v>
      </c>
      <c r="B304" s="24" t="s">
        <v>16</v>
      </c>
      <c r="C304" s="17" t="s">
        <v>478</v>
      </c>
      <c r="D304" s="17"/>
    </row>
    <row r="305" spans="1:4" x14ac:dyDescent="0.25">
      <c r="A305" s="16" t="s">
        <v>339</v>
      </c>
      <c r="B305" s="24" t="s">
        <v>16</v>
      </c>
      <c r="C305" s="17" t="s">
        <v>478</v>
      </c>
      <c r="D305" s="17"/>
    </row>
    <row r="306" spans="1:4" x14ac:dyDescent="0.25">
      <c r="A306" s="16" t="s">
        <v>340</v>
      </c>
      <c r="B306" s="24" t="s">
        <v>16</v>
      </c>
      <c r="C306" s="17" t="s">
        <v>478</v>
      </c>
      <c r="D306" s="17"/>
    </row>
    <row r="307" spans="1:4" x14ac:dyDescent="0.25">
      <c r="A307" s="16" t="s">
        <v>341</v>
      </c>
      <c r="B307" s="24" t="s">
        <v>16</v>
      </c>
      <c r="C307" s="17" t="s">
        <v>478</v>
      </c>
      <c r="D307" s="17"/>
    </row>
    <row r="308" spans="1:4" x14ac:dyDescent="0.25">
      <c r="A308" s="16" t="s">
        <v>342</v>
      </c>
      <c r="B308" s="24" t="s">
        <v>16</v>
      </c>
      <c r="C308" s="17" t="s">
        <v>478</v>
      </c>
      <c r="D308" s="17"/>
    </row>
    <row r="309" spans="1:4" x14ac:dyDescent="0.25">
      <c r="A309" s="16" t="s">
        <v>343</v>
      </c>
      <c r="B309" s="24" t="s">
        <v>16</v>
      </c>
      <c r="C309" s="17" t="s">
        <v>478</v>
      </c>
      <c r="D309" s="17"/>
    </row>
    <row r="310" spans="1:4" x14ac:dyDescent="0.25">
      <c r="A310" s="16" t="s">
        <v>344</v>
      </c>
      <c r="B310" s="24" t="s">
        <v>16</v>
      </c>
      <c r="C310" s="17" t="s">
        <v>478</v>
      </c>
      <c r="D310" s="17"/>
    </row>
    <row r="311" spans="1:4" x14ac:dyDescent="0.25">
      <c r="A311" s="16" t="s">
        <v>345</v>
      </c>
      <c r="B311" s="24" t="s">
        <v>16</v>
      </c>
      <c r="C311" s="17" t="s">
        <v>478</v>
      </c>
      <c r="D311" s="17"/>
    </row>
    <row r="312" spans="1:4" x14ac:dyDescent="0.25">
      <c r="A312" s="16" t="s">
        <v>354</v>
      </c>
      <c r="B312" s="24" t="s">
        <v>16</v>
      </c>
      <c r="C312" s="17" t="s">
        <v>478</v>
      </c>
      <c r="D312" s="17"/>
    </row>
    <row r="313" spans="1:4" x14ac:dyDescent="0.25">
      <c r="A313" s="16" t="s">
        <v>355</v>
      </c>
      <c r="B313" s="24" t="s">
        <v>16</v>
      </c>
      <c r="C313" s="17" t="s">
        <v>478</v>
      </c>
      <c r="D313" s="17"/>
    </row>
    <row r="314" spans="1:4" x14ac:dyDescent="0.25">
      <c r="A314" s="16" t="s">
        <v>356</v>
      </c>
      <c r="B314" s="24" t="s">
        <v>16</v>
      </c>
      <c r="C314" s="17" t="s">
        <v>478</v>
      </c>
      <c r="D314" s="17"/>
    </row>
    <row r="315" spans="1:4" x14ac:dyDescent="0.25">
      <c r="A315" s="16" t="s">
        <v>357</v>
      </c>
      <c r="B315" s="24" t="s">
        <v>16</v>
      </c>
      <c r="C315" s="17" t="s">
        <v>478</v>
      </c>
      <c r="D315" s="17"/>
    </row>
    <row r="316" spans="1:4" x14ac:dyDescent="0.25">
      <c r="A316" s="16" t="s">
        <v>358</v>
      </c>
      <c r="B316" s="24" t="s">
        <v>16</v>
      </c>
      <c r="C316" s="17" t="s">
        <v>478</v>
      </c>
      <c r="D316" s="17"/>
    </row>
    <row r="317" spans="1:4" x14ac:dyDescent="0.25">
      <c r="A317" s="16" t="s">
        <v>359</v>
      </c>
      <c r="B317" s="24" t="s">
        <v>16</v>
      </c>
      <c r="C317" s="17" t="s">
        <v>478</v>
      </c>
      <c r="D317" s="17"/>
    </row>
    <row r="318" spans="1:4" x14ac:dyDescent="0.25">
      <c r="A318" s="16" t="s">
        <v>2993</v>
      </c>
      <c r="B318" s="24" t="s">
        <v>16</v>
      </c>
      <c r="C318" s="17" t="s">
        <v>478</v>
      </c>
      <c r="D318" s="17"/>
    </row>
    <row r="319" spans="1:4" x14ac:dyDescent="0.25">
      <c r="A319" s="16" t="s">
        <v>360</v>
      </c>
      <c r="B319" s="24" t="s">
        <v>16</v>
      </c>
      <c r="C319" s="17" t="s">
        <v>478</v>
      </c>
      <c r="D319" s="17"/>
    </row>
    <row r="320" spans="1:4" x14ac:dyDescent="0.25">
      <c r="A320" s="16" t="s">
        <v>361</v>
      </c>
      <c r="B320" s="24" t="s">
        <v>16</v>
      </c>
      <c r="C320" s="17" t="s">
        <v>478</v>
      </c>
      <c r="D320" s="17"/>
    </row>
    <row r="321" spans="1:4" x14ac:dyDescent="0.25">
      <c r="A321" s="16" t="s">
        <v>362</v>
      </c>
      <c r="B321" s="24" t="s">
        <v>16</v>
      </c>
      <c r="C321" s="17" t="s">
        <v>478</v>
      </c>
      <c r="D321" s="17"/>
    </row>
    <row r="322" spans="1:4" x14ac:dyDescent="0.25">
      <c r="A322" s="16" t="s">
        <v>363</v>
      </c>
      <c r="B322" s="24" t="s">
        <v>16</v>
      </c>
      <c r="C322" s="17" t="s">
        <v>478</v>
      </c>
      <c r="D322" s="17"/>
    </row>
    <row r="323" spans="1:4" x14ac:dyDescent="0.25">
      <c r="A323" s="16" t="s">
        <v>364</v>
      </c>
      <c r="B323" s="24" t="s">
        <v>16</v>
      </c>
      <c r="C323" s="17" t="s">
        <v>478</v>
      </c>
      <c r="D323" s="17"/>
    </row>
    <row r="324" spans="1:4" x14ac:dyDescent="0.25">
      <c r="A324" s="16" t="s">
        <v>372</v>
      </c>
      <c r="B324" s="24" t="s">
        <v>16</v>
      </c>
      <c r="C324" s="17" t="s">
        <v>478</v>
      </c>
      <c r="D324" s="17"/>
    </row>
    <row r="325" spans="1:4" x14ac:dyDescent="0.25">
      <c r="A325" s="16" t="s">
        <v>373</v>
      </c>
      <c r="B325" s="24" t="s">
        <v>16</v>
      </c>
      <c r="C325" s="17" t="s">
        <v>478</v>
      </c>
      <c r="D325" s="17"/>
    </row>
    <row r="326" spans="1:4" x14ac:dyDescent="0.25">
      <c r="A326" s="16" t="s">
        <v>375</v>
      </c>
      <c r="B326" s="24" t="s">
        <v>16</v>
      </c>
      <c r="C326" s="17" t="s">
        <v>478</v>
      </c>
      <c r="D326" s="17"/>
    </row>
    <row r="327" spans="1:4" x14ac:dyDescent="0.25">
      <c r="A327" s="16" t="s">
        <v>376</v>
      </c>
      <c r="B327" s="24" t="s">
        <v>16</v>
      </c>
      <c r="C327" s="17" t="s">
        <v>478</v>
      </c>
      <c r="D327" s="17"/>
    </row>
    <row r="328" spans="1:4" x14ac:dyDescent="0.25">
      <c r="A328" s="16" t="s">
        <v>377</v>
      </c>
      <c r="B328" s="24" t="s">
        <v>16</v>
      </c>
      <c r="C328" s="17" t="s">
        <v>478</v>
      </c>
      <c r="D328" s="17"/>
    </row>
    <row r="329" spans="1:4" x14ac:dyDescent="0.25">
      <c r="A329" s="16" t="s">
        <v>380</v>
      </c>
      <c r="B329" s="24" t="s">
        <v>16</v>
      </c>
      <c r="C329" s="17" t="s">
        <v>478</v>
      </c>
      <c r="D329" s="17"/>
    </row>
    <row r="330" spans="1:4" x14ac:dyDescent="0.25">
      <c r="A330" s="16" t="s">
        <v>381</v>
      </c>
      <c r="B330" s="24" t="s">
        <v>16</v>
      </c>
      <c r="C330" s="17" t="s">
        <v>478</v>
      </c>
      <c r="D330" s="17"/>
    </row>
    <row r="331" spans="1:4" x14ac:dyDescent="0.25">
      <c r="A331" s="16" t="s">
        <v>382</v>
      </c>
      <c r="B331" s="24" t="s">
        <v>16</v>
      </c>
      <c r="C331" s="17" t="s">
        <v>478</v>
      </c>
      <c r="D331" s="17"/>
    </row>
    <row r="332" spans="1:4" x14ac:dyDescent="0.25">
      <c r="A332" s="16" t="s">
        <v>383</v>
      </c>
      <c r="B332" s="24" t="s">
        <v>16</v>
      </c>
      <c r="C332" s="17" t="s">
        <v>478</v>
      </c>
      <c r="D332" s="17"/>
    </row>
    <row r="333" spans="1:4" x14ac:dyDescent="0.25">
      <c r="A333" s="16" t="s">
        <v>386</v>
      </c>
      <c r="B333" s="24" t="s">
        <v>16</v>
      </c>
      <c r="C333" s="17" t="s">
        <v>478</v>
      </c>
      <c r="D333" s="17"/>
    </row>
    <row r="334" spans="1:4" x14ac:dyDescent="0.25">
      <c r="A334" s="16" t="s">
        <v>387</v>
      </c>
      <c r="B334" s="24" t="s">
        <v>16</v>
      </c>
      <c r="C334" s="17" t="s">
        <v>478</v>
      </c>
      <c r="D334" s="17"/>
    </row>
    <row r="335" spans="1:4" x14ac:dyDescent="0.25">
      <c r="A335" s="16" t="s">
        <v>390</v>
      </c>
      <c r="B335" s="24" t="s">
        <v>16</v>
      </c>
      <c r="C335" s="17" t="s">
        <v>478</v>
      </c>
      <c r="D335" s="17"/>
    </row>
    <row r="336" spans="1:4" x14ac:dyDescent="0.25">
      <c r="A336" s="16" t="s">
        <v>391</v>
      </c>
      <c r="B336" s="24" t="s">
        <v>16</v>
      </c>
      <c r="C336" s="17" t="s">
        <v>478</v>
      </c>
      <c r="D336" s="17"/>
    </row>
    <row r="337" spans="1:4" x14ac:dyDescent="0.25">
      <c r="A337" s="16" t="s">
        <v>392</v>
      </c>
      <c r="B337" s="24" t="s">
        <v>16</v>
      </c>
      <c r="C337" s="17" t="s">
        <v>478</v>
      </c>
      <c r="D337" s="17"/>
    </row>
    <row r="338" spans="1:4" x14ac:dyDescent="0.25">
      <c r="A338" s="16" t="s">
        <v>393</v>
      </c>
      <c r="B338" s="24" t="s">
        <v>16</v>
      </c>
      <c r="C338" s="17" t="s">
        <v>478</v>
      </c>
      <c r="D338" s="17"/>
    </row>
    <row r="339" spans="1:4" x14ac:dyDescent="0.25">
      <c r="A339" s="16" t="s">
        <v>394</v>
      </c>
      <c r="B339" s="24" t="s">
        <v>16</v>
      </c>
      <c r="C339" s="17" t="s">
        <v>478</v>
      </c>
      <c r="D339" s="17"/>
    </row>
    <row r="340" spans="1:4" x14ac:dyDescent="0.25">
      <c r="A340" s="16" t="s">
        <v>398</v>
      </c>
      <c r="B340" s="24" t="s">
        <v>16</v>
      </c>
      <c r="C340" s="17" t="s">
        <v>478</v>
      </c>
      <c r="D340" s="17"/>
    </row>
    <row r="341" spans="1:4" x14ac:dyDescent="0.25">
      <c r="A341" s="16" t="s">
        <v>400</v>
      </c>
      <c r="B341" s="24" t="s">
        <v>16</v>
      </c>
      <c r="C341" s="17" t="s">
        <v>478</v>
      </c>
      <c r="D341" s="17"/>
    </row>
    <row r="342" spans="1:4" x14ac:dyDescent="0.25">
      <c r="A342" s="16" t="s">
        <v>401</v>
      </c>
      <c r="B342" s="24" t="s">
        <v>16</v>
      </c>
      <c r="C342" s="17" t="s">
        <v>478</v>
      </c>
      <c r="D342" s="17"/>
    </row>
    <row r="343" spans="1:4" x14ac:dyDescent="0.25">
      <c r="A343" s="16" t="s">
        <v>403</v>
      </c>
      <c r="B343" s="24" t="s">
        <v>16</v>
      </c>
      <c r="C343" s="17" t="s">
        <v>478</v>
      </c>
      <c r="D343" s="17"/>
    </row>
    <row r="344" spans="1:4" x14ac:dyDescent="0.25">
      <c r="A344" s="16" t="s">
        <v>404</v>
      </c>
      <c r="B344" s="24" t="s">
        <v>16</v>
      </c>
      <c r="C344" s="17" t="s">
        <v>478</v>
      </c>
      <c r="D344" s="17"/>
    </row>
    <row r="345" spans="1:4" x14ac:dyDescent="0.25">
      <c r="A345" s="16" t="s">
        <v>405</v>
      </c>
      <c r="B345" s="24" t="s">
        <v>16</v>
      </c>
      <c r="C345" s="17" t="s">
        <v>478</v>
      </c>
      <c r="D345" s="17"/>
    </row>
    <row r="346" spans="1:4" x14ac:dyDescent="0.25">
      <c r="A346" s="16" t="s">
        <v>406</v>
      </c>
      <c r="B346" s="24" t="s">
        <v>16</v>
      </c>
      <c r="C346" s="17" t="s">
        <v>478</v>
      </c>
      <c r="D346" s="17"/>
    </row>
    <row r="347" spans="1:4" x14ac:dyDescent="0.25">
      <c r="A347" s="16" t="s">
        <v>408</v>
      </c>
      <c r="B347" s="24" t="s">
        <v>16</v>
      </c>
      <c r="C347" s="17" t="s">
        <v>478</v>
      </c>
      <c r="D347" s="17"/>
    </row>
    <row r="348" spans="1:4" x14ac:dyDescent="0.25">
      <c r="A348" s="16" t="s">
        <v>409</v>
      </c>
      <c r="B348" s="24" t="s">
        <v>16</v>
      </c>
      <c r="C348" s="17" t="s">
        <v>478</v>
      </c>
      <c r="D348" s="17"/>
    </row>
    <row r="349" spans="1:4" x14ac:dyDescent="0.25">
      <c r="A349" s="16" t="s">
        <v>410</v>
      </c>
      <c r="B349" s="24" t="s">
        <v>16</v>
      </c>
      <c r="C349" s="17" t="s">
        <v>478</v>
      </c>
      <c r="D349" s="17"/>
    </row>
    <row r="350" spans="1:4" x14ac:dyDescent="0.25">
      <c r="A350" s="16" t="s">
        <v>411</v>
      </c>
      <c r="B350" s="24" t="s">
        <v>16</v>
      </c>
      <c r="C350" s="17" t="s">
        <v>478</v>
      </c>
      <c r="D350" s="17"/>
    </row>
    <row r="351" spans="1:4" x14ac:dyDescent="0.25">
      <c r="A351" s="16" t="s">
        <v>412</v>
      </c>
      <c r="B351" s="24" t="s">
        <v>16</v>
      </c>
      <c r="C351" s="17" t="s">
        <v>478</v>
      </c>
      <c r="D351" s="17"/>
    </row>
    <row r="352" spans="1:4" x14ac:dyDescent="0.25">
      <c r="A352" s="16" t="s">
        <v>413</v>
      </c>
      <c r="B352" s="24" t="s">
        <v>16</v>
      </c>
      <c r="C352" s="17" t="s">
        <v>478</v>
      </c>
      <c r="D352" s="17"/>
    </row>
    <row r="353" spans="1:4" x14ac:dyDescent="0.25">
      <c r="A353" s="16" t="s">
        <v>414</v>
      </c>
      <c r="B353" s="24" t="s">
        <v>16</v>
      </c>
      <c r="C353" s="17" t="s">
        <v>478</v>
      </c>
      <c r="D353" s="17"/>
    </row>
    <row r="354" spans="1:4" x14ac:dyDescent="0.25">
      <c r="A354" s="16" t="s">
        <v>419</v>
      </c>
      <c r="B354" s="24" t="s">
        <v>16</v>
      </c>
      <c r="C354" s="17" t="s">
        <v>478</v>
      </c>
      <c r="D354" s="17"/>
    </row>
    <row r="355" spans="1:4" x14ac:dyDescent="0.25">
      <c r="A355" s="16" t="s">
        <v>420</v>
      </c>
      <c r="B355" s="24" t="s">
        <v>16</v>
      </c>
      <c r="C355" s="17" t="s">
        <v>478</v>
      </c>
      <c r="D355" s="17"/>
    </row>
    <row r="356" spans="1:4" x14ac:dyDescent="0.25">
      <c r="A356" s="16" t="s">
        <v>421</v>
      </c>
      <c r="B356" s="24" t="s">
        <v>16</v>
      </c>
      <c r="C356" s="17" t="s">
        <v>478</v>
      </c>
      <c r="D356" s="17"/>
    </row>
    <row r="357" spans="1:4" x14ac:dyDescent="0.25">
      <c r="A357" s="16" t="s">
        <v>422</v>
      </c>
      <c r="B357" s="24" t="s">
        <v>16</v>
      </c>
      <c r="C357" s="17" t="s">
        <v>478</v>
      </c>
      <c r="D357" s="17"/>
    </row>
    <row r="358" spans="1:4" x14ac:dyDescent="0.25">
      <c r="A358" s="16" t="s">
        <v>426</v>
      </c>
      <c r="B358" s="24" t="s">
        <v>16</v>
      </c>
      <c r="C358" s="17" t="s">
        <v>478</v>
      </c>
      <c r="D358" s="17"/>
    </row>
    <row r="359" spans="1:4" x14ac:dyDescent="0.25">
      <c r="A359" s="16" t="s">
        <v>427</v>
      </c>
      <c r="B359" s="24" t="s">
        <v>16</v>
      </c>
      <c r="C359" s="17" t="s">
        <v>478</v>
      </c>
      <c r="D359" s="17"/>
    </row>
    <row r="360" spans="1:4" x14ac:dyDescent="0.25">
      <c r="A360" s="16" t="s">
        <v>428</v>
      </c>
      <c r="B360" s="24" t="s">
        <v>16</v>
      </c>
      <c r="C360" s="17" t="s">
        <v>478</v>
      </c>
      <c r="D360" s="17"/>
    </row>
    <row r="361" spans="1:4" x14ac:dyDescent="0.25">
      <c r="A361" s="16" t="s">
        <v>430</v>
      </c>
      <c r="B361" s="24" t="s">
        <v>16</v>
      </c>
      <c r="C361" s="17" t="s">
        <v>478</v>
      </c>
      <c r="D361" s="17"/>
    </row>
    <row r="362" spans="1:4" x14ac:dyDescent="0.25">
      <c r="A362" s="16" t="s">
        <v>431</v>
      </c>
      <c r="B362" s="24" t="s">
        <v>16</v>
      </c>
      <c r="C362" s="17" t="s">
        <v>478</v>
      </c>
      <c r="D362" s="17"/>
    </row>
    <row r="363" spans="1:4" x14ac:dyDescent="0.25">
      <c r="A363" s="16" t="s">
        <v>432</v>
      </c>
      <c r="B363" s="24" t="s">
        <v>16</v>
      </c>
      <c r="C363" s="17" t="s">
        <v>478</v>
      </c>
      <c r="D363" s="17"/>
    </row>
    <row r="364" spans="1:4" x14ac:dyDescent="0.25">
      <c r="A364" s="16" t="s">
        <v>433</v>
      </c>
      <c r="B364" s="24" t="s">
        <v>16</v>
      </c>
      <c r="C364" s="17" t="s">
        <v>478</v>
      </c>
      <c r="D364" s="17"/>
    </row>
    <row r="365" spans="1:4" x14ac:dyDescent="0.25">
      <c r="A365" s="16" t="s">
        <v>434</v>
      </c>
      <c r="B365" s="24" t="s">
        <v>16</v>
      </c>
      <c r="C365" s="17" t="s">
        <v>478</v>
      </c>
      <c r="D365" s="17"/>
    </row>
    <row r="366" spans="1:4" x14ac:dyDescent="0.25">
      <c r="A366" s="16" t="s">
        <v>435</v>
      </c>
      <c r="B366" s="24" t="s">
        <v>16</v>
      </c>
      <c r="C366" s="17" t="s">
        <v>478</v>
      </c>
      <c r="D366" s="17"/>
    </row>
    <row r="367" spans="1:4" x14ac:dyDescent="0.25">
      <c r="A367" s="16" t="s">
        <v>436</v>
      </c>
      <c r="B367" s="24" t="s">
        <v>16</v>
      </c>
      <c r="C367" s="17" t="s">
        <v>478</v>
      </c>
      <c r="D367" s="17"/>
    </row>
    <row r="368" spans="1:4" x14ac:dyDescent="0.25">
      <c r="A368" s="16" t="s">
        <v>437</v>
      </c>
      <c r="B368" s="24" t="s">
        <v>16</v>
      </c>
      <c r="C368" s="17" t="s">
        <v>478</v>
      </c>
      <c r="D368" s="17"/>
    </row>
    <row r="369" spans="1:4" x14ac:dyDescent="0.25">
      <c r="A369" s="16" t="s">
        <v>438</v>
      </c>
      <c r="B369" s="24" t="s">
        <v>16</v>
      </c>
      <c r="C369" s="17" t="s">
        <v>478</v>
      </c>
      <c r="D369" s="17"/>
    </row>
    <row r="370" spans="1:4" x14ac:dyDescent="0.25">
      <c r="A370" s="16" t="s">
        <v>439</v>
      </c>
      <c r="B370" s="24" t="s">
        <v>16</v>
      </c>
      <c r="C370" s="17" t="s">
        <v>478</v>
      </c>
      <c r="D370" s="17"/>
    </row>
    <row r="371" spans="1:4" x14ac:dyDescent="0.25">
      <c r="A371" s="16" t="s">
        <v>455</v>
      </c>
      <c r="B371" s="24" t="s">
        <v>324</v>
      </c>
      <c r="C371" s="17" t="s">
        <v>478</v>
      </c>
      <c r="D371" s="17"/>
    </row>
    <row r="372" spans="1:4" x14ac:dyDescent="0.25">
      <c r="A372" s="16" t="s">
        <v>325</v>
      </c>
      <c r="B372" s="24" t="s">
        <v>324</v>
      </c>
      <c r="C372" s="17" t="s">
        <v>478</v>
      </c>
      <c r="D372" s="17"/>
    </row>
    <row r="373" spans="1:4" x14ac:dyDescent="0.25">
      <c r="A373" s="16" t="s">
        <v>348</v>
      </c>
      <c r="B373" s="25" t="s">
        <v>347</v>
      </c>
      <c r="C373" s="17" t="s">
        <v>478</v>
      </c>
      <c r="D373" s="17"/>
    </row>
    <row r="374" spans="1:4" x14ac:dyDescent="0.25">
      <c r="A374" s="16" t="s">
        <v>349</v>
      </c>
      <c r="B374" s="25" t="s">
        <v>347</v>
      </c>
      <c r="C374" s="17" t="s">
        <v>478</v>
      </c>
      <c r="D374" s="17"/>
    </row>
    <row r="375" spans="1:4" x14ac:dyDescent="0.25">
      <c r="A375" s="16" t="s">
        <v>350</v>
      </c>
      <c r="B375" s="25" t="s">
        <v>347</v>
      </c>
      <c r="C375" s="17" t="s">
        <v>478</v>
      </c>
      <c r="D375" s="17"/>
    </row>
    <row r="376" spans="1:4" x14ac:dyDescent="0.25">
      <c r="A376" s="16" t="s">
        <v>351</v>
      </c>
      <c r="B376" s="25" t="s">
        <v>347</v>
      </c>
      <c r="C376" s="17" t="s">
        <v>478</v>
      </c>
      <c r="D376" s="17"/>
    </row>
    <row r="377" spans="1:4" x14ac:dyDescent="0.25">
      <c r="A377" s="16" t="s">
        <v>352</v>
      </c>
      <c r="B377" s="25" t="s">
        <v>347</v>
      </c>
      <c r="C377" s="17" t="s">
        <v>478</v>
      </c>
      <c r="D377" s="17"/>
    </row>
    <row r="378" spans="1:4" x14ac:dyDescent="0.25">
      <c r="A378" s="16" t="s">
        <v>353</v>
      </c>
      <c r="B378" s="25" t="s">
        <v>347</v>
      </c>
      <c r="C378" s="17" t="s">
        <v>478</v>
      </c>
      <c r="D378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20" style="50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69" t="s">
        <v>3174</v>
      </c>
      <c r="B1" s="70"/>
      <c r="C1" s="69" t="s">
        <v>3174</v>
      </c>
      <c r="D1" s="70"/>
      <c r="E1" s="69" t="s">
        <v>3174</v>
      </c>
      <c r="F1" s="70"/>
      <c r="G1" s="69" t="s">
        <v>3174</v>
      </c>
    </row>
    <row r="2" spans="1:7" ht="18.75" x14ac:dyDescent="0.25">
      <c r="A2" s="71" t="s">
        <v>524</v>
      </c>
      <c r="B2" s="70"/>
      <c r="C2" s="71" t="s">
        <v>100</v>
      </c>
      <c r="D2" s="70"/>
      <c r="E2" s="71" t="s">
        <v>180</v>
      </c>
      <c r="F2" s="70"/>
      <c r="G2" s="71" t="s">
        <v>368</v>
      </c>
    </row>
    <row r="3" spans="1:7" ht="18.75" x14ac:dyDescent="0.25">
      <c r="A3" s="71" t="s">
        <v>2</v>
      </c>
      <c r="B3" s="70"/>
      <c r="C3" s="71" t="s">
        <v>467</v>
      </c>
      <c r="D3" s="70"/>
      <c r="E3" s="71" t="s">
        <v>182</v>
      </c>
      <c r="F3" s="70"/>
      <c r="G3" s="71" t="s">
        <v>457</v>
      </c>
    </row>
    <row r="4" spans="1:7" ht="18.75" x14ac:dyDescent="0.25">
      <c r="A4" s="71" t="s">
        <v>4</v>
      </c>
      <c r="B4" s="70"/>
      <c r="C4" s="71" t="s">
        <v>468</v>
      </c>
      <c r="D4" s="70"/>
      <c r="E4" s="71" t="s">
        <v>184</v>
      </c>
      <c r="F4" s="70"/>
      <c r="G4" s="71" t="s">
        <v>3052</v>
      </c>
    </row>
    <row r="5" spans="1:7" ht="18.75" x14ac:dyDescent="0.25">
      <c r="A5" s="71" t="s">
        <v>12</v>
      </c>
      <c r="B5" s="70"/>
      <c r="C5" s="71" t="s">
        <v>103</v>
      </c>
      <c r="D5" s="70"/>
      <c r="E5" s="71" t="s">
        <v>37</v>
      </c>
      <c r="F5" s="70"/>
      <c r="G5" s="71" t="s">
        <v>374</v>
      </c>
    </row>
    <row r="6" spans="1:7" ht="18.75" x14ac:dyDescent="0.25">
      <c r="A6" s="71" t="s">
        <v>21</v>
      </c>
      <c r="B6" s="70"/>
      <c r="C6" s="71" t="s">
        <v>447</v>
      </c>
      <c r="D6" s="70"/>
      <c r="E6" s="71" t="s">
        <v>533</v>
      </c>
      <c r="F6" s="70"/>
      <c r="G6" s="71" t="s">
        <v>378</v>
      </c>
    </row>
    <row r="7" spans="1:7" ht="18.75" x14ac:dyDescent="0.25">
      <c r="A7" s="71" t="s">
        <v>25</v>
      </c>
      <c r="B7" s="70"/>
      <c r="C7" s="71" t="s">
        <v>529</v>
      </c>
      <c r="D7" s="70"/>
      <c r="E7" s="71" t="s">
        <v>532</v>
      </c>
      <c r="F7" s="70"/>
      <c r="G7" s="71" t="s">
        <v>384</v>
      </c>
    </row>
    <row r="8" spans="1:7" ht="18.75" x14ac:dyDescent="0.25">
      <c r="A8" s="71" t="s">
        <v>531</v>
      </c>
      <c r="B8" s="70"/>
      <c r="C8" s="71" t="s">
        <v>106</v>
      </c>
      <c r="D8" s="70"/>
      <c r="E8" s="71" t="s">
        <v>227</v>
      </c>
      <c r="F8" s="70"/>
      <c r="G8" s="71" t="s">
        <v>388</v>
      </c>
    </row>
    <row r="9" spans="1:7" ht="18.75" x14ac:dyDescent="0.25">
      <c r="A9" s="71" t="s">
        <v>32</v>
      </c>
      <c r="B9" s="70"/>
      <c r="C9" s="71" t="s">
        <v>107</v>
      </c>
      <c r="D9" s="70"/>
      <c r="E9" s="71" t="s">
        <v>234</v>
      </c>
      <c r="F9" s="70"/>
      <c r="G9" s="71" t="s">
        <v>389</v>
      </c>
    </row>
    <row r="10" spans="1:7" ht="18.75" x14ac:dyDescent="0.25">
      <c r="A10" s="71" t="s">
        <v>33</v>
      </c>
      <c r="B10" s="70"/>
      <c r="C10" s="71" t="s">
        <v>109</v>
      </c>
      <c r="D10" s="70"/>
      <c r="E10" s="71" t="s">
        <v>241</v>
      </c>
      <c r="F10" s="70"/>
      <c r="G10" s="71" t="s">
        <v>535</v>
      </c>
    </row>
    <row r="11" spans="1:7" ht="18.75" x14ac:dyDescent="0.25">
      <c r="A11" s="71" t="s">
        <v>36</v>
      </c>
      <c r="B11" s="70"/>
      <c r="C11" s="71" t="s">
        <v>110</v>
      </c>
      <c r="D11" s="70"/>
      <c r="E11" s="71" t="s">
        <v>244</v>
      </c>
      <c r="F11" s="70"/>
      <c r="G11" s="71" t="s">
        <v>475</v>
      </c>
    </row>
    <row r="12" spans="1:7" ht="18.75" x14ac:dyDescent="0.25">
      <c r="A12" s="71" t="s">
        <v>39</v>
      </c>
      <c r="B12" s="70"/>
      <c r="C12" s="71" t="s">
        <v>472</v>
      </c>
      <c r="D12" s="70"/>
      <c r="E12" s="71" t="s">
        <v>246</v>
      </c>
      <c r="F12" s="70"/>
      <c r="G12" s="71" t="s">
        <v>395</v>
      </c>
    </row>
    <row r="13" spans="1:7" ht="18.75" x14ac:dyDescent="0.25">
      <c r="A13" s="71" t="s">
        <v>40</v>
      </c>
      <c r="B13" s="70"/>
      <c r="C13" s="71" t="s">
        <v>115</v>
      </c>
      <c r="D13" s="70"/>
      <c r="E13" s="71" t="s">
        <v>261</v>
      </c>
      <c r="F13" s="70"/>
      <c r="G13" s="71" t="s">
        <v>396</v>
      </c>
    </row>
    <row r="14" spans="1:7" ht="18.75" x14ac:dyDescent="0.25">
      <c r="A14" s="71" t="s">
        <v>42</v>
      </c>
      <c r="B14" s="70"/>
      <c r="C14" s="71" t="s">
        <v>119</v>
      </c>
      <c r="D14" s="70"/>
      <c r="E14" s="71" t="s">
        <v>266</v>
      </c>
      <c r="F14" s="70"/>
      <c r="G14" s="71" t="s">
        <v>397</v>
      </c>
    </row>
    <row r="15" spans="1:7" ht="18.75" x14ac:dyDescent="0.25">
      <c r="A15" s="71" t="s">
        <v>47</v>
      </c>
      <c r="B15" s="70"/>
      <c r="C15" s="71" t="s">
        <v>120</v>
      </c>
      <c r="D15" s="70"/>
      <c r="E15" s="71" t="s">
        <v>274</v>
      </c>
      <c r="F15" s="70"/>
      <c r="G15" s="71" t="s">
        <v>399</v>
      </c>
    </row>
    <row r="16" spans="1:7" ht="18.75" x14ac:dyDescent="0.25">
      <c r="A16" s="71" t="s">
        <v>3054</v>
      </c>
      <c r="B16" s="70"/>
      <c r="C16" s="71" t="s">
        <v>137</v>
      </c>
      <c r="D16" s="70"/>
      <c r="E16" s="71" t="s">
        <v>276</v>
      </c>
      <c r="F16" s="70"/>
      <c r="G16" s="71" t="s">
        <v>402</v>
      </c>
    </row>
    <row r="17" spans="1:7" ht="18.75" x14ac:dyDescent="0.25">
      <c r="A17" s="71" t="s">
        <v>51</v>
      </c>
      <c r="B17" s="70"/>
      <c r="C17" s="71" t="s">
        <v>139</v>
      </c>
      <c r="D17" s="70"/>
      <c r="E17" s="71" t="s">
        <v>277</v>
      </c>
      <c r="F17" s="70"/>
      <c r="G17" s="71" t="s">
        <v>407</v>
      </c>
    </row>
    <row r="18" spans="1:7" ht="18.75" x14ac:dyDescent="0.25">
      <c r="A18" s="71" t="s">
        <v>53</v>
      </c>
      <c r="B18" s="70"/>
      <c r="C18" s="71" t="s">
        <v>141</v>
      </c>
      <c r="D18" s="70"/>
      <c r="E18" s="71" t="s">
        <v>279</v>
      </c>
      <c r="F18" s="70"/>
      <c r="G18" s="71" t="s">
        <v>415</v>
      </c>
    </row>
    <row r="19" spans="1:7" ht="18.75" x14ac:dyDescent="0.25">
      <c r="A19" s="71" t="s">
        <v>54</v>
      </c>
      <c r="B19" s="70"/>
      <c r="C19" s="71" t="s">
        <v>142</v>
      </c>
      <c r="D19" s="70"/>
      <c r="E19" s="71" t="s">
        <v>290</v>
      </c>
      <c r="F19" s="70"/>
      <c r="G19" s="71" t="s">
        <v>416</v>
      </c>
    </row>
    <row r="20" spans="1:7" ht="18.75" x14ac:dyDescent="0.25">
      <c r="A20" s="71" t="s">
        <v>60</v>
      </c>
      <c r="B20" s="70"/>
      <c r="C20" s="71" t="s">
        <v>530</v>
      </c>
      <c r="D20" s="70"/>
      <c r="E20" s="71" t="s">
        <v>312</v>
      </c>
      <c r="F20" s="70"/>
      <c r="G20" s="71" t="s">
        <v>87</v>
      </c>
    </row>
    <row r="21" spans="1:7" ht="18.75" x14ac:dyDescent="0.25">
      <c r="A21" s="71" t="s">
        <v>61</v>
      </c>
      <c r="B21" s="70"/>
      <c r="C21" s="71" t="s">
        <v>153</v>
      </c>
      <c r="D21" s="70"/>
      <c r="E21" s="71" t="s">
        <v>317</v>
      </c>
      <c r="F21" s="70"/>
      <c r="G21" s="71" t="s">
        <v>417</v>
      </c>
    </row>
    <row r="22" spans="1:7" ht="18.75" x14ac:dyDescent="0.25">
      <c r="A22" s="71" t="s">
        <v>3051</v>
      </c>
      <c r="B22" s="70"/>
      <c r="C22" s="71" t="s">
        <v>471</v>
      </c>
      <c r="D22" s="70"/>
      <c r="E22" s="71" t="s">
        <v>324</v>
      </c>
      <c r="F22" s="70"/>
      <c r="G22" s="71" t="s">
        <v>3053</v>
      </c>
    </row>
    <row r="23" spans="1:7" ht="18.75" x14ac:dyDescent="0.25">
      <c r="A23" s="71" t="s">
        <v>67</v>
      </c>
      <c r="B23" s="70"/>
      <c r="C23" s="71" t="s">
        <v>164</v>
      </c>
      <c r="D23" s="70"/>
      <c r="E23" s="71" t="s">
        <v>453</v>
      </c>
      <c r="F23" s="70"/>
      <c r="G23" s="71" t="s">
        <v>423</v>
      </c>
    </row>
    <row r="24" spans="1:7" ht="18.75" x14ac:dyDescent="0.25">
      <c r="A24" s="71" t="s">
        <v>71</v>
      </c>
      <c r="B24" s="70"/>
      <c r="C24" s="71" t="s">
        <v>167</v>
      </c>
      <c r="D24" s="70"/>
      <c r="E24" s="71" t="s">
        <v>331</v>
      </c>
      <c r="F24" s="70"/>
      <c r="G24" s="71" t="s">
        <v>424</v>
      </c>
    </row>
    <row r="25" spans="1:7" ht="18.75" x14ac:dyDescent="0.25">
      <c r="A25" s="71" t="s">
        <v>88</v>
      </c>
      <c r="B25" s="70"/>
      <c r="C25" s="71" t="s">
        <v>168</v>
      </c>
      <c r="D25" s="70"/>
      <c r="E25" s="71" t="s">
        <v>456</v>
      </c>
      <c r="F25" s="70"/>
      <c r="G25" s="71" t="s">
        <v>470</v>
      </c>
    </row>
    <row r="26" spans="1:7" ht="18.75" x14ac:dyDescent="0.25">
      <c r="A26" s="71" t="s">
        <v>99</v>
      </c>
      <c r="B26" s="70"/>
      <c r="C26" s="71" t="s">
        <v>175</v>
      </c>
      <c r="D26" s="70"/>
      <c r="E26" s="71" t="s">
        <v>347</v>
      </c>
      <c r="F26" s="70"/>
      <c r="G26" s="71" t="s">
        <v>429</v>
      </c>
    </row>
    <row r="27" spans="1:7" ht="18.75" x14ac:dyDescent="0.25">
      <c r="A27" s="71" t="s">
        <v>443</v>
      </c>
      <c r="B27" s="70"/>
      <c r="C27" s="71" t="s">
        <v>176</v>
      </c>
      <c r="D27" s="70"/>
      <c r="E27" s="71" t="s">
        <v>445</v>
      </c>
      <c r="F27" s="70"/>
      <c r="G27" s="70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11" sqref="D11"/>
    </sheetView>
  </sheetViews>
  <sheetFormatPr defaultRowHeight="15" x14ac:dyDescent="0.25"/>
  <cols>
    <col min="1" max="1" width="7.140625" bestFit="1" customWidth="1"/>
    <col min="2" max="2" width="14.5703125" customWidth="1"/>
    <col min="3" max="3" width="59.5703125" bestFit="1" customWidth="1"/>
    <col min="4" max="4" width="7.140625" customWidth="1"/>
  </cols>
  <sheetData>
    <row r="3" spans="1:4" x14ac:dyDescent="0.25">
      <c r="A3" t="s">
        <v>3176</v>
      </c>
      <c r="B3" t="s">
        <v>3174</v>
      </c>
      <c r="C3" t="s">
        <v>3175</v>
      </c>
      <c r="D3" t="s">
        <v>3177</v>
      </c>
    </row>
    <row r="4" spans="1:4" x14ac:dyDescent="0.25">
      <c r="B4" t="s">
        <v>3178</v>
      </c>
      <c r="C4" t="s">
        <v>3179</v>
      </c>
      <c r="D4" t="s">
        <v>3180</v>
      </c>
    </row>
    <row r="5" spans="1:4" x14ac:dyDescent="0.25">
      <c r="B5" t="s">
        <v>3178</v>
      </c>
      <c r="C5" t="s">
        <v>3181</v>
      </c>
      <c r="D5" t="s">
        <v>3180</v>
      </c>
    </row>
    <row r="6" spans="1:4" x14ac:dyDescent="0.25">
      <c r="B6" t="s">
        <v>3178</v>
      </c>
      <c r="C6" t="s">
        <v>3182</v>
      </c>
      <c r="D6" t="s">
        <v>3180</v>
      </c>
    </row>
    <row r="7" spans="1:4" x14ac:dyDescent="0.25">
      <c r="B7" t="s">
        <v>3178</v>
      </c>
      <c r="C7" t="s">
        <v>3183</v>
      </c>
      <c r="D7" t="s">
        <v>3180</v>
      </c>
    </row>
    <row r="8" spans="1:4" x14ac:dyDescent="0.25">
      <c r="B8" t="s">
        <v>3178</v>
      </c>
      <c r="C8" t="s">
        <v>3184</v>
      </c>
      <c r="D8" t="s">
        <v>3180</v>
      </c>
    </row>
    <row r="9" spans="1:4" x14ac:dyDescent="0.25">
      <c r="B9" t="s">
        <v>3178</v>
      </c>
      <c r="C9" t="s">
        <v>3185</v>
      </c>
      <c r="D9" t="s">
        <v>3180</v>
      </c>
    </row>
    <row r="10" spans="1:4" x14ac:dyDescent="0.25">
      <c r="B10" t="s">
        <v>3178</v>
      </c>
      <c r="C10" t="s">
        <v>3186</v>
      </c>
      <c r="D10" t="s">
        <v>3180</v>
      </c>
    </row>
    <row r="11" spans="1:4" x14ac:dyDescent="0.25">
      <c r="B11" t="s">
        <v>3178</v>
      </c>
      <c r="C11" t="s">
        <v>3187</v>
      </c>
      <c r="D11" t="s">
        <v>3180</v>
      </c>
    </row>
    <row r="12" spans="1:4" x14ac:dyDescent="0.25">
      <c r="B12" t="s">
        <v>3178</v>
      </c>
      <c r="C12" t="s">
        <v>3188</v>
      </c>
      <c r="D12" t="s">
        <v>3180</v>
      </c>
    </row>
    <row r="13" spans="1:4" x14ac:dyDescent="0.25">
      <c r="B13" t="s">
        <v>3178</v>
      </c>
      <c r="C13" t="s">
        <v>3189</v>
      </c>
      <c r="D13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9</vt:i4>
      </vt:variant>
      <vt:variant>
        <vt:lpstr>Adlandırılmış Aralıklar</vt:lpstr>
      </vt:variant>
      <vt:variant>
        <vt:i4>10</vt:i4>
      </vt:variant>
    </vt:vector>
  </HeadingPairs>
  <TitlesOfParts>
    <vt:vector size="19" baseType="lpstr">
      <vt:lpstr>Urunler</vt:lpstr>
      <vt:lpstr>ResimList</vt:lpstr>
      <vt:lpstr>Kategoriler</vt:lpstr>
      <vt:lpstr>Yeni Kategoriler</vt:lpstr>
      <vt:lpstr>Boş Barkodlar</vt:lpstr>
      <vt:lpstr>EKategoriler</vt:lpstr>
      <vt:lpstr>Sayfa1</vt:lpstr>
      <vt:lpstr>Sayfa2</vt:lpstr>
      <vt:lpstr>Sayfa3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ResimList!Resim_List</vt:lpstr>
      <vt:lpstr>ResimList!SuperGida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2015-11-24T13:01:35Z</cp:lastPrinted>
  <dcterms:created xsi:type="dcterms:W3CDTF">2015-10-14T07:03:42Z</dcterms:created>
  <dcterms:modified xsi:type="dcterms:W3CDTF">2015-11-26T12:38:38Z</dcterms:modified>
</cp:coreProperties>
</file>