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80" tabRatio="500" activeTab="1"/>
  </bookViews>
  <sheets>
    <sheet name="Cruzada" sheetId="2" r:id="rId1"/>
    <sheet name="Resumen" sheetId="6" r:id="rId2"/>
    <sheet name="Escala.Medición.Alimentos" sheetId="3" r:id="rId3"/>
    <sheet name="Escala.Medición.Rezago" sheetId="4" r:id="rId4"/>
    <sheet name="Escala.Medición.Niveles" sheetId="5" r:id="rId5"/>
  </sheets>
  <definedNames>
    <definedName name="_xlnm._FilterDatabase" localSheetId="0" hidden="1">Cruzada!$A$1:$G$1</definedName>
    <definedName name="_xlnm._FilterDatabase" localSheetId="2" hidden="1">Escala.Medición.Alimentos!$A$1:$Z$402</definedName>
    <definedName name="_xlnm._FilterDatabase" localSheetId="4" hidden="1">Escala.Medición.Niveles!$A$1:$G$401</definedName>
    <definedName name="_xlnm._FilterDatabase" localSheetId="3" hidden="1">Escala.Medición.Rezago!$A$1:$L$402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6" l="1"/>
  <c r="F6" i="6"/>
  <c r="F4" i="6"/>
  <c r="C5" i="6"/>
  <c r="C6" i="6"/>
  <c r="C4" i="6"/>
  <c r="B53" i="3"/>
  <c r="B319" i="3"/>
  <c r="B248" i="3"/>
  <c r="B114" i="3"/>
  <c r="B316" i="3"/>
  <c r="B85" i="3"/>
  <c r="B400" i="3"/>
  <c r="B227" i="3"/>
  <c r="B288" i="3"/>
  <c r="B100" i="3"/>
  <c r="B218" i="3"/>
  <c r="B372" i="3"/>
  <c r="B305" i="3"/>
  <c r="B170" i="3"/>
  <c r="B75" i="3"/>
  <c r="B43" i="3"/>
  <c r="B351" i="3"/>
  <c r="B44" i="3"/>
  <c r="B226" i="3"/>
  <c r="B336" i="3"/>
  <c r="B127" i="3"/>
  <c r="B329" i="3"/>
  <c r="B165" i="3"/>
  <c r="B204" i="3"/>
  <c r="B99" i="3"/>
  <c r="B270" i="3"/>
  <c r="B363" i="3"/>
  <c r="B398" i="3"/>
  <c r="B359" i="3"/>
  <c r="B251" i="3"/>
  <c r="B330" i="3"/>
  <c r="B6" i="3"/>
  <c r="B77" i="3"/>
  <c r="B4" i="3"/>
  <c r="B141" i="3"/>
  <c r="B25" i="3"/>
  <c r="B5" i="3"/>
  <c r="B255" i="3"/>
  <c r="B219" i="3"/>
  <c r="B106" i="3"/>
  <c r="B326" i="3"/>
  <c r="B125" i="3"/>
  <c r="B310" i="3"/>
  <c r="B397" i="3"/>
  <c r="B344" i="3"/>
  <c r="B27" i="3"/>
  <c r="B212" i="3"/>
  <c r="B230" i="3"/>
  <c r="B280" i="3"/>
  <c r="B261" i="3"/>
  <c r="B239" i="3"/>
  <c r="B262" i="3"/>
  <c r="B51" i="3"/>
  <c r="B46" i="3"/>
  <c r="B266" i="3"/>
  <c r="B32" i="3"/>
  <c r="B194" i="3"/>
  <c r="B387" i="3"/>
  <c r="B98" i="3"/>
  <c r="B377" i="3"/>
  <c r="B282" i="3"/>
  <c r="B311" i="3"/>
  <c r="B260" i="3"/>
  <c r="B172" i="3"/>
  <c r="B62" i="3"/>
  <c r="B133" i="3"/>
  <c r="B175" i="3"/>
  <c r="B269" i="3"/>
  <c r="B55" i="3"/>
  <c r="B112" i="3"/>
  <c r="B252" i="3"/>
  <c r="B57" i="3"/>
  <c r="B371" i="3"/>
  <c r="B357" i="3"/>
  <c r="B107" i="3"/>
  <c r="B61" i="3"/>
  <c r="B63" i="3"/>
  <c r="B213" i="3"/>
  <c r="B215" i="3"/>
  <c r="B382" i="3"/>
  <c r="B324" i="3"/>
  <c r="B273" i="3"/>
  <c r="B41" i="3"/>
  <c r="B317" i="3"/>
  <c r="B11" i="3"/>
  <c r="B157" i="3"/>
  <c r="B136" i="3"/>
  <c r="B163" i="3"/>
  <c r="B253" i="3"/>
  <c r="B45" i="3"/>
  <c r="B290" i="3"/>
  <c r="B360" i="3"/>
  <c r="B268" i="3"/>
  <c r="B361" i="3"/>
  <c r="B355" i="3"/>
  <c r="B22" i="3"/>
  <c r="B234" i="3"/>
  <c r="B224" i="3"/>
  <c r="B128" i="3"/>
  <c r="B182" i="3"/>
  <c r="B236" i="3"/>
  <c r="B131" i="3"/>
  <c r="B19" i="3"/>
  <c r="B108" i="3"/>
  <c r="B192" i="3"/>
  <c r="B327" i="3"/>
  <c r="B277" i="3"/>
  <c r="B155" i="3"/>
  <c r="B293" i="3"/>
  <c r="B187" i="3"/>
  <c r="B29" i="3"/>
  <c r="B191" i="3"/>
  <c r="B332" i="3"/>
  <c r="B337" i="3"/>
  <c r="B249" i="3"/>
  <c r="B233" i="3"/>
  <c r="B265" i="3"/>
  <c r="B300" i="3"/>
  <c r="B244" i="3"/>
  <c r="B24" i="3"/>
  <c r="B12" i="3"/>
  <c r="B274" i="3"/>
  <c r="B89" i="3"/>
  <c r="B185" i="3"/>
  <c r="B205" i="3"/>
  <c r="B343" i="3"/>
  <c r="B340" i="3"/>
  <c r="B214" i="3"/>
  <c r="B304" i="3"/>
  <c r="B348" i="3"/>
  <c r="B120" i="3"/>
  <c r="B34" i="3"/>
  <c r="B379" i="3"/>
  <c r="B309" i="3"/>
  <c r="B7" i="3"/>
  <c r="B331" i="3"/>
  <c r="B16" i="3"/>
  <c r="B134" i="3"/>
  <c r="B210" i="3"/>
  <c r="B275" i="3"/>
  <c r="B117" i="3"/>
  <c r="B148" i="3"/>
  <c r="B162" i="3"/>
  <c r="B207" i="3"/>
  <c r="B26" i="3"/>
  <c r="B173" i="3"/>
  <c r="B109" i="3"/>
  <c r="B65" i="3"/>
  <c r="B211" i="3"/>
  <c r="B60" i="3"/>
  <c r="B223" i="3"/>
  <c r="B299" i="3"/>
  <c r="B184" i="3"/>
  <c r="B174" i="3"/>
  <c r="B166" i="3"/>
  <c r="B54" i="3"/>
  <c r="B200" i="3"/>
  <c r="B321" i="3"/>
  <c r="B243" i="3"/>
  <c r="B392" i="3"/>
  <c r="B123" i="3"/>
  <c r="B222" i="3"/>
  <c r="B362" i="3"/>
  <c r="B58" i="3"/>
  <c r="B179" i="3"/>
  <c r="B115" i="3"/>
  <c r="B267" i="3"/>
  <c r="B70" i="3"/>
  <c r="B23" i="3"/>
  <c r="B374" i="3"/>
  <c r="B365" i="3"/>
  <c r="B216" i="3"/>
  <c r="B217" i="3"/>
  <c r="B37" i="3"/>
  <c r="B358" i="3"/>
  <c r="B103" i="3"/>
  <c r="B237" i="3"/>
  <c r="B347" i="3"/>
  <c r="B334" i="3"/>
  <c r="B96" i="3"/>
  <c r="B49" i="3"/>
  <c r="B76" i="3"/>
  <c r="B68" i="3"/>
  <c r="B3" i="3"/>
  <c r="B132" i="3"/>
  <c r="B320" i="3"/>
  <c r="B149" i="3"/>
  <c r="B306" i="3"/>
  <c r="B271" i="3"/>
  <c r="B246" i="3"/>
  <c r="B401" i="3"/>
  <c r="B342" i="3"/>
  <c r="B256" i="3"/>
  <c r="B139" i="3"/>
  <c r="B81" i="3"/>
  <c r="B367" i="3"/>
  <c r="B83" i="3"/>
  <c r="B78" i="3"/>
  <c r="B154" i="3"/>
  <c r="B314" i="3"/>
  <c r="B380" i="3"/>
  <c r="B297" i="3"/>
  <c r="B10" i="3"/>
  <c r="B291" i="3"/>
  <c r="B56" i="3"/>
  <c r="B272" i="3"/>
  <c r="B181" i="3"/>
  <c r="B143" i="3"/>
  <c r="B121" i="3"/>
  <c r="B101" i="3"/>
  <c r="B391" i="3"/>
  <c r="B284" i="3"/>
  <c r="B315" i="3"/>
  <c r="B383" i="3"/>
  <c r="B341" i="3"/>
  <c r="B295" i="3"/>
  <c r="B393" i="3"/>
  <c r="B198" i="3"/>
  <c r="B396" i="3"/>
  <c r="B301" i="3"/>
  <c r="B66" i="3"/>
  <c r="B245" i="3"/>
  <c r="B33" i="3"/>
  <c r="B74" i="3"/>
  <c r="B180" i="3"/>
  <c r="B169" i="3"/>
  <c r="B229" i="3"/>
  <c r="B195" i="3"/>
  <c r="B231" i="3"/>
  <c r="B113" i="3"/>
  <c r="B47" i="3"/>
  <c r="B161" i="3"/>
  <c r="B102" i="3"/>
  <c r="B8" i="3"/>
  <c r="B97" i="3"/>
  <c r="B199" i="3"/>
  <c r="B168" i="3"/>
  <c r="B86" i="3"/>
  <c r="B378" i="3"/>
  <c r="B82" i="3"/>
  <c r="B370" i="3"/>
  <c r="B354" i="3"/>
  <c r="B294" i="3"/>
  <c r="B240" i="3"/>
  <c r="B146" i="3"/>
  <c r="B92" i="3"/>
  <c r="B201" i="3"/>
  <c r="B254" i="3"/>
  <c r="B196" i="3"/>
  <c r="B339" i="3"/>
  <c r="B197" i="3"/>
  <c r="B298" i="3"/>
  <c r="B72" i="3"/>
  <c r="B369" i="3"/>
  <c r="B15" i="3"/>
  <c r="B140" i="3"/>
  <c r="B193" i="3"/>
  <c r="B263" i="3"/>
  <c r="B151" i="3"/>
  <c r="B90" i="3"/>
  <c r="B176" i="3"/>
  <c r="B156" i="3"/>
  <c r="B171" i="3"/>
  <c r="B130" i="3"/>
  <c r="B124" i="3"/>
  <c r="B190" i="3"/>
  <c r="B356" i="3"/>
  <c r="B312" i="3"/>
  <c r="B287" i="3"/>
  <c r="B35" i="3"/>
  <c r="B152" i="3"/>
  <c r="B364" i="3"/>
  <c r="B110" i="3"/>
  <c r="B202" i="3"/>
  <c r="B116" i="3"/>
  <c r="B91" i="3"/>
  <c r="B137" i="3"/>
  <c r="B385" i="3"/>
  <c r="B281" i="3"/>
  <c r="B186" i="3"/>
  <c r="B276" i="3"/>
  <c r="B225" i="3"/>
  <c r="B386" i="3"/>
  <c r="B67" i="3"/>
  <c r="B394" i="3"/>
  <c r="B71" i="3"/>
  <c r="B95" i="3"/>
  <c r="B328" i="3"/>
  <c r="B338" i="3"/>
  <c r="B247" i="3"/>
  <c r="B285" i="3"/>
  <c r="B333" i="3"/>
  <c r="B14" i="3"/>
  <c r="B111" i="3"/>
  <c r="B105" i="3"/>
  <c r="B178" i="3"/>
  <c r="B87" i="3"/>
  <c r="B303" i="3"/>
  <c r="B2" i="3"/>
  <c r="B144" i="3"/>
  <c r="B40" i="3"/>
  <c r="B79" i="3"/>
  <c r="B325" i="3"/>
  <c r="B368" i="3"/>
  <c r="B93" i="3"/>
  <c r="B118" i="3"/>
  <c r="B88" i="3"/>
  <c r="B126" i="3"/>
  <c r="B119" i="3"/>
  <c r="B352" i="3"/>
  <c r="B104" i="3"/>
  <c r="B129" i="3"/>
  <c r="B228" i="3"/>
  <c r="B264" i="3"/>
  <c r="B153" i="3"/>
  <c r="B158" i="3"/>
  <c r="B283" i="3"/>
  <c r="B346" i="3"/>
  <c r="B80" i="3"/>
  <c r="B258" i="3"/>
  <c r="B122" i="3"/>
  <c r="B20" i="3"/>
  <c r="B84" i="3"/>
  <c r="B59" i="3"/>
  <c r="B69" i="3"/>
  <c r="B177" i="3"/>
  <c r="B286" i="3"/>
  <c r="B39" i="3"/>
  <c r="B349" i="3"/>
  <c r="B384" i="3"/>
  <c r="B138" i="3"/>
  <c r="B308" i="3"/>
  <c r="B322" i="3"/>
  <c r="B36" i="3"/>
  <c r="B335" i="3"/>
  <c r="B292" i="3"/>
  <c r="B203" i="3"/>
  <c r="B235" i="3"/>
  <c r="B135" i="3"/>
  <c r="B183" i="3"/>
  <c r="B373" i="3"/>
  <c r="B18" i="3"/>
  <c r="B206" i="3"/>
  <c r="B9" i="3"/>
  <c r="B350" i="3"/>
  <c r="B345" i="3"/>
  <c r="B302" i="3"/>
  <c r="B366" i="3"/>
  <c r="B150" i="3"/>
  <c r="B220" i="3"/>
  <c r="B307" i="3"/>
  <c r="B64" i="3"/>
  <c r="B390" i="3"/>
  <c r="B389" i="3"/>
  <c r="B28" i="3"/>
  <c r="B242" i="3"/>
  <c r="B164" i="3"/>
  <c r="B73" i="3"/>
  <c r="B94" i="3"/>
  <c r="B375" i="3"/>
  <c r="B376" i="3"/>
  <c r="B381" i="3"/>
  <c r="B167" i="3"/>
  <c r="B147" i="3"/>
  <c r="B221" i="3"/>
  <c r="B278" i="3"/>
  <c r="B159" i="3"/>
  <c r="B188" i="3"/>
  <c r="B399" i="3"/>
  <c r="B318" i="3"/>
  <c r="B17" i="3"/>
  <c r="B208" i="3"/>
  <c r="B259" i="3"/>
  <c r="B388" i="3"/>
  <c r="B160" i="3"/>
  <c r="B353" i="3"/>
  <c r="B232" i="3"/>
  <c r="B50" i="3"/>
  <c r="B257" i="3"/>
  <c r="B52" i="3"/>
  <c r="B142" i="3"/>
  <c r="B279" i="3"/>
  <c r="B189" i="3"/>
  <c r="B21" i="3"/>
  <c r="B238" i="3"/>
  <c r="B323" i="3"/>
  <c r="B31" i="3"/>
  <c r="B289" i="3"/>
  <c r="B42" i="3"/>
  <c r="B241" i="3"/>
  <c r="B395" i="3"/>
  <c r="B48" i="3"/>
  <c r="B209" i="3"/>
  <c r="B313" i="3"/>
  <c r="B38" i="3"/>
  <c r="B250" i="3"/>
  <c r="B296" i="3"/>
  <c r="B145" i="3"/>
  <c r="B30" i="3"/>
  <c r="B13" i="3"/>
</calcChain>
</file>

<file path=xl/sharedStrings.xml><?xml version="1.0" encoding="utf-8"?>
<sst xmlns="http://schemas.openxmlformats.org/spreadsheetml/2006/main" count="5838" uniqueCount="1006">
  <si>
    <t>Chiapas</t>
  </si>
  <si>
    <t>07119</t>
  </si>
  <si>
    <t>Santiago el Pinar</t>
  </si>
  <si>
    <t>07112</t>
  </si>
  <si>
    <t>San Juan Cancuc</t>
  </si>
  <si>
    <t>07024</t>
  </si>
  <si>
    <t>Chanal</t>
  </si>
  <si>
    <t>Puebla</t>
  </si>
  <si>
    <t>Chichiquila</t>
  </si>
  <si>
    <t>07022</t>
  </si>
  <si>
    <t>Chalchihuitán</t>
  </si>
  <si>
    <t>07064</t>
  </si>
  <si>
    <t>Oxchuc</t>
  </si>
  <si>
    <t>Oaxaca</t>
  </si>
  <si>
    <t>San Pablo Cuatro Venados</t>
  </si>
  <si>
    <t>07093</t>
  </si>
  <si>
    <t>Tenejapa</t>
  </si>
  <si>
    <t>San Lorenzo Texmelúcan</t>
  </si>
  <si>
    <t>07038</t>
  </si>
  <si>
    <t>Huixtán</t>
  </si>
  <si>
    <t>Durango</t>
  </si>
  <si>
    <t>Mezquital</t>
  </si>
  <si>
    <t>07113</t>
  </si>
  <si>
    <t>Aldama</t>
  </si>
  <si>
    <t>Santa María Zaniza</t>
  </si>
  <si>
    <t>San Simón Zahuatlán</t>
  </si>
  <si>
    <t>07066</t>
  </si>
  <si>
    <t>Pantelhó</t>
  </si>
  <si>
    <t>07100</t>
  </si>
  <si>
    <t>Tumbalá</t>
  </si>
  <si>
    <t>Veracruz</t>
  </si>
  <si>
    <t>Tehuipango</t>
  </si>
  <si>
    <t>07049</t>
  </si>
  <si>
    <t>Larráinzar</t>
  </si>
  <si>
    <t>Santos Reyes Yucuná</t>
  </si>
  <si>
    <t>Hidalgo</t>
  </si>
  <si>
    <t>Yahualica</t>
  </si>
  <si>
    <t>Guerrero</t>
  </si>
  <si>
    <t>José Joaquín de Herrera</t>
  </si>
  <si>
    <t>San Francisco Ozolotepec</t>
  </si>
  <si>
    <t>Metlatónoc</t>
  </si>
  <si>
    <t>07026</t>
  </si>
  <si>
    <t>Chenalhó</t>
  </si>
  <si>
    <t>07076</t>
  </si>
  <si>
    <t>Sabanilla</t>
  </si>
  <si>
    <t>07031</t>
  </si>
  <si>
    <t>Chilón</t>
  </si>
  <si>
    <t>07096</t>
  </si>
  <si>
    <t>Tila</t>
  </si>
  <si>
    <t>Malinaltepec</t>
  </si>
  <si>
    <t>Alcozauca de Guerrero</t>
  </si>
  <si>
    <t>Zapotitlán Tablas</t>
  </si>
  <si>
    <t>Copanatoyac</t>
  </si>
  <si>
    <t>San Miguel Huautla</t>
  </si>
  <si>
    <t>07060</t>
  </si>
  <si>
    <t>Ocotepec</t>
  </si>
  <si>
    <t>Santa Cruz Zenzontepec</t>
  </si>
  <si>
    <t>San Luis Potosí</t>
  </si>
  <si>
    <t>Tanlajás</t>
  </si>
  <si>
    <t>San Jerónimo Coatlán</t>
  </si>
  <si>
    <t>Acatepec</t>
  </si>
  <si>
    <t>Soteapan</t>
  </si>
  <si>
    <t>Santiago Ixtayutla</t>
  </si>
  <si>
    <t>07039</t>
  </si>
  <si>
    <t>Huitiupán</t>
  </si>
  <si>
    <t>07111</t>
  </si>
  <si>
    <t>Zinacantán</t>
  </si>
  <si>
    <t>Atlapexco</t>
  </si>
  <si>
    <t>Atlixtac</t>
  </si>
  <si>
    <t>Ixhuatlán de Madero</t>
  </si>
  <si>
    <t>Coicoyán de las Flores</t>
  </si>
  <si>
    <t>San Miguel Totolapan</t>
  </si>
  <si>
    <t>Zontecomatlán de López y Fuentes</t>
  </si>
  <si>
    <t>San José Lachiguiri</t>
  </si>
  <si>
    <t>Xalpatláhuac</t>
  </si>
  <si>
    <t>Cochoapa el Grande</t>
  </si>
  <si>
    <t>Xochiatipan</t>
  </si>
  <si>
    <t>Ahuacuotzingo</t>
  </si>
  <si>
    <t>San Bartolomé Ayautla</t>
  </si>
  <si>
    <t>Filomeno Mata</t>
  </si>
  <si>
    <t>San Lucas Camotlán</t>
  </si>
  <si>
    <t>General Heliodoro Castillo</t>
  </si>
  <si>
    <t>San Felipe Usila</t>
  </si>
  <si>
    <t>07081</t>
  </si>
  <si>
    <t>Simojovel</t>
  </si>
  <si>
    <t>San Andrés Teotilálpam</t>
  </si>
  <si>
    <t>Huautla</t>
  </si>
  <si>
    <t>07070</t>
  </si>
  <si>
    <t>El Porvenir</t>
  </si>
  <si>
    <t>Huazalingo</t>
  </si>
  <si>
    <t>Texcatepec</t>
  </si>
  <si>
    <t>07118</t>
  </si>
  <si>
    <t>San Andrés Duraznal</t>
  </si>
  <si>
    <t>San Miguel Coatlán</t>
  </si>
  <si>
    <t>Santa María Peñoles</t>
  </si>
  <si>
    <t>San Juan Bautista Tlacoatzintepec</t>
  </si>
  <si>
    <t>07082</t>
  </si>
  <si>
    <t>Sitalá</t>
  </si>
  <si>
    <t>San Francisco Logueche</t>
  </si>
  <si>
    <t>Santa María Temaxcaltepec</t>
  </si>
  <si>
    <t>San Sebastián Tlacotepec</t>
  </si>
  <si>
    <t>Tlacoachistlahuaca</t>
  </si>
  <si>
    <t>San Miguel Mixtepec</t>
  </si>
  <si>
    <t>Atlamajalcingo del Monte</t>
  </si>
  <si>
    <t>San José Tenango</t>
  </si>
  <si>
    <t>07023</t>
  </si>
  <si>
    <t>Chamula</t>
  </si>
  <si>
    <t>San Juan Petlapa</t>
  </si>
  <si>
    <t>Santiago Jocotepec</t>
  </si>
  <si>
    <t>Santo Tomás Ocotepec</t>
  </si>
  <si>
    <t>San Juan Mazatlán</t>
  </si>
  <si>
    <t>San Pedro Jaltepetongo</t>
  </si>
  <si>
    <t>San Juan Ozolotepec</t>
  </si>
  <si>
    <t>07080</t>
  </si>
  <si>
    <t>Siltepec</t>
  </si>
  <si>
    <t>07005</t>
  </si>
  <si>
    <t>Amatán</t>
  </si>
  <si>
    <t>San Pedro el Alto</t>
  </si>
  <si>
    <t>Santiago Camotlán</t>
  </si>
  <si>
    <t>Santiago Textitlán</t>
  </si>
  <si>
    <t>07056</t>
  </si>
  <si>
    <t>Mitontic</t>
  </si>
  <si>
    <t>Santa Catalina Quierí</t>
  </si>
  <si>
    <t>Santa María Chilchotla</t>
  </si>
  <si>
    <t>San Pedro Sochiápam</t>
  </si>
  <si>
    <t>Santiago Tetepec</t>
  </si>
  <si>
    <t>Tlacoapa</t>
  </si>
  <si>
    <t>Santa María Teopoxco</t>
  </si>
  <si>
    <t>San José Independencia</t>
  </si>
  <si>
    <t>San Pablo Tijaltepec</t>
  </si>
  <si>
    <t>Coyomeapan</t>
  </si>
  <si>
    <t>Benito Juárez</t>
  </si>
  <si>
    <t>Aquismón</t>
  </si>
  <si>
    <t>San Martín Chalchicuautla</t>
  </si>
  <si>
    <t>San Pablo Coatlán</t>
  </si>
  <si>
    <t>San Jerónimo Taviche</t>
  </si>
  <si>
    <t>Santiago Zacatepec</t>
  </si>
  <si>
    <t>Santiago Apoala</t>
  </si>
  <si>
    <t>Chiconcuautla</t>
  </si>
  <si>
    <t>Huautepec</t>
  </si>
  <si>
    <t>07052</t>
  </si>
  <si>
    <t>Las Margaritas</t>
  </si>
  <si>
    <t>San Agustín Loxicha</t>
  </si>
  <si>
    <t>Santa Lucía Miahuatlán</t>
  </si>
  <si>
    <t>Santiago Amoltepec</t>
  </si>
  <si>
    <t>07033</t>
  </si>
  <si>
    <t>Francisco León</t>
  </si>
  <si>
    <t>San Miguel Tilquiápam</t>
  </si>
  <si>
    <t>07004</t>
  </si>
  <si>
    <t>Altamirano</t>
  </si>
  <si>
    <t>San Francisco Chapulapa</t>
  </si>
  <si>
    <t>Santa María Apazco</t>
  </si>
  <si>
    <t>07072</t>
  </si>
  <si>
    <t>Pueblo Nuevo Solistahuacá</t>
  </si>
  <si>
    <t>Santiago Texcalcingo</t>
  </si>
  <si>
    <t>Santiago Xanica</t>
  </si>
  <si>
    <t>07059</t>
  </si>
  <si>
    <t>Ocosingo</t>
  </si>
  <si>
    <t>San Marcial Ozolotepec</t>
  </si>
  <si>
    <t>Santos Reyes Pápalo</t>
  </si>
  <si>
    <t>San Felipe Jalapa de Díaz</t>
  </si>
  <si>
    <t>Santa Cruz Acatepec</t>
  </si>
  <si>
    <t>Chicontepec</t>
  </si>
  <si>
    <t>Santiago Tlazoyaltepec</t>
  </si>
  <si>
    <t>Ayutla de los Libres</t>
  </si>
  <si>
    <t>07036</t>
  </si>
  <si>
    <t>La Grandeza</t>
  </si>
  <si>
    <t>Santo Domingo de Morelos</t>
  </si>
  <si>
    <t>Santa Catarina Quioquitani</t>
  </si>
  <si>
    <t>07099</t>
  </si>
  <si>
    <t>La Trinitaria</t>
  </si>
  <si>
    <t>San Juan Coatzóspam</t>
  </si>
  <si>
    <t>Eloxochitlán</t>
  </si>
  <si>
    <t>07067</t>
  </si>
  <si>
    <t>Pantepec</t>
  </si>
  <si>
    <t>Tataltepec de Valdés</t>
  </si>
  <si>
    <t>Ilamatlán</t>
  </si>
  <si>
    <t>Santa María Chimalapa</t>
  </si>
  <si>
    <t>Tampacán</t>
  </si>
  <si>
    <t>San Juan Lalana</t>
  </si>
  <si>
    <t>San Vicente Coatlán</t>
  </si>
  <si>
    <t>Chapultenango</t>
  </si>
  <si>
    <t>Xochistlahuaca</t>
  </si>
  <si>
    <t>San Luis Acatlán</t>
  </si>
  <si>
    <t>Santiago Ixcuintepec</t>
  </si>
  <si>
    <t>Ajuchitlán del Progreso</t>
  </si>
  <si>
    <t>San Pedro Ocotepec</t>
  </si>
  <si>
    <t>Tlanchinol</t>
  </si>
  <si>
    <t>Quechultenango</t>
  </si>
  <si>
    <t>San Juan Comaltepec</t>
  </si>
  <si>
    <t>Tepehuacán de Guerrero</t>
  </si>
  <si>
    <t>Santa Ana Ateixtlahuaca</t>
  </si>
  <si>
    <t>Santa Inés del Monte</t>
  </si>
  <si>
    <t>Santo Domingo Roayaga</t>
  </si>
  <si>
    <t>San Juan Quiahije</t>
  </si>
  <si>
    <t>Magdalena Mixtepec</t>
  </si>
  <si>
    <t>Santa Catarina Loxicha</t>
  </si>
  <si>
    <t>Igualapa</t>
  </si>
  <si>
    <t>Santo Domingo Tepuxtepec</t>
  </si>
  <si>
    <t>Tlaquilpa</t>
  </si>
  <si>
    <t>Vicente Guerrero</t>
  </si>
  <si>
    <t>San Miguel Yotao</t>
  </si>
  <si>
    <t>Quimixtlán</t>
  </si>
  <si>
    <t>Iliatenco</t>
  </si>
  <si>
    <t>Tlachichilco</t>
  </si>
  <si>
    <t>07010</t>
  </si>
  <si>
    <t>Bejucal de Ocampo</t>
  </si>
  <si>
    <t>San Baltazar Loxicha</t>
  </si>
  <si>
    <t>Tlaltetela</t>
  </si>
  <si>
    <t>San Pedro Coxcaltepec Cántaros</t>
  </si>
  <si>
    <t>San Miguel Peras</t>
  </si>
  <si>
    <t>Atlahuilco</t>
  </si>
  <si>
    <t>Santa Catarina Mechoacán</t>
  </si>
  <si>
    <t>07014</t>
  </si>
  <si>
    <t>El Bosque</t>
  </si>
  <si>
    <t>07077</t>
  </si>
  <si>
    <t>Salto de Agua</t>
  </si>
  <si>
    <t>San Antonio Tepetlapa</t>
  </si>
  <si>
    <t>Eloxochitlán de Flores Magón</t>
  </si>
  <si>
    <t>Santa Catarina</t>
  </si>
  <si>
    <t>Soledad Atzompa</t>
  </si>
  <si>
    <t>Santiago Atitlán</t>
  </si>
  <si>
    <t>San Francisco Cahuacuá</t>
  </si>
  <si>
    <t>San Miguel Panixtlahuaca</t>
  </si>
  <si>
    <t>San Lucas Zoquiápam</t>
  </si>
  <si>
    <t>07041</t>
  </si>
  <si>
    <t>La Independencia</t>
  </si>
  <si>
    <t>Tecoanapa</t>
  </si>
  <si>
    <t>San Antonio Cañada</t>
  </si>
  <si>
    <t>Mixistlán de la Reforma</t>
  </si>
  <si>
    <t>Santa María la Asunción</t>
  </si>
  <si>
    <t>Magdalena Teitipac</t>
  </si>
  <si>
    <t>Tonayán</t>
  </si>
  <si>
    <t>Xoxocotla</t>
  </si>
  <si>
    <t>Santa Cruz Itundujia</t>
  </si>
  <si>
    <t>07115</t>
  </si>
  <si>
    <t>Maravilla Tenejapa</t>
  </si>
  <si>
    <t>Las Minas</t>
  </si>
  <si>
    <t>San Vicente Lachixío</t>
  </si>
  <si>
    <t>Coscomatepec</t>
  </si>
  <si>
    <t>San Miguel Quetzaltepec</t>
  </si>
  <si>
    <t>San Pedro Yaneri</t>
  </si>
  <si>
    <t>San Sebastián Coatlán</t>
  </si>
  <si>
    <t>San Miguel Ahuehuetitlán</t>
  </si>
  <si>
    <t>San Pedro Atoyac</t>
  </si>
  <si>
    <t>San Bartolomé Loxicha</t>
  </si>
  <si>
    <t>San Pedro Taviche</t>
  </si>
  <si>
    <t>Santa Lucía Monteverde</t>
  </si>
  <si>
    <t>Tapalapa</t>
  </si>
  <si>
    <t>Bella Vista</t>
  </si>
  <si>
    <t>Mixtla de Altamirano</t>
  </si>
  <si>
    <t>Tenampa</t>
  </si>
  <si>
    <t>07073</t>
  </si>
  <si>
    <t>Rayón</t>
  </si>
  <si>
    <t>Michoacán</t>
  </si>
  <si>
    <t>Turicato</t>
  </si>
  <si>
    <t>Zoquitlán</t>
  </si>
  <si>
    <t>Pedro Ascencio Alquisiras</t>
  </si>
  <si>
    <t>San Andrés Paxtlán</t>
  </si>
  <si>
    <t>Chontla</t>
  </si>
  <si>
    <t>Huehuetla</t>
  </si>
  <si>
    <t>07057</t>
  </si>
  <si>
    <t>Motozintla</t>
  </si>
  <si>
    <t>San Ildefonso Amatlán</t>
  </si>
  <si>
    <t>San Jacinto Tlacotepec</t>
  </si>
  <si>
    <t>Astacinga</t>
  </si>
  <si>
    <t>Chiconamel</t>
  </si>
  <si>
    <t>Tepetzintla</t>
  </si>
  <si>
    <t>Tlaola</t>
  </si>
  <si>
    <t>San Felipe Orizatlán</t>
  </si>
  <si>
    <t>San Andrés Zabache</t>
  </si>
  <si>
    <t>07020</t>
  </si>
  <si>
    <t>La Concordia</t>
  </si>
  <si>
    <t>Santa María Ozolotepec</t>
  </si>
  <si>
    <t>Atzalan</t>
  </si>
  <si>
    <t>07007</t>
  </si>
  <si>
    <t>Amatenango del Valle</t>
  </si>
  <si>
    <t>Santo Domingo Nuxaá</t>
  </si>
  <si>
    <t>San Miguel Piedras</t>
  </si>
  <si>
    <t>Churumuco</t>
  </si>
  <si>
    <t>San Miguel Suchixtepec</t>
  </si>
  <si>
    <t>Villa Sola de Vega</t>
  </si>
  <si>
    <t>Mazapa de Madero</t>
  </si>
  <si>
    <t>La Compañía</t>
  </si>
  <si>
    <t>Tatahuicapan de Juárez</t>
  </si>
  <si>
    <t>La Pe</t>
  </si>
  <si>
    <t>San José del Peñasco</t>
  </si>
  <si>
    <t>07109</t>
  </si>
  <si>
    <t>Yajalón</t>
  </si>
  <si>
    <t>Coapilla</t>
  </si>
  <si>
    <t>San Pedro Ocopetatillo</t>
  </si>
  <si>
    <t>Zitlala</t>
  </si>
  <si>
    <t>Tiquicheo de Nicolás Romero</t>
  </si>
  <si>
    <t>San Cristóbal Amatlán</t>
  </si>
  <si>
    <t>Mecayapan</t>
  </si>
  <si>
    <t>San Miguel del Puerto</t>
  </si>
  <si>
    <t>San Juan Juquila Mixes</t>
  </si>
  <si>
    <t>Santa María Tlahuitoltepec</t>
  </si>
  <si>
    <t>Alpatláhuac</t>
  </si>
  <si>
    <t>Matlapa</t>
  </si>
  <si>
    <t>Ahuacatlán</t>
  </si>
  <si>
    <t>Candelaria Loxicha</t>
  </si>
  <si>
    <t>General Canuto A. Neri</t>
  </si>
  <si>
    <t>Ixhuatán</t>
  </si>
  <si>
    <t>San Pedro Teutila</t>
  </si>
  <si>
    <t>07030</t>
  </si>
  <si>
    <t>Chicomuselo</t>
  </si>
  <si>
    <t>San Juan Lachigalla</t>
  </si>
  <si>
    <t>Guanajuato</t>
  </si>
  <si>
    <t>Xichú</t>
  </si>
  <si>
    <t>Santos Reyes Nopala</t>
  </si>
  <si>
    <t>Tuzantla</t>
  </si>
  <si>
    <t>Nayarit</t>
  </si>
  <si>
    <t>Del Nayar</t>
  </si>
  <si>
    <t>Coahuitlán</t>
  </si>
  <si>
    <t>Coatecas Altas</t>
  </si>
  <si>
    <t>Santa Ana</t>
  </si>
  <si>
    <t>Santo Domingo Ozolotepec</t>
  </si>
  <si>
    <t>Mazatlán Villa de Flores</t>
  </si>
  <si>
    <t>Comapa</t>
  </si>
  <si>
    <t>San Francisco Huehuetlán</t>
  </si>
  <si>
    <t>Jalpan</t>
  </si>
  <si>
    <t>07032</t>
  </si>
  <si>
    <t>Escuintla</t>
  </si>
  <si>
    <t>07013</t>
  </si>
  <si>
    <t>Bochil</t>
  </si>
  <si>
    <t>San Juan Guichicovi</t>
  </si>
  <si>
    <t>San Lucas Ojitlán</t>
  </si>
  <si>
    <t>Hueytlalpan</t>
  </si>
  <si>
    <t>Jalisco</t>
  </si>
  <si>
    <t>Mezquitic</t>
  </si>
  <si>
    <t>Pluma Hidalgo</t>
  </si>
  <si>
    <t>Santa María Lachixío</t>
  </si>
  <si>
    <t>Magdalena</t>
  </si>
  <si>
    <t>Tlapacoya</t>
  </si>
  <si>
    <t>Xochitlán de Vicente Suárez</t>
  </si>
  <si>
    <t>Coahuayutla de José María Izaza</t>
  </si>
  <si>
    <t>Santa María Guienagati</t>
  </si>
  <si>
    <t>Cualác</t>
  </si>
  <si>
    <t>Santo Domingo Xagacía</t>
  </si>
  <si>
    <t>San Martín Peras</t>
  </si>
  <si>
    <t>Santa María Tlalixtac</t>
  </si>
  <si>
    <t>Solosuchiapa</t>
  </si>
  <si>
    <t>Santa Cruz Xitla</t>
  </si>
  <si>
    <t>07008</t>
  </si>
  <si>
    <t>Angel Albino Corzo</t>
  </si>
  <si>
    <t>Zautla</t>
  </si>
  <si>
    <t>Ixtapa</t>
  </si>
  <si>
    <t>07110</t>
  </si>
  <si>
    <t>San Lucas</t>
  </si>
  <si>
    <t>Tantoyuca</t>
  </si>
  <si>
    <t>Magdalena Peñasco</t>
  </si>
  <si>
    <t>San Pedro Mártir</t>
  </si>
  <si>
    <t>San Mateo Sindihui</t>
  </si>
  <si>
    <t>Ajalpan</t>
  </si>
  <si>
    <t>San Lorenzo Cuaunecuiltitla</t>
  </si>
  <si>
    <t>San Sebastián Río Hondo</t>
  </si>
  <si>
    <t>San Antonio</t>
  </si>
  <si>
    <t>Mecatlán</t>
  </si>
  <si>
    <t>San Miguel Chicahua</t>
  </si>
  <si>
    <t>Tepango de Rodríguez</t>
  </si>
  <si>
    <t>Santiago Choápam</t>
  </si>
  <si>
    <t>Naupan</t>
  </si>
  <si>
    <t>Atarjea</t>
  </si>
  <si>
    <t>San Juan Cotzocón</t>
  </si>
  <si>
    <t>Tequila</t>
  </si>
  <si>
    <t>Tampamolón Corona</t>
  </si>
  <si>
    <t>Otáez</t>
  </si>
  <si>
    <t>Chilapa de Álvarez</t>
  </si>
  <si>
    <t>Cuetzalan del Progreso</t>
  </si>
  <si>
    <t>Santa Cruz Nundaco</t>
  </si>
  <si>
    <t>Zozocolco de Hidalgo</t>
  </si>
  <si>
    <t>San Juan Tamazola</t>
  </si>
  <si>
    <t>San Mateo del Mar</t>
  </si>
  <si>
    <t>Altotonga</t>
  </si>
  <si>
    <t>Huitzilan de Serdán</t>
  </si>
  <si>
    <t>Totontepec Villa de Morelos</t>
  </si>
  <si>
    <t>Acacoyagua</t>
  </si>
  <si>
    <t>San Juan Colorado</t>
  </si>
  <si>
    <t>San Carlos Yautepec</t>
  </si>
  <si>
    <t>Tancanhuitz</t>
  </si>
  <si>
    <t>Yaxe</t>
  </si>
  <si>
    <t>Hueyapan</t>
  </si>
  <si>
    <t>Santiago Minas</t>
  </si>
  <si>
    <t>Chiconquiaco</t>
  </si>
  <si>
    <t>Leonardo Bravo</t>
  </si>
  <si>
    <t>Santa María Tepantlali</t>
  </si>
  <si>
    <t>Chihuahua</t>
  </si>
  <si>
    <t>Batopilas</t>
  </si>
  <si>
    <t>Carácuaro</t>
  </si>
  <si>
    <t>Pajapan</t>
  </si>
  <si>
    <t>07116</t>
  </si>
  <si>
    <t>Marqués de Comillas</t>
  </si>
  <si>
    <t>Santa María Yucuhiti</t>
  </si>
  <si>
    <t>México</t>
  </si>
  <si>
    <t>San José del Rincón</t>
  </si>
  <si>
    <t>Tantima</t>
  </si>
  <si>
    <t>Ayahualulco</t>
  </si>
  <si>
    <t>Mártir de Cuilapan</t>
  </si>
  <si>
    <t>Santa María Texcatitlán</t>
  </si>
  <si>
    <t>San Pedro Yucunama</t>
  </si>
  <si>
    <t>08046</t>
  </si>
  <si>
    <t>Morelos</t>
  </si>
  <si>
    <t>San Mateo Río Hondo</t>
  </si>
  <si>
    <t>San Juan Lachao</t>
  </si>
  <si>
    <t>07117</t>
  </si>
  <si>
    <t>Montecristo de Guerrero</t>
  </si>
  <si>
    <t>Chilchotla</t>
  </si>
  <si>
    <t>07094</t>
  </si>
  <si>
    <t>Teopisca</t>
  </si>
  <si>
    <t>Santo Tomás Jalieza</t>
  </si>
  <si>
    <t>San José del Progreso</t>
  </si>
  <si>
    <t>Nocupétaro</t>
  </si>
  <si>
    <t>Susupuato</t>
  </si>
  <si>
    <t>Tenochtitlán</t>
  </si>
  <si>
    <t>Atlequizayán</t>
  </si>
  <si>
    <t>Santiago Yaveo</t>
  </si>
  <si>
    <t>Villa de Tututepec de Melchor Ocam</t>
  </si>
  <si>
    <t>San Pedro Jocotipac</t>
  </si>
  <si>
    <t>Jopala</t>
  </si>
  <si>
    <t>Santa Cruz Mixtepec</t>
  </si>
  <si>
    <t>Hermenegildo Galeana</t>
  </si>
  <si>
    <t>San Jerónimo Sosola</t>
  </si>
  <si>
    <t>Camocuautla</t>
  </si>
  <si>
    <t>Ixtepec</t>
  </si>
  <si>
    <t>Jitotol</t>
  </si>
  <si>
    <t>San Felipe Tepatlán</t>
  </si>
  <si>
    <t>Calnali</t>
  </si>
  <si>
    <t>Santa Inés Yatzeche</t>
  </si>
  <si>
    <t>Yucatán</t>
  </si>
  <si>
    <t>Tahdziú</t>
  </si>
  <si>
    <t>San Gabriel Mixtepec</t>
  </si>
  <si>
    <t>Tepatlaxco</t>
  </si>
  <si>
    <t>San Juan Ñumí</t>
  </si>
  <si>
    <t>Santiago Tenango</t>
  </si>
  <si>
    <t>San Simón Almolongas</t>
  </si>
  <si>
    <t>San Pedro Jicayán</t>
  </si>
  <si>
    <t>Guevea de Humboldt</t>
  </si>
  <si>
    <t>Asunción Cacalotepec</t>
  </si>
  <si>
    <t>07092</t>
  </si>
  <si>
    <t>Tecpatán</t>
  </si>
  <si>
    <t>San Francisco Tlapancingo</t>
  </si>
  <si>
    <t>Tlacolulan</t>
  </si>
  <si>
    <t>Tlacuilotepec</t>
  </si>
  <si>
    <t>Coyuca de Benítez</t>
  </si>
  <si>
    <t>San Pedro Ixcatlán</t>
  </si>
  <si>
    <t>Olintla</t>
  </si>
  <si>
    <t>San Lorenzo</t>
  </si>
  <si>
    <t>Tlalixtaquilla de Maldonado</t>
  </si>
  <si>
    <t>Huejutla de Reyes</t>
  </si>
  <si>
    <t>San Mateo Piñas</t>
  </si>
  <si>
    <t>Tamazula</t>
  </si>
  <si>
    <t>Santa María Ecatepec</t>
  </si>
  <si>
    <t>Santa María Pápalo</t>
  </si>
  <si>
    <t>Coxquihui</t>
  </si>
  <si>
    <t>Tzitzio</t>
  </si>
  <si>
    <t>Tianguistengo</t>
  </si>
  <si>
    <t>Texhuacán</t>
  </si>
  <si>
    <t>San Martín Itunyoso</t>
  </si>
  <si>
    <t>San Felipe del Progreso</t>
  </si>
  <si>
    <t>San Melchor Betaza</t>
  </si>
  <si>
    <t>Santa María Quiegolani</t>
  </si>
  <si>
    <t>Zongozotla</t>
  </si>
  <si>
    <t>San Miguel Amatitlán</t>
  </si>
  <si>
    <t>Chilchota</t>
  </si>
  <si>
    <t>Caltepec</t>
  </si>
  <si>
    <t>07098</t>
  </si>
  <si>
    <t>Totolapa</t>
  </si>
  <si>
    <t>07006</t>
  </si>
  <si>
    <t>Amatenango de la Frontera</t>
  </si>
  <si>
    <t>San Juan Juquila Vijanos</t>
  </si>
  <si>
    <t>Pobreza Alimentaria</t>
  </si>
  <si>
    <t>Índice de Rezago</t>
  </si>
  <si>
    <t>Población:</t>
  </si>
  <si>
    <t>Aguascalientes</t>
  </si>
  <si>
    <t>Baja California</t>
  </si>
  <si>
    <t>Ensenada</t>
  </si>
  <si>
    <t>Mexicali</t>
  </si>
  <si>
    <t>Tijuana</t>
  </si>
  <si>
    <t>San Antonio Sinicahua</t>
  </si>
  <si>
    <t>Baja California Sur</t>
  </si>
  <si>
    <t>Los Cabos</t>
  </si>
  <si>
    <t>Campeche</t>
  </si>
  <si>
    <t>Carmen</t>
  </si>
  <si>
    <t>Escárcega</t>
  </si>
  <si>
    <t>Coahuila de Zaragoza</t>
  </si>
  <si>
    <t>Saltillo</t>
  </si>
  <si>
    <t>San Cristóbal Amoltepec</t>
  </si>
  <si>
    <t>Torreón</t>
  </si>
  <si>
    <t>San Esteban Atatlahuca</t>
  </si>
  <si>
    <t>Colima</t>
  </si>
  <si>
    <t>Tecomán</t>
  </si>
  <si>
    <t>Cintalapa</t>
  </si>
  <si>
    <t>Comitán de Domínguez</t>
  </si>
  <si>
    <t>San Ildefonso Sola</t>
  </si>
  <si>
    <t>San Jerónimo Tecoatl</t>
  </si>
  <si>
    <t>San Jorge Nuchita</t>
  </si>
  <si>
    <t>Chiapa de Corzo</t>
  </si>
  <si>
    <t>Frontera Comalapa</t>
  </si>
  <si>
    <t>San Juan Bautista Atatlahuca</t>
  </si>
  <si>
    <t>San Juan Bautista Tuxtepec</t>
  </si>
  <si>
    <t>San Juan Coatzospam</t>
  </si>
  <si>
    <t>San Juan Diuxi</t>
  </si>
  <si>
    <t>Ocozocoautla de Espinosa</t>
  </si>
  <si>
    <t>San Juan Tepeuxila</t>
  </si>
  <si>
    <t>Palenque</t>
  </si>
  <si>
    <t>San Lorenzo Texmelucan</t>
  </si>
  <si>
    <t>Pijijiapan</t>
  </si>
  <si>
    <t>Pueblo Nuevo Solistahuacán</t>
  </si>
  <si>
    <t>San Cristóbal de las Casas</t>
  </si>
  <si>
    <t>Tapachula</t>
  </si>
  <si>
    <t>Tonalá</t>
  </si>
  <si>
    <t>San Miguel Soyaltepec</t>
  </si>
  <si>
    <t>San Miguel Tenango</t>
  </si>
  <si>
    <t>Tuxtla Gutiérrez</t>
  </si>
  <si>
    <t>San Miguel Tilquiapam</t>
  </si>
  <si>
    <t>Venustiano Carranza</t>
  </si>
  <si>
    <t>Villa Corzo</t>
  </si>
  <si>
    <t>Villaflores</t>
  </si>
  <si>
    <t>San Pedro Quiatoni</t>
  </si>
  <si>
    <t>San Pedro Sochiapam</t>
  </si>
  <si>
    <t>Guachochi</t>
  </si>
  <si>
    <t>Villa de Tututepec de Melchor Ocampo</t>
  </si>
  <si>
    <t>Guadalupe y Calvo</t>
  </si>
  <si>
    <t>San Pedro y San Pablo Ayutla</t>
  </si>
  <si>
    <t>Juárez</t>
  </si>
  <si>
    <t>Distrito Federal</t>
  </si>
  <si>
    <t>Gustavo A. Madero</t>
  </si>
  <si>
    <t>Santa Ana Cuauhtémoc</t>
  </si>
  <si>
    <t>Iztapalapa</t>
  </si>
  <si>
    <t>Santa Ana Zegache</t>
  </si>
  <si>
    <t>Álvaro Obregón</t>
  </si>
  <si>
    <t>Tlalpan</t>
  </si>
  <si>
    <t>Gómez Palacio</t>
  </si>
  <si>
    <t>San Miguel de Allende</t>
  </si>
  <si>
    <t>Celaya</t>
  </si>
  <si>
    <t>Dolores Hidalgo Cuna de la Independencia Nacional</t>
  </si>
  <si>
    <t>Irapuato</t>
  </si>
  <si>
    <t>León</t>
  </si>
  <si>
    <t>Pénjamo</t>
  </si>
  <si>
    <t>San Felipe</t>
  </si>
  <si>
    <t>San Luis de la Paz</t>
  </si>
  <si>
    <t>Silao</t>
  </si>
  <si>
    <t>Acapulco de Juárez</t>
  </si>
  <si>
    <t>Atoyac de Álvarez</t>
  </si>
  <si>
    <t>Santa María Totolapilla</t>
  </si>
  <si>
    <t>Coahuayutla de José María Izazaga</t>
  </si>
  <si>
    <t>Copala</t>
  </si>
  <si>
    <t>Copalillo</t>
  </si>
  <si>
    <t>Santiago Choapam</t>
  </si>
  <si>
    <t>Cuautepec</t>
  </si>
  <si>
    <t>Chilpancingo de los Bravo</t>
  </si>
  <si>
    <t>Florencio Villarreal</t>
  </si>
  <si>
    <t>Santiago Juxtlahuaca</t>
  </si>
  <si>
    <t>Zihuatanejo de Azueta</t>
  </si>
  <si>
    <t>Santiago Yaitepec</t>
  </si>
  <si>
    <t>Olinalá</t>
  </si>
  <si>
    <t>Ometepec</t>
  </si>
  <si>
    <t>San Marcos</t>
  </si>
  <si>
    <t>Taxco de Alarcón</t>
  </si>
  <si>
    <t>Técpan de Galeana</t>
  </si>
  <si>
    <t>Teloloapan</t>
  </si>
  <si>
    <t>Atempan</t>
  </si>
  <si>
    <t>Tixtla de Guerrero</t>
  </si>
  <si>
    <t>Atlixco</t>
  </si>
  <si>
    <t>Huauchinango</t>
  </si>
  <si>
    <t>Tlapa de Comonfort</t>
  </si>
  <si>
    <t>Puebla de Zaragoza</t>
  </si>
  <si>
    <t>San Andrés Cholula</t>
  </si>
  <si>
    <t>Tehuacán</t>
  </si>
  <si>
    <t>Xicotepec</t>
  </si>
  <si>
    <t>Querétaro</t>
  </si>
  <si>
    <t>San Juan del Río</t>
  </si>
  <si>
    <t>San Bartolo Tutotepec</t>
  </si>
  <si>
    <t>Quintana Roo</t>
  </si>
  <si>
    <t>Othón P. Blanco</t>
  </si>
  <si>
    <t>Guadalajara</t>
  </si>
  <si>
    <t>Tlajomulco de Zúñiga</t>
  </si>
  <si>
    <t>Tamazunchale</t>
  </si>
  <si>
    <t>Tlaquepaque</t>
  </si>
  <si>
    <t>Xilitla</t>
  </si>
  <si>
    <t>Zapopan</t>
  </si>
  <si>
    <t>Acambay</t>
  </si>
  <si>
    <t>Sinaloa</t>
  </si>
  <si>
    <t>Ahome</t>
  </si>
  <si>
    <t>Almoloya de Juárez</t>
  </si>
  <si>
    <t>Culiacán</t>
  </si>
  <si>
    <t>Atizapán de Zaragoza</t>
  </si>
  <si>
    <t>Guasave</t>
  </si>
  <si>
    <t>Chalco</t>
  </si>
  <si>
    <t>Chimalhuacán</t>
  </si>
  <si>
    <t>Sonora</t>
  </si>
  <si>
    <t>Etchojoa</t>
  </si>
  <si>
    <t>Ecatepec de Morelos</t>
  </si>
  <si>
    <t>Hermosillo</t>
  </si>
  <si>
    <t>Ixtapaluca</t>
  </si>
  <si>
    <t>Tabasco</t>
  </si>
  <si>
    <t>Cárdenas</t>
  </si>
  <si>
    <t>Ixtapan del Oro</t>
  </si>
  <si>
    <t>Centla</t>
  </si>
  <si>
    <t>Ixtlahuaca</t>
  </si>
  <si>
    <t>Centro</t>
  </si>
  <si>
    <t>Jiquipilco</t>
  </si>
  <si>
    <t>Comalcalco</t>
  </si>
  <si>
    <t>Naucalpan de Juárez</t>
  </si>
  <si>
    <t>Cunduacán</t>
  </si>
  <si>
    <t>Nezahualcóyotl</t>
  </si>
  <si>
    <t>Huimanguillo</t>
  </si>
  <si>
    <t>Nicolás Romero</t>
  </si>
  <si>
    <t>Macuspana</t>
  </si>
  <si>
    <t>La Paz</t>
  </si>
  <si>
    <t>Tamaulipas</t>
  </si>
  <si>
    <t>Altamira</t>
  </si>
  <si>
    <t>Matamoros</t>
  </si>
  <si>
    <t>Sultepec</t>
  </si>
  <si>
    <t>Reynosa</t>
  </si>
  <si>
    <t>Tecámac</t>
  </si>
  <si>
    <t>Tlaxcala</t>
  </si>
  <si>
    <t>El Carmen Tequexquitla</t>
  </si>
  <si>
    <t>Tejupilco</t>
  </si>
  <si>
    <t>San Pablo del Monte</t>
  </si>
  <si>
    <t>Temascalcingo</t>
  </si>
  <si>
    <t>Zitlaltepec de Trinidad Sánchez Santos</t>
  </si>
  <si>
    <t>Temoaya</t>
  </si>
  <si>
    <t>Veracruz de Ignacio de la Llave</t>
  </si>
  <si>
    <t>Acayucan</t>
  </si>
  <si>
    <t>Tenancingo</t>
  </si>
  <si>
    <t>Texcoco</t>
  </si>
  <si>
    <t>Aquila</t>
  </si>
  <si>
    <t>Tlalnepantla de Baz</t>
  </si>
  <si>
    <t>Toluca</t>
  </si>
  <si>
    <t>Calcahualco</t>
  </si>
  <si>
    <t>Tultitlán</t>
  </si>
  <si>
    <t>Coatzacoalcos</t>
  </si>
  <si>
    <t>Villa Victoria</t>
  </si>
  <si>
    <t>Zinacantepec</t>
  </si>
  <si>
    <t>Zumpahuacán</t>
  </si>
  <si>
    <t>Las Choapas</t>
  </si>
  <si>
    <t>Cuautitlán Izcalli</t>
  </si>
  <si>
    <t>Valle de Chalco Solidaridad</t>
  </si>
  <si>
    <t>Luvianos</t>
  </si>
  <si>
    <t>Jalacingo</t>
  </si>
  <si>
    <t>Xalapa</t>
  </si>
  <si>
    <t>Maravatío</t>
  </si>
  <si>
    <t>Morelia</t>
  </si>
  <si>
    <t>Minatitlán</t>
  </si>
  <si>
    <t>Uruapan</t>
  </si>
  <si>
    <t>Zamora</t>
  </si>
  <si>
    <t>Papantla</t>
  </si>
  <si>
    <t>Zitácuaro</t>
  </si>
  <si>
    <t>La Perla</t>
  </si>
  <si>
    <t>Cuernavaca</t>
  </si>
  <si>
    <t>Playa Vicente</t>
  </si>
  <si>
    <t>San Andrés Tuxtla</t>
  </si>
  <si>
    <t>Nuevo León</t>
  </si>
  <si>
    <t>Monterrey</t>
  </si>
  <si>
    <t>Asunción Ocotlán</t>
  </si>
  <si>
    <t>Álamo Temapache</t>
  </si>
  <si>
    <t>Cuyamecalco Villa de Zaragoza</t>
  </si>
  <si>
    <t>Tezonapa</t>
  </si>
  <si>
    <t>Chiquihuitlán de Benito Juárez</t>
  </si>
  <si>
    <t>Tihuatlán</t>
  </si>
  <si>
    <t>Tuxpan</t>
  </si>
  <si>
    <t>Mesones Hidalgo</t>
  </si>
  <si>
    <t>Zongolica</t>
  </si>
  <si>
    <t>Mérida</t>
  </si>
  <si>
    <t>Zacatecas</t>
  </si>
  <si>
    <t>Fresnillo</t>
  </si>
  <si>
    <t>Oaxaca de Juárez</t>
  </si>
  <si>
    <t>Pinos</t>
  </si>
  <si>
    <t>Estado</t>
  </si>
  <si>
    <t>Municipio</t>
  </si>
  <si>
    <t>Clave</t>
  </si>
  <si>
    <t>CLAVE</t>
  </si>
  <si>
    <t>ESTADO:</t>
  </si>
  <si>
    <t>CLAVE:</t>
  </si>
  <si>
    <t>MUNICIPIO:</t>
  </si>
  <si>
    <t>PARTIDO:</t>
  </si>
  <si>
    <t>PRI</t>
  </si>
  <si>
    <t>SI</t>
  </si>
  <si>
    <t>PRD</t>
  </si>
  <si>
    <t>NO</t>
  </si>
  <si>
    <t>ELECCIÓN EN 2013?</t>
  </si>
  <si>
    <t xml:space="preserve">Población </t>
  </si>
  <si>
    <t>Pobreza alimentaria</t>
  </si>
  <si>
    <t>INDICE REZAGO</t>
  </si>
  <si>
    <t>08065</t>
  </si>
  <si>
    <t>Urique</t>
  </si>
  <si>
    <t>08027</t>
  </si>
  <si>
    <t>08029</t>
  </si>
  <si>
    <t>08012</t>
  </si>
  <si>
    <t>Carichí</t>
  </si>
  <si>
    <t>Yogana</t>
  </si>
  <si>
    <t>Los Reyes</t>
  </si>
  <si>
    <t>08041</t>
  </si>
  <si>
    <t>Maguarichi</t>
  </si>
  <si>
    <t>08066</t>
  </si>
  <si>
    <t>Uruachi</t>
  </si>
  <si>
    <t>Zapotitlán del Río</t>
  </si>
  <si>
    <t>08007</t>
  </si>
  <si>
    <t>Balleza</t>
  </si>
  <si>
    <t>Tamazulápam del Espíritu Santo</t>
  </si>
  <si>
    <t>San Miguel Santa Flor</t>
  </si>
  <si>
    <t>08030</t>
  </si>
  <si>
    <t>Guazapares</t>
  </si>
  <si>
    <t>Olinalá </t>
  </si>
  <si>
    <t>Acteopan</t>
  </si>
  <si>
    <t>Chemax</t>
  </si>
  <si>
    <t>Santa Catarina Yosonotú</t>
  </si>
  <si>
    <t>Huautla de Jiménez</t>
  </si>
  <si>
    <t>San Luis Amatlán</t>
  </si>
  <si>
    <t>San Juan Mixtepec - Dto. 08 -</t>
  </si>
  <si>
    <t>08020</t>
  </si>
  <si>
    <t>Chínipas</t>
  </si>
  <si>
    <t>Canelas</t>
  </si>
  <si>
    <t>La Yesca</t>
  </si>
  <si>
    <t>Monjas</t>
  </si>
  <si>
    <t>Zacualpan</t>
  </si>
  <si>
    <t>Constancia del Rosario</t>
  </si>
  <si>
    <t>Mayapán</t>
  </si>
  <si>
    <t>Santiago Tapextla</t>
  </si>
  <si>
    <t>Santiago Tilantongo</t>
  </si>
  <si>
    <t>Topia</t>
  </si>
  <si>
    <t>07058</t>
  </si>
  <si>
    <t>Nicolás Ruíz</t>
  </si>
  <si>
    <t>Santa Cruz Tacahua</t>
  </si>
  <si>
    <t>Tatatila</t>
  </si>
  <si>
    <t>Cantamayec</t>
  </si>
  <si>
    <t>Santo Domingo Ixcatlán</t>
  </si>
  <si>
    <t>San Juan Mixtepec - Dto. 26 -</t>
  </si>
  <si>
    <t>Santiago Sochiapan</t>
  </si>
  <si>
    <t>07114</t>
  </si>
  <si>
    <t>Benemérito de las América</t>
  </si>
  <si>
    <t>San Mateo Peñasco</t>
  </si>
  <si>
    <t>Santiago Yosondúa</t>
  </si>
  <si>
    <t>San Blas Atempa</t>
  </si>
  <si>
    <t>San Andrés Cabecera Nueva</t>
  </si>
  <si>
    <t>Zirándaro</t>
  </si>
  <si>
    <t>Bolaños</t>
  </si>
  <si>
    <t>San Jerónimo Tecóatl</t>
  </si>
  <si>
    <t>Santa María Nduayaco</t>
  </si>
  <si>
    <t>Badiraguato</t>
  </si>
  <si>
    <t>San Dionisio Ocotepec</t>
  </si>
  <si>
    <t>Santa María Sola</t>
  </si>
  <si>
    <t>07075</t>
  </si>
  <si>
    <t>Las Rosas</t>
  </si>
  <si>
    <t>Santo Domingo Tonaltepec</t>
  </si>
  <si>
    <t>San Antonino Monte Verde</t>
  </si>
  <si>
    <t>San Juan Ihualtepec</t>
  </si>
  <si>
    <t>Chankom</t>
  </si>
  <si>
    <t>Santiago Nundiche</t>
  </si>
  <si>
    <t>Villa de Allende</t>
  </si>
  <si>
    <t>Santa Catarina Juquila</t>
  </si>
  <si>
    <t>Santa Lucía Ocotlán</t>
  </si>
  <si>
    <t>San Lucas Quiaviní</t>
  </si>
  <si>
    <t>04010</t>
  </si>
  <si>
    <t>Calakmul</t>
  </si>
  <si>
    <t>Santa María Yolotepec</t>
  </si>
  <si>
    <t>Yaxcabá</t>
  </si>
  <si>
    <t>San Diego la Mesa Tochimiltzin</t>
  </si>
  <si>
    <t>San Antonino el Alto</t>
  </si>
  <si>
    <t>San Pedro Mixtepec - Dto. 26 -</t>
  </si>
  <si>
    <t>San Andrés Tepetlapa</t>
  </si>
  <si>
    <t>San Mateo Yoloxochitlán</t>
  </si>
  <si>
    <t>Tixcacalcupul</t>
  </si>
  <si>
    <t>San Andrés Tenejapan</t>
  </si>
  <si>
    <t>Cuautempan</t>
  </si>
  <si>
    <t>Sitio de Xitlapehua</t>
  </si>
  <si>
    <t>San Andrés Nuxiño</t>
  </si>
  <si>
    <t>08047</t>
  </si>
  <si>
    <t>Moris</t>
  </si>
  <si>
    <t>San Sebastián Tecomaxtlahuaca</t>
  </si>
  <si>
    <t>Chichimilá</t>
  </si>
  <si>
    <t>Match</t>
  </si>
  <si>
    <t>MEDICIÓN:</t>
  </si>
  <si>
    <t>ALIMENTOS</t>
  </si>
  <si>
    <t>REZAGO</t>
  </si>
  <si>
    <t>09007</t>
  </si>
  <si>
    <t>01001</t>
  </si>
  <si>
    <t>07089</t>
  </si>
  <si>
    <t>09005</t>
  </si>
  <si>
    <t>08037</t>
  </si>
  <si>
    <t>07078</t>
  </si>
  <si>
    <t>San Cristóbal de las Casa</t>
  </si>
  <si>
    <t>Valle de Chalco Solidarid</t>
  </si>
  <si>
    <t>07101</t>
  </si>
  <si>
    <t>Dolores Hidalgo Cuna de la Independencia</t>
  </si>
  <si>
    <t>07065</t>
  </si>
  <si>
    <t>07019</t>
  </si>
  <si>
    <t>Temapache</t>
  </si>
  <si>
    <t>Salamanca</t>
  </si>
  <si>
    <t>Cajeme</t>
  </si>
  <si>
    <t>Coahuila</t>
  </si>
  <si>
    <t>05030</t>
  </si>
  <si>
    <t>07107</t>
  </si>
  <si>
    <t>07108</t>
  </si>
  <si>
    <t>09011</t>
  </si>
  <si>
    <t>Tláhuac</t>
  </si>
  <si>
    <t>05035</t>
  </si>
  <si>
    <t>Ciudad Valles</t>
  </si>
  <si>
    <t>Córdoba</t>
  </si>
  <si>
    <t>07061</t>
  </si>
  <si>
    <t>Mazatlán</t>
  </si>
  <si>
    <t>09010</t>
  </si>
  <si>
    <t>Lagos de Moreno</t>
  </si>
  <si>
    <t>07097</t>
  </si>
  <si>
    <t>07106</t>
  </si>
  <si>
    <t>Valle de Santiago</t>
  </si>
  <si>
    <t>07017</t>
  </si>
  <si>
    <t>Tepic</t>
  </si>
  <si>
    <t>09013</t>
  </si>
  <si>
    <t>Xochimilco</t>
  </si>
  <si>
    <t>Juchitán de Zaragoza</t>
  </si>
  <si>
    <t>08019</t>
  </si>
  <si>
    <t>Zacatlán</t>
  </si>
  <si>
    <t>09017</t>
  </si>
  <si>
    <t>Iguala de la Independencia</t>
  </si>
  <si>
    <t>Victoria</t>
  </si>
  <si>
    <t>Lerdo</t>
  </si>
  <si>
    <t>Nacajuca</t>
  </si>
  <si>
    <t>Santiago Tuxtla</t>
  </si>
  <si>
    <t>Jalpa de Méndez</t>
  </si>
  <si>
    <t>07034</t>
  </si>
  <si>
    <t>Felipe Carrillo Puerto</t>
  </si>
  <si>
    <t>San Martín Texmelucan</t>
  </si>
  <si>
    <t>José Azueta</t>
  </si>
  <si>
    <t>El Fuerte</t>
  </si>
  <si>
    <t>Comonfort</t>
  </si>
  <si>
    <t>Teziutlán</t>
  </si>
  <si>
    <t>Rioverde</t>
  </si>
  <si>
    <t>Tepeaca</t>
  </si>
  <si>
    <t>Zacapoaxtla</t>
  </si>
  <si>
    <t>Tizimín</t>
  </si>
  <si>
    <t>Pánuco</t>
  </si>
  <si>
    <t>Balancán</t>
  </si>
  <si>
    <t>07027</t>
  </si>
  <si>
    <t>Nuevo Laredo</t>
  </si>
  <si>
    <t>Soledad de Graciano Sánchez</t>
  </si>
  <si>
    <t>Navojoa</t>
  </si>
  <si>
    <t>Coyuca de Catalán</t>
  </si>
  <si>
    <t>Tacámbaro</t>
  </si>
  <si>
    <t>04004</t>
  </si>
  <si>
    <t>Champotón</t>
  </si>
  <si>
    <t>Misantla</t>
  </si>
  <si>
    <t>Pueblo Nuevo</t>
  </si>
  <si>
    <t>Santa Cruz de Juventino Rosas</t>
  </si>
  <si>
    <t>Tacotalpa</t>
  </si>
  <si>
    <t>09012</t>
  </si>
  <si>
    <t>04002</t>
  </si>
  <si>
    <t>09006</t>
  </si>
  <si>
    <t>Iztacalco</t>
  </si>
  <si>
    <t>Otzolotepec</t>
  </si>
  <si>
    <t>09015</t>
  </si>
  <si>
    <t>Cuauhtémoc</t>
  </si>
  <si>
    <t>04001</t>
  </si>
  <si>
    <t>Calkiní</t>
  </si>
  <si>
    <t>Abasolo</t>
  </si>
  <si>
    <t>Tlacotepec de Benito Juárez</t>
  </si>
  <si>
    <t>Atlacomulco</t>
  </si>
  <si>
    <t>Catemaco</t>
  </si>
  <si>
    <t>Santiago Ixcuintla</t>
  </si>
  <si>
    <t>Salvador Escalante</t>
  </si>
  <si>
    <t>Zumpango</t>
  </si>
  <si>
    <t>Huatusco</t>
  </si>
  <si>
    <t>07069</t>
  </si>
  <si>
    <t>Ixmiquilpan</t>
  </si>
  <si>
    <t>Pátzcuaro</t>
  </si>
  <si>
    <t>Acámbaro</t>
  </si>
  <si>
    <t>Apaseo el Grande</t>
  </si>
  <si>
    <t>Túxpam</t>
  </si>
  <si>
    <t>Tierra Blanca</t>
  </si>
  <si>
    <t>Hueyapan de Ocampo</t>
  </si>
  <si>
    <t>Puruándiro</t>
  </si>
  <si>
    <t>Mexquitic de Carmona</t>
  </si>
  <si>
    <t>Poza Rica de Hidalgo</t>
  </si>
  <si>
    <t>Martínez de la Torre</t>
  </si>
  <si>
    <t>Puerto Vallarta</t>
  </si>
  <si>
    <t>Petatlán</t>
  </si>
  <si>
    <t>Tenango del Valle</t>
  </si>
  <si>
    <t>07051</t>
  </si>
  <si>
    <t>Mapastepec</t>
  </si>
  <si>
    <t>Tulancingo de Bravo</t>
  </si>
  <si>
    <t>Cadereyta de Montes</t>
  </si>
  <si>
    <t>Huatabampo</t>
  </si>
  <si>
    <t>Tempoal</t>
  </si>
  <si>
    <t>San Francisco del Rincón</t>
  </si>
  <si>
    <t>Tepatitlán de Morelos</t>
  </si>
  <si>
    <t>Apodaca</t>
  </si>
  <si>
    <t>Villa de Reyes</t>
  </si>
  <si>
    <t>Apaseo el Alto</t>
  </si>
  <si>
    <t>Paraíso</t>
  </si>
  <si>
    <t>Tlatlaya</t>
  </si>
  <si>
    <t>Jilotepec</t>
  </si>
  <si>
    <t>Acajete</t>
  </si>
  <si>
    <t>Yuriria</t>
  </si>
  <si>
    <t>Salvatierra</t>
  </si>
  <si>
    <t>Palmar de Bravo</t>
  </si>
  <si>
    <t>Acatzingo</t>
  </si>
  <si>
    <t>Huamantla</t>
  </si>
  <si>
    <t>Amealco de Bonfil</t>
  </si>
  <si>
    <t>04009</t>
  </si>
  <si>
    <t>El Mante</t>
  </si>
  <si>
    <t>Lázaro Cárdenas</t>
  </si>
  <si>
    <t>04003</t>
  </si>
  <si>
    <t>07040</t>
  </si>
  <si>
    <t>Huixtla</t>
  </si>
  <si>
    <t>Tecamachalco</t>
  </si>
  <si>
    <t>09002</t>
  </si>
  <si>
    <t>Azcapotzalco</t>
  </si>
  <si>
    <t>Tlatlauquitepec</t>
  </si>
  <si>
    <t>Acaxochitlán</t>
  </si>
  <si>
    <t>Cosoleacaque</t>
  </si>
  <si>
    <t>07015</t>
  </si>
  <si>
    <t>Cacahoatán</t>
  </si>
  <si>
    <t>04011</t>
  </si>
  <si>
    <t>Candelaria</t>
  </si>
  <si>
    <t>Valladolid</t>
  </si>
  <si>
    <t>La Huacana</t>
  </si>
  <si>
    <t>Romita</t>
  </si>
  <si>
    <t>Sombrerete</t>
  </si>
  <si>
    <t>Lerma</t>
  </si>
  <si>
    <t>Tampico</t>
  </si>
  <si>
    <t>Guadalupe</t>
  </si>
  <si>
    <t>Eduardo Neri</t>
  </si>
  <si>
    <t>Cuautla</t>
  </si>
  <si>
    <t>Huejotzingo</t>
  </si>
  <si>
    <t>San José Iturbide</t>
  </si>
  <si>
    <t>Santo Domingo Tehuantepec</t>
  </si>
  <si>
    <t>Izúcar de Matamoros</t>
  </si>
  <si>
    <t>Chignahuapan</t>
  </si>
  <si>
    <t>Axtla de Terrazas</t>
  </si>
  <si>
    <t>01005</t>
  </si>
  <si>
    <t>Jesús María</t>
  </si>
  <si>
    <t>Ixtaczoquitlán</t>
  </si>
  <si>
    <t>02001</t>
  </si>
  <si>
    <t>07102</t>
  </si>
  <si>
    <t>Tuxtla Chico</t>
  </si>
  <si>
    <t>José María Morelos</t>
  </si>
  <si>
    <t>San Pedro Pochutla</t>
  </si>
  <si>
    <t>Tlapacoyan</t>
  </si>
  <si>
    <t>05033</t>
  </si>
  <si>
    <t>San Pedro</t>
  </si>
  <si>
    <t>Quecholac</t>
  </si>
  <si>
    <t>Xiutetelco</t>
  </si>
  <si>
    <t>09003</t>
  </si>
  <si>
    <t>Coyoacán</t>
  </si>
  <si>
    <t>Navolato</t>
  </si>
  <si>
    <t>Cortazar</t>
  </si>
  <si>
    <t>Jerécuaro</t>
  </si>
  <si>
    <t>Apatzingán</t>
  </si>
  <si>
    <t>Perote</t>
  </si>
  <si>
    <t>Tultepec</t>
  </si>
  <si>
    <t>Arandas</t>
  </si>
  <si>
    <t>Santa María del Río</t>
  </si>
  <si>
    <t>Zapotlán el Grande</t>
  </si>
  <si>
    <t>El Marqués</t>
  </si>
  <si>
    <t>Amozoc</t>
  </si>
  <si>
    <t>Teoloyucán</t>
  </si>
  <si>
    <t>Rosario</t>
  </si>
  <si>
    <t>Donato Guerra</t>
  </si>
  <si>
    <t>Matías Romero Avendaño</t>
  </si>
  <si>
    <t>Jocotitlán</t>
  </si>
  <si>
    <t>Coatepec</t>
  </si>
  <si>
    <t>Contepec</t>
  </si>
  <si>
    <t>07037</t>
  </si>
  <si>
    <t>Huehuetán</t>
  </si>
  <si>
    <t>Coacalco de Berriozábal</t>
  </si>
  <si>
    <t>07046</t>
  </si>
  <si>
    <t>Jiquipilas</t>
  </si>
  <si>
    <t>Acatlán de Pérez Figueroa</t>
  </si>
  <si>
    <t>Choix</t>
  </si>
  <si>
    <t>Villa del Carbón</t>
  </si>
  <si>
    <t>Guaymas</t>
  </si>
  <si>
    <t>05018</t>
  </si>
  <si>
    <t>Monclova</t>
  </si>
  <si>
    <t>06009</t>
  </si>
  <si>
    <t>Valle de Bravo</t>
  </si>
  <si>
    <t>San Diego de la Unión</t>
  </si>
  <si>
    <t>Pachuca de Soto</t>
  </si>
  <si>
    <t>Temixco</t>
  </si>
  <si>
    <t>Río Bravo</t>
  </si>
  <si>
    <t>Santiago Pinotepa Nacional</t>
  </si>
  <si>
    <t>04006</t>
  </si>
  <si>
    <t>Hopelchén</t>
  </si>
  <si>
    <t>Río Grande</t>
  </si>
  <si>
    <t>Miahuatlán de Porfirio Díaz</t>
  </si>
  <si>
    <t>Tenosique</t>
  </si>
  <si>
    <t>07103</t>
  </si>
  <si>
    <t>Tuzantán</t>
  </si>
  <si>
    <t>Tepecoacuilco de Trujano</t>
  </si>
  <si>
    <t>Metepec</t>
  </si>
  <si>
    <t>Huetamo</t>
  </si>
  <si>
    <t>Jonuta</t>
  </si>
  <si>
    <t>05017</t>
  </si>
  <si>
    <t>Ario</t>
  </si>
  <si>
    <t>02002</t>
  </si>
  <si>
    <t>ESTADO</t>
  </si>
  <si>
    <t>CANTIDAD</t>
  </si>
  <si>
    <t>MUNICIPIOS DE PEORES 400 ADENTRO:</t>
  </si>
  <si>
    <t>TASA DE "ERROR"</t>
  </si>
  <si>
    <t>POBLACIÓN POTENCIAL:</t>
  </si>
  <si>
    <t>POBLACIÓN:</t>
  </si>
  <si>
    <r>
      <t>POBLACIÓN REAL</t>
    </r>
    <r>
      <rPr>
        <b/>
        <sz val="8"/>
        <color theme="1"/>
        <rFont val="Calibri"/>
        <scheme val="minor"/>
      </rPr>
      <t>(1)</t>
    </r>
    <r>
      <rPr>
        <b/>
        <sz val="12"/>
        <color theme="1"/>
        <rFont val="Calibri"/>
        <family val="2"/>
        <scheme val="minor"/>
      </rPr>
      <t>:</t>
    </r>
  </si>
  <si>
    <t xml:space="preserve">(1): Población atendida de los munícipios que calificarían. No contempla los sumados en munícipios que "no califican". </t>
  </si>
  <si>
    <r>
      <t xml:space="preserve">POBLACIÓN DESATENDIDA </t>
    </r>
    <r>
      <rPr>
        <b/>
        <sz val="8"/>
        <color theme="1"/>
        <rFont val="Calibri"/>
        <scheme val="minor"/>
      </rPr>
      <t>(2)</t>
    </r>
  </si>
  <si>
    <t>(2): Asumiendo que los municipios que no califican tienen cero población en pobreza alimenticia.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</si>
</sst>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0\ \ \ "/>
    <numFmt numFmtId="165" formatCode="0.0"/>
    <numFmt numFmtId="166" formatCode="0.000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Times New Roman"/>
      <family val="1"/>
    </font>
    <font>
      <sz val="12"/>
      <color rgb="FF000000"/>
      <name val="Arial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</font>
    <font>
      <b/>
      <sz val="8"/>
      <color theme="1"/>
      <name val="Calibri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72">
    <xf numFmtId="0" fontId="0" fillId="0" borderId="0" xfId="0"/>
    <xf numFmtId="49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 indent="1"/>
    </xf>
    <xf numFmtId="164" fontId="3" fillId="0" borderId="0" xfId="0" applyNumberFormat="1" applyFont="1" applyBorder="1"/>
    <xf numFmtId="0" fontId="4" fillId="0" borderId="0" xfId="0" applyFont="1"/>
    <xf numFmtId="166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 indent="1"/>
    </xf>
    <xf numFmtId="164" fontId="3" fillId="0" borderId="0" xfId="0" applyNumberFormat="1" applyFont="1" applyFill="1" applyBorder="1"/>
    <xf numFmtId="0" fontId="3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165" fontId="0" fillId="0" borderId="0" xfId="0" applyNumberFormat="1" applyFill="1" applyBorder="1" applyAlignment="1">
      <alignment horizontal="right" indent="2"/>
    </xf>
    <xf numFmtId="0" fontId="4" fillId="0" borderId="0" xfId="0" applyFon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3" fillId="0" borderId="2" xfId="0" applyFont="1" applyFill="1" applyBorder="1"/>
    <xf numFmtId="166" fontId="3" fillId="0" borderId="1" xfId="0" applyNumberFormat="1" applyFont="1" applyFill="1" applyBorder="1" applyAlignment="1">
      <alignment horizontal="center"/>
    </xf>
    <xf numFmtId="0" fontId="3" fillId="0" borderId="2" xfId="0" applyNumberFormat="1" applyFont="1" applyFill="1" applyBorder="1"/>
    <xf numFmtId="0" fontId="0" fillId="0" borderId="2" xfId="0" applyFill="1" applyBorder="1"/>
    <xf numFmtId="0" fontId="0" fillId="0" borderId="1" xfId="0" applyFill="1" applyBorder="1"/>
    <xf numFmtId="49" fontId="3" fillId="0" borderId="0" xfId="0" applyNumberFormat="1" applyFont="1" applyFill="1" applyBorder="1"/>
    <xf numFmtId="0" fontId="2" fillId="0" borderId="0" xfId="0" applyFont="1"/>
    <xf numFmtId="0" fontId="6" fillId="0" borderId="0" xfId="0" applyFont="1" applyFill="1" applyBorder="1" applyAlignment="1">
      <alignment wrapText="1"/>
    </xf>
    <xf numFmtId="0" fontId="6" fillId="0" borderId="0" xfId="0" applyFont="1"/>
    <xf numFmtId="0" fontId="6" fillId="0" borderId="0" xfId="0" applyFont="1" applyFill="1" applyBorder="1"/>
    <xf numFmtId="0" fontId="6" fillId="0" borderId="0" xfId="3" applyFont="1" applyFill="1" applyBorder="1"/>
    <xf numFmtId="0" fontId="2" fillId="0" borderId="0" xfId="0" applyFont="1" applyAlignment="1"/>
    <xf numFmtId="0" fontId="7" fillId="0" borderId="0" xfId="0" applyFont="1" applyFill="1" applyBorder="1" applyAlignment="1">
      <alignment wrapText="1"/>
    </xf>
    <xf numFmtId="0" fontId="7" fillId="0" borderId="0" xfId="0" applyFont="1" applyFill="1"/>
    <xf numFmtId="49" fontId="7" fillId="0" borderId="0" xfId="0" applyNumberFormat="1" applyFont="1" applyFill="1"/>
    <xf numFmtId="0" fontId="8" fillId="0" borderId="0" xfId="0" applyFont="1" applyFill="1" applyBorder="1"/>
    <xf numFmtId="0" fontId="6" fillId="0" borderId="0" xfId="0" applyFont="1" applyFill="1"/>
    <xf numFmtId="49" fontId="6" fillId="0" borderId="0" xfId="0" applyNumberFormat="1" applyFont="1" applyFill="1"/>
    <xf numFmtId="49" fontId="6" fillId="0" borderId="0" xfId="3" applyNumberFormat="1" applyFont="1" applyFill="1" applyBorder="1"/>
    <xf numFmtId="0" fontId="2" fillId="0" borderId="0" xfId="0" applyFont="1" applyAlignment="1">
      <alignment wrapText="1"/>
    </xf>
    <xf numFmtId="10" fontId="0" fillId="0" borderId="0" xfId="2" applyNumberFormat="1" applyFont="1"/>
    <xf numFmtId="43" fontId="0" fillId="0" borderId="0" xfId="1" applyFont="1"/>
    <xf numFmtId="0" fontId="10" fillId="0" borderId="0" xfId="0" applyFont="1"/>
    <xf numFmtId="49" fontId="7" fillId="0" borderId="6" xfId="0" applyNumberFormat="1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0" fontId="7" fillId="0" borderId="7" xfId="0" applyFont="1" applyFill="1" applyBorder="1"/>
    <xf numFmtId="0" fontId="7" fillId="0" borderId="8" xfId="0" applyFont="1" applyFill="1" applyBorder="1"/>
    <xf numFmtId="49" fontId="6" fillId="0" borderId="3" xfId="3" applyNumberFormat="1" applyFont="1" applyFill="1" applyBorder="1"/>
    <xf numFmtId="0" fontId="3" fillId="0" borderId="4" xfId="0" applyFont="1" applyFill="1" applyBorder="1"/>
    <xf numFmtId="0" fontId="6" fillId="0" borderId="4" xfId="0" applyFont="1" applyFill="1" applyBorder="1"/>
    <xf numFmtId="0" fontId="6" fillId="0" borderId="5" xfId="0" applyFont="1" applyFill="1" applyBorder="1"/>
    <xf numFmtId="49" fontId="6" fillId="0" borderId="6" xfId="3" applyNumberFormat="1" applyFont="1" applyFill="1" applyBorder="1"/>
    <xf numFmtId="0" fontId="3" fillId="0" borderId="7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49" fontId="6" fillId="0" borderId="2" xfId="0" applyNumberFormat="1" applyFont="1" applyFill="1" applyBorder="1"/>
    <xf numFmtId="0" fontId="6" fillId="0" borderId="1" xfId="0" applyFont="1" applyFill="1" applyBorder="1"/>
    <xf numFmtId="49" fontId="6" fillId="0" borderId="2" xfId="3" applyNumberFormat="1" applyFont="1" applyFill="1" applyBorder="1"/>
    <xf numFmtId="49" fontId="6" fillId="0" borderId="3" xfId="0" applyNumberFormat="1" applyFont="1" applyFill="1" applyBorder="1"/>
    <xf numFmtId="49" fontId="6" fillId="0" borderId="6" xfId="0" applyNumberFormat="1" applyFont="1" applyFill="1" applyBorder="1"/>
    <xf numFmtId="49" fontId="6" fillId="0" borderId="9" xfId="0" applyNumberFormat="1" applyFont="1" applyFill="1" applyBorder="1"/>
    <xf numFmtId="0" fontId="3" fillId="0" borderId="10" xfId="0" applyFont="1" applyFill="1" applyBorder="1"/>
    <xf numFmtId="0" fontId="6" fillId="0" borderId="10" xfId="0" applyFont="1" applyFill="1" applyBorder="1"/>
    <xf numFmtId="0" fontId="6" fillId="0" borderId="11" xfId="0" applyFont="1" applyFill="1" applyBorder="1"/>
    <xf numFmtId="49" fontId="6" fillId="0" borderId="9" xfId="3" applyNumberFormat="1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9" fontId="3" fillId="0" borderId="2" xfId="0" applyNumberFormat="1" applyFont="1" applyBorder="1" applyAlignment="1">
      <alignment horizontal="center"/>
    </xf>
    <xf numFmtId="164" fontId="3" fillId="0" borderId="1" xfId="0" applyNumberFormat="1" applyFont="1" applyBorder="1"/>
    <xf numFmtId="4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left" indent="1"/>
    </xf>
    <xf numFmtId="164" fontId="3" fillId="0" borderId="5" xfId="0" applyNumberFormat="1" applyFont="1" applyBorder="1"/>
    <xf numFmtId="0" fontId="0" fillId="0" borderId="2" xfId="0" applyBorder="1"/>
    <xf numFmtId="0" fontId="0" fillId="0" borderId="0" xfId="0" applyBorder="1"/>
    <xf numFmtId="0" fontId="0" fillId="0" borderId="1" xfId="0" applyBorder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6"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1"/>
  <sheetViews>
    <sheetView workbookViewId="0">
      <selection activeCell="C41" sqref="C41"/>
    </sheetView>
  </sheetViews>
  <sheetFormatPr baseColWidth="10" defaultRowHeight="15" x14ac:dyDescent="0"/>
  <sheetData>
    <row r="1" spans="1:7">
      <c r="A1" t="s">
        <v>672</v>
      </c>
      <c r="B1" t="s">
        <v>670</v>
      </c>
      <c r="C1" t="s">
        <v>671</v>
      </c>
    </row>
    <row r="2" spans="1:7">
      <c r="A2" s="4">
        <v>1001</v>
      </c>
      <c r="B2" t="s">
        <v>474</v>
      </c>
      <c r="C2" t="s">
        <v>474</v>
      </c>
      <c r="G2" s="4"/>
    </row>
    <row r="3" spans="1:7">
      <c r="A3" s="4">
        <v>2001</v>
      </c>
      <c r="B3" t="s">
        <v>475</v>
      </c>
      <c r="C3" t="s">
        <v>476</v>
      </c>
      <c r="G3" s="4"/>
    </row>
    <row r="4" spans="1:7">
      <c r="A4" s="4">
        <v>2002</v>
      </c>
      <c r="B4" t="s">
        <v>475</v>
      </c>
      <c r="C4" t="s">
        <v>477</v>
      </c>
      <c r="G4" s="4"/>
    </row>
    <row r="5" spans="1:7">
      <c r="A5" s="4">
        <v>2004</v>
      </c>
      <c r="B5" t="s">
        <v>475</v>
      </c>
      <c r="C5" t="s">
        <v>478</v>
      </c>
      <c r="G5" s="4"/>
    </row>
    <row r="6" spans="1:7">
      <c r="A6" s="4">
        <v>3008</v>
      </c>
      <c r="B6" t="s">
        <v>480</v>
      </c>
      <c r="C6" t="s">
        <v>481</v>
      </c>
      <c r="G6" s="4"/>
    </row>
    <row r="7" spans="1:7">
      <c r="A7" s="4">
        <v>4002</v>
      </c>
      <c r="B7" t="s">
        <v>482</v>
      </c>
      <c r="C7" t="s">
        <v>482</v>
      </c>
      <c r="G7" s="4"/>
    </row>
    <row r="8" spans="1:7">
      <c r="A8" s="4">
        <v>4003</v>
      </c>
      <c r="B8" t="s">
        <v>482</v>
      </c>
      <c r="C8" t="s">
        <v>483</v>
      </c>
      <c r="G8" s="4"/>
    </row>
    <row r="9" spans="1:7">
      <c r="A9" s="4">
        <v>4009</v>
      </c>
      <c r="B9" t="s">
        <v>482</v>
      </c>
      <c r="C9" t="s">
        <v>484</v>
      </c>
      <c r="G9" s="4"/>
    </row>
    <row r="10" spans="1:7">
      <c r="A10" s="4">
        <v>5030</v>
      </c>
      <c r="B10" t="s">
        <v>485</v>
      </c>
      <c r="C10" t="s">
        <v>486</v>
      </c>
      <c r="G10" s="4"/>
    </row>
    <row r="11" spans="1:7">
      <c r="A11" s="4">
        <v>5035</v>
      </c>
      <c r="B11" t="s">
        <v>485</v>
      </c>
      <c r="C11" t="s">
        <v>488</v>
      </c>
      <c r="G11" s="4"/>
    </row>
    <row r="12" spans="1:7">
      <c r="A12" s="4">
        <v>6009</v>
      </c>
      <c r="B12" t="s">
        <v>490</v>
      </c>
      <c r="C12" t="s">
        <v>491</v>
      </c>
      <c r="G12" s="4"/>
    </row>
    <row r="13" spans="1:7">
      <c r="A13" s="4">
        <v>7004</v>
      </c>
      <c r="B13" t="s">
        <v>0</v>
      </c>
      <c r="C13" t="s">
        <v>149</v>
      </c>
      <c r="G13" s="4"/>
    </row>
    <row r="14" spans="1:7">
      <c r="A14" s="4">
        <v>7007</v>
      </c>
      <c r="B14" t="s">
        <v>0</v>
      </c>
      <c r="C14" t="s">
        <v>276</v>
      </c>
      <c r="G14" s="4"/>
    </row>
    <row r="15" spans="1:7">
      <c r="A15" s="4">
        <v>7014</v>
      </c>
      <c r="B15" t="s">
        <v>0</v>
      </c>
      <c r="C15" t="s">
        <v>214</v>
      </c>
      <c r="G15" s="4"/>
    </row>
    <row r="16" spans="1:7">
      <c r="A16" s="4">
        <v>7017</v>
      </c>
      <c r="B16" t="s">
        <v>0</v>
      </c>
      <c r="C16" t="s">
        <v>492</v>
      </c>
      <c r="G16" s="4"/>
    </row>
    <row r="17" spans="1:7">
      <c r="A17" s="4">
        <v>7019</v>
      </c>
      <c r="B17" t="s">
        <v>0</v>
      </c>
      <c r="C17" t="s">
        <v>493</v>
      </c>
      <c r="G17" s="4"/>
    </row>
    <row r="18" spans="1:7">
      <c r="A18" s="4">
        <v>7020</v>
      </c>
      <c r="B18" t="s">
        <v>0</v>
      </c>
      <c r="C18" t="s">
        <v>272</v>
      </c>
      <c r="G18" s="4"/>
    </row>
    <row r="19" spans="1:7">
      <c r="A19" s="4">
        <v>7022</v>
      </c>
      <c r="B19" t="s">
        <v>0</v>
      </c>
      <c r="C19" t="s">
        <v>10</v>
      </c>
      <c r="G19" s="4"/>
    </row>
    <row r="20" spans="1:7">
      <c r="A20" s="4">
        <v>7023</v>
      </c>
      <c r="B20" t="s">
        <v>0</v>
      </c>
      <c r="C20" t="s">
        <v>106</v>
      </c>
      <c r="G20" s="4"/>
    </row>
    <row r="21" spans="1:7">
      <c r="A21" s="4">
        <v>7024</v>
      </c>
      <c r="B21" t="s">
        <v>0</v>
      </c>
      <c r="C21" t="s">
        <v>6</v>
      </c>
      <c r="G21" s="4"/>
    </row>
    <row r="22" spans="1:7">
      <c r="A22" s="4">
        <v>7026</v>
      </c>
      <c r="B22" t="s">
        <v>0</v>
      </c>
      <c r="C22" t="s">
        <v>42</v>
      </c>
      <c r="G22" s="4"/>
    </row>
    <row r="23" spans="1:7">
      <c r="A23" s="4">
        <v>7027</v>
      </c>
      <c r="B23" t="s">
        <v>0</v>
      </c>
      <c r="C23" t="s">
        <v>497</v>
      </c>
      <c r="G23" s="4"/>
    </row>
    <row r="24" spans="1:7">
      <c r="A24" s="4">
        <v>7030</v>
      </c>
      <c r="B24" t="s">
        <v>0</v>
      </c>
      <c r="C24" t="s">
        <v>306</v>
      </c>
      <c r="G24" s="4"/>
    </row>
    <row r="25" spans="1:7">
      <c r="A25" s="4">
        <v>7031</v>
      </c>
      <c r="B25" t="s">
        <v>0</v>
      </c>
      <c r="C25" t="s">
        <v>46</v>
      </c>
      <c r="G25" s="4"/>
    </row>
    <row r="26" spans="1:7">
      <c r="A26" s="4">
        <v>7034</v>
      </c>
      <c r="B26" t="s">
        <v>0</v>
      </c>
      <c r="C26" t="s">
        <v>498</v>
      </c>
      <c r="G26" s="4"/>
    </row>
    <row r="27" spans="1:7">
      <c r="A27" s="4">
        <v>7038</v>
      </c>
      <c r="B27" t="s">
        <v>0</v>
      </c>
      <c r="C27" t="s">
        <v>19</v>
      </c>
      <c r="G27" s="4"/>
    </row>
    <row r="28" spans="1:7">
      <c r="A28" s="4">
        <v>7039</v>
      </c>
      <c r="B28" t="s">
        <v>0</v>
      </c>
      <c r="C28" t="s">
        <v>64</v>
      </c>
      <c r="G28" s="4"/>
    </row>
    <row r="29" spans="1:7">
      <c r="A29" s="4">
        <v>7041</v>
      </c>
      <c r="B29" t="s">
        <v>0</v>
      </c>
      <c r="C29" t="s">
        <v>226</v>
      </c>
      <c r="G29" s="4"/>
    </row>
    <row r="30" spans="1:7">
      <c r="A30" s="4">
        <v>7047</v>
      </c>
      <c r="B30" t="s">
        <v>0</v>
      </c>
      <c r="C30" t="s">
        <v>425</v>
      </c>
      <c r="G30" s="4"/>
    </row>
    <row r="31" spans="1:7">
      <c r="A31" s="4">
        <v>7049</v>
      </c>
      <c r="B31" t="s">
        <v>0</v>
      </c>
      <c r="C31" t="s">
        <v>33</v>
      </c>
      <c r="G31" s="4"/>
    </row>
    <row r="32" spans="1:7">
      <c r="A32" s="4">
        <v>7052</v>
      </c>
      <c r="B32" t="s">
        <v>0</v>
      </c>
      <c r="C32" t="s">
        <v>141</v>
      </c>
      <c r="G32" s="4"/>
    </row>
    <row r="33" spans="1:7">
      <c r="A33" s="4">
        <v>7056</v>
      </c>
      <c r="B33" t="s">
        <v>0</v>
      </c>
      <c r="C33" t="s">
        <v>121</v>
      </c>
      <c r="G33" s="4"/>
    </row>
    <row r="34" spans="1:7">
      <c r="A34" s="4">
        <v>7057</v>
      </c>
      <c r="B34" t="s">
        <v>0</v>
      </c>
      <c r="C34" t="s">
        <v>262</v>
      </c>
      <c r="G34" s="4"/>
    </row>
    <row r="35" spans="1:7">
      <c r="A35" s="4">
        <v>7059</v>
      </c>
      <c r="B35" t="s">
        <v>0</v>
      </c>
      <c r="C35" t="s">
        <v>157</v>
      </c>
      <c r="G35" s="4"/>
    </row>
    <row r="36" spans="1:7">
      <c r="A36" s="4">
        <v>7060</v>
      </c>
      <c r="B36" t="s">
        <v>0</v>
      </c>
      <c r="C36" t="s">
        <v>55</v>
      </c>
      <c r="G36" s="4"/>
    </row>
    <row r="37" spans="1:7">
      <c r="A37" s="4">
        <v>7061</v>
      </c>
      <c r="B37" t="s">
        <v>0</v>
      </c>
      <c r="C37" t="s">
        <v>503</v>
      </c>
      <c r="G37" s="4"/>
    </row>
    <row r="38" spans="1:7">
      <c r="A38" s="4">
        <v>7064</v>
      </c>
      <c r="B38" t="s">
        <v>0</v>
      </c>
      <c r="C38" t="s">
        <v>12</v>
      </c>
      <c r="G38" s="4"/>
    </row>
    <row r="39" spans="1:7">
      <c r="A39" s="4">
        <v>7065</v>
      </c>
      <c r="B39" t="s">
        <v>0</v>
      </c>
      <c r="C39" t="s">
        <v>505</v>
      </c>
      <c r="G39" s="4"/>
    </row>
    <row r="40" spans="1:7">
      <c r="A40" s="4">
        <v>7066</v>
      </c>
      <c r="B40" t="s">
        <v>0</v>
      </c>
      <c r="C40" t="s">
        <v>27</v>
      </c>
      <c r="G40" s="4"/>
    </row>
    <row r="41" spans="1:7">
      <c r="A41" s="4">
        <v>7069</v>
      </c>
      <c r="B41" t="s">
        <v>0</v>
      </c>
      <c r="C41" t="s">
        <v>507</v>
      </c>
      <c r="G41" s="4"/>
    </row>
    <row r="42" spans="1:7">
      <c r="A42" s="4">
        <v>7072</v>
      </c>
      <c r="B42" t="s">
        <v>0</v>
      </c>
      <c r="C42" t="s">
        <v>508</v>
      </c>
      <c r="G42" s="4"/>
    </row>
    <row r="43" spans="1:7">
      <c r="A43" s="4">
        <v>7076</v>
      </c>
      <c r="B43" t="s">
        <v>0</v>
      </c>
      <c r="C43" t="s">
        <v>44</v>
      </c>
      <c r="G43" s="4"/>
    </row>
    <row r="44" spans="1:7">
      <c r="A44" s="4">
        <v>7077</v>
      </c>
      <c r="B44" t="s">
        <v>0</v>
      </c>
      <c r="C44" t="s">
        <v>216</v>
      </c>
      <c r="G44" s="4"/>
    </row>
    <row r="45" spans="1:7">
      <c r="A45" s="4">
        <v>7078</v>
      </c>
      <c r="B45" t="s">
        <v>0</v>
      </c>
      <c r="C45" t="s">
        <v>509</v>
      </c>
      <c r="G45" s="4"/>
    </row>
    <row r="46" spans="1:7">
      <c r="A46" s="4">
        <v>7080</v>
      </c>
      <c r="B46" t="s">
        <v>0</v>
      </c>
      <c r="C46" t="s">
        <v>114</v>
      </c>
      <c r="G46" s="4"/>
    </row>
    <row r="47" spans="1:7">
      <c r="A47" s="4">
        <v>7081</v>
      </c>
      <c r="B47" t="s">
        <v>0</v>
      </c>
      <c r="C47" t="s">
        <v>84</v>
      </c>
      <c r="G47" s="4"/>
    </row>
    <row r="48" spans="1:7">
      <c r="A48" s="4">
        <v>7082</v>
      </c>
      <c r="B48" t="s">
        <v>0</v>
      </c>
      <c r="C48" t="s">
        <v>97</v>
      </c>
      <c r="G48" s="4"/>
    </row>
    <row r="49" spans="1:7">
      <c r="A49" s="4">
        <v>7089</v>
      </c>
      <c r="B49" t="s">
        <v>0</v>
      </c>
      <c r="C49" t="s">
        <v>510</v>
      </c>
      <c r="G49" s="4"/>
    </row>
    <row r="50" spans="1:7">
      <c r="A50" s="4">
        <v>7092</v>
      </c>
      <c r="B50" t="s">
        <v>0</v>
      </c>
      <c r="C50" t="s">
        <v>440</v>
      </c>
      <c r="G50" s="4"/>
    </row>
    <row r="51" spans="1:7">
      <c r="A51" s="4">
        <v>7093</v>
      </c>
      <c r="B51" t="s">
        <v>0</v>
      </c>
      <c r="C51" t="s">
        <v>16</v>
      </c>
      <c r="G51" s="4"/>
    </row>
    <row r="52" spans="1:7">
      <c r="A52" s="4">
        <v>7094</v>
      </c>
      <c r="B52" t="s">
        <v>0</v>
      </c>
      <c r="C52" t="s">
        <v>409</v>
      </c>
      <c r="G52" s="4"/>
    </row>
    <row r="53" spans="1:7">
      <c r="A53" s="4">
        <v>7096</v>
      </c>
      <c r="B53" t="s">
        <v>0</v>
      </c>
      <c r="C53" t="s">
        <v>48</v>
      </c>
      <c r="G53" s="4"/>
    </row>
    <row r="54" spans="1:7">
      <c r="A54" s="4">
        <v>7097</v>
      </c>
      <c r="B54" t="s">
        <v>0</v>
      </c>
      <c r="C54" t="s">
        <v>511</v>
      </c>
      <c r="G54" s="4"/>
    </row>
    <row r="55" spans="1:7">
      <c r="A55" s="4">
        <v>7099</v>
      </c>
      <c r="B55" t="s">
        <v>0</v>
      </c>
      <c r="C55" t="s">
        <v>170</v>
      </c>
      <c r="G55" s="4"/>
    </row>
    <row r="56" spans="1:7">
      <c r="A56" s="4">
        <v>7100</v>
      </c>
      <c r="B56" t="s">
        <v>0</v>
      </c>
      <c r="C56" t="s">
        <v>29</v>
      </c>
      <c r="G56" s="4"/>
    </row>
    <row r="57" spans="1:7">
      <c r="A57" s="4">
        <v>7101</v>
      </c>
      <c r="B57" t="s">
        <v>0</v>
      </c>
      <c r="C57" t="s">
        <v>514</v>
      </c>
      <c r="G57" s="4"/>
    </row>
    <row r="58" spans="1:7">
      <c r="A58" s="4">
        <v>7106</v>
      </c>
      <c r="B58" t="s">
        <v>0</v>
      </c>
      <c r="C58" t="s">
        <v>516</v>
      </c>
      <c r="G58" s="4"/>
    </row>
    <row r="59" spans="1:7">
      <c r="A59" s="4">
        <v>7107</v>
      </c>
      <c r="B59" t="s">
        <v>0</v>
      </c>
      <c r="C59" t="s">
        <v>517</v>
      </c>
      <c r="G59" s="4"/>
    </row>
    <row r="60" spans="1:7">
      <c r="A60" s="4">
        <v>7108</v>
      </c>
      <c r="B60" t="s">
        <v>0</v>
      </c>
      <c r="C60" t="s">
        <v>518</v>
      </c>
      <c r="G60" s="4"/>
    </row>
    <row r="61" spans="1:7">
      <c r="A61" s="4">
        <v>7109</v>
      </c>
      <c r="B61" t="s">
        <v>0</v>
      </c>
      <c r="C61" t="s">
        <v>288</v>
      </c>
      <c r="G61" s="4"/>
    </row>
    <row r="62" spans="1:7">
      <c r="A62" s="4">
        <v>7110</v>
      </c>
      <c r="B62" t="s">
        <v>0</v>
      </c>
      <c r="C62" t="s">
        <v>349</v>
      </c>
      <c r="G62" s="4"/>
    </row>
    <row r="63" spans="1:7">
      <c r="A63" s="4">
        <v>7111</v>
      </c>
      <c r="B63" t="s">
        <v>0</v>
      </c>
      <c r="C63" t="s">
        <v>66</v>
      </c>
      <c r="G63" s="4"/>
    </row>
    <row r="64" spans="1:7">
      <c r="A64" s="4">
        <v>7112</v>
      </c>
      <c r="B64" t="s">
        <v>0</v>
      </c>
      <c r="C64" t="s">
        <v>4</v>
      </c>
      <c r="G64" s="4"/>
    </row>
    <row r="65" spans="1:7">
      <c r="A65" s="4">
        <v>7113</v>
      </c>
      <c r="B65" t="s">
        <v>0</v>
      </c>
      <c r="C65" t="s">
        <v>23</v>
      </c>
      <c r="G65" s="4"/>
    </row>
    <row r="66" spans="1:7">
      <c r="A66" s="4">
        <v>7115</v>
      </c>
      <c r="B66" t="s">
        <v>0</v>
      </c>
      <c r="C66" t="s">
        <v>236</v>
      </c>
      <c r="G66" s="4"/>
    </row>
    <row r="67" spans="1:7">
      <c r="A67" s="4">
        <v>7119</v>
      </c>
      <c r="B67" t="s">
        <v>0</v>
      </c>
      <c r="C67" t="s">
        <v>2</v>
      </c>
      <c r="G67" s="4"/>
    </row>
    <row r="68" spans="1:7">
      <c r="A68" s="4">
        <v>8019</v>
      </c>
      <c r="B68" t="s">
        <v>0</v>
      </c>
      <c r="C68" t="s">
        <v>387</v>
      </c>
      <c r="G68" s="4"/>
    </row>
    <row r="69" spans="1:7">
      <c r="A69" s="4">
        <v>8027</v>
      </c>
      <c r="B69" t="s">
        <v>0</v>
      </c>
      <c r="C69" t="s">
        <v>521</v>
      </c>
      <c r="G69" s="4"/>
    </row>
    <row r="70" spans="1:7">
      <c r="A70" s="4">
        <v>8029</v>
      </c>
      <c r="B70" t="s">
        <v>0</v>
      </c>
      <c r="C70" t="s">
        <v>523</v>
      </c>
      <c r="G70" s="4"/>
    </row>
    <row r="71" spans="1:7">
      <c r="A71" s="4">
        <v>8037</v>
      </c>
      <c r="B71" t="s">
        <v>0</v>
      </c>
      <c r="C71" t="s">
        <v>525</v>
      </c>
      <c r="G71" s="4"/>
    </row>
    <row r="72" spans="1:7">
      <c r="A72" s="4">
        <v>8046</v>
      </c>
      <c r="B72" t="s">
        <v>0</v>
      </c>
      <c r="C72" t="s">
        <v>402</v>
      </c>
      <c r="G72" s="4"/>
    </row>
    <row r="73" spans="1:7">
      <c r="A73" s="4">
        <v>9005</v>
      </c>
      <c r="B73" t="s">
        <v>0</v>
      </c>
      <c r="C73" t="s">
        <v>527</v>
      </c>
      <c r="G73" s="4"/>
    </row>
    <row r="74" spans="1:7">
      <c r="A74" s="4">
        <v>9007</v>
      </c>
      <c r="B74" t="s">
        <v>0</v>
      </c>
      <c r="C74" t="s">
        <v>529</v>
      </c>
      <c r="G74" s="4"/>
    </row>
    <row r="75" spans="1:7">
      <c r="A75" s="4">
        <v>9010</v>
      </c>
      <c r="B75" t="s">
        <v>0</v>
      </c>
      <c r="C75" t="s">
        <v>531</v>
      </c>
      <c r="G75" s="4"/>
    </row>
    <row r="76" spans="1:7">
      <c r="A76" s="4">
        <v>9012</v>
      </c>
      <c r="B76" t="s">
        <v>0</v>
      </c>
      <c r="C76" t="s">
        <v>532</v>
      </c>
      <c r="G76" s="4"/>
    </row>
    <row r="77" spans="1:7">
      <c r="A77" s="4">
        <v>10005</v>
      </c>
      <c r="B77" t="s">
        <v>0</v>
      </c>
      <c r="C77" t="s">
        <v>20</v>
      </c>
      <c r="G77" s="4"/>
    </row>
    <row r="78" spans="1:7">
      <c r="A78" s="4">
        <v>10007</v>
      </c>
      <c r="B78" t="s">
        <v>0</v>
      </c>
      <c r="C78" t="s">
        <v>533</v>
      </c>
      <c r="G78" s="4"/>
    </row>
    <row r="79" spans="1:7">
      <c r="A79" s="4">
        <v>10014</v>
      </c>
      <c r="B79" t="s">
        <v>0</v>
      </c>
      <c r="C79" t="s">
        <v>21</v>
      </c>
      <c r="G79" s="4"/>
    </row>
    <row r="80" spans="1:7">
      <c r="A80" s="4">
        <v>11003</v>
      </c>
      <c r="B80" t="s">
        <v>0</v>
      </c>
      <c r="C80" t="s">
        <v>534</v>
      </c>
      <c r="G80" s="4"/>
    </row>
    <row r="81" spans="1:7">
      <c r="A81" s="4">
        <v>11007</v>
      </c>
      <c r="B81" t="s">
        <v>0</v>
      </c>
      <c r="C81" t="s">
        <v>535</v>
      </c>
      <c r="G81" s="4"/>
    </row>
    <row r="82" spans="1:7">
      <c r="A82" s="4">
        <v>11014</v>
      </c>
      <c r="B82" t="s">
        <v>0</v>
      </c>
      <c r="C82" t="s">
        <v>536</v>
      </c>
      <c r="G82" s="4"/>
    </row>
    <row r="83" spans="1:7">
      <c r="A83" s="4">
        <v>11017</v>
      </c>
      <c r="B83" t="s">
        <v>0</v>
      </c>
      <c r="C83" t="s">
        <v>537</v>
      </c>
      <c r="G83" s="4"/>
    </row>
    <row r="84" spans="1:7">
      <c r="A84" s="4">
        <v>11020</v>
      </c>
      <c r="B84" t="s">
        <v>0</v>
      </c>
      <c r="C84" t="s">
        <v>538</v>
      </c>
      <c r="G84" s="4"/>
    </row>
    <row r="85" spans="1:7">
      <c r="A85" s="4">
        <v>11023</v>
      </c>
      <c r="B85" t="s">
        <v>0</v>
      </c>
      <c r="C85" t="s">
        <v>539</v>
      </c>
      <c r="G85" s="4"/>
    </row>
    <row r="86" spans="1:7">
      <c r="A86" s="4">
        <v>11030</v>
      </c>
      <c r="B86" t="s">
        <v>0</v>
      </c>
      <c r="C86" t="s">
        <v>540</v>
      </c>
      <c r="G86" s="4"/>
    </row>
    <row r="87" spans="1:7">
      <c r="A87" s="4">
        <v>11033</v>
      </c>
      <c r="B87" t="s">
        <v>0</v>
      </c>
      <c r="C87" t="s">
        <v>541</v>
      </c>
      <c r="G87" s="4"/>
    </row>
    <row r="88" spans="1:7">
      <c r="A88" s="4">
        <v>11037</v>
      </c>
      <c r="B88" t="s">
        <v>0</v>
      </c>
      <c r="C88" t="s">
        <v>542</v>
      </c>
      <c r="G88" s="4"/>
    </row>
    <row r="89" spans="1:7">
      <c r="A89" s="4">
        <v>12001</v>
      </c>
      <c r="B89" t="s">
        <v>0</v>
      </c>
      <c r="C89" t="s">
        <v>543</v>
      </c>
      <c r="G89" s="4"/>
    </row>
    <row r="90" spans="1:7">
      <c r="A90" s="4">
        <v>12002</v>
      </c>
      <c r="B90" t="s">
        <v>0</v>
      </c>
      <c r="C90" t="s">
        <v>77</v>
      </c>
      <c r="G90" s="4"/>
    </row>
    <row r="91" spans="1:7">
      <c r="A91" s="4">
        <v>12003</v>
      </c>
      <c r="B91" t="s">
        <v>0</v>
      </c>
      <c r="C91" t="s">
        <v>185</v>
      </c>
      <c r="G91" s="4"/>
    </row>
    <row r="92" spans="1:7">
      <c r="A92" s="4">
        <v>12004</v>
      </c>
      <c r="B92" t="s">
        <v>0</v>
      </c>
      <c r="C92" t="s">
        <v>50</v>
      </c>
      <c r="G92" s="4"/>
    </row>
    <row r="93" spans="1:7">
      <c r="A93" s="4">
        <v>12009</v>
      </c>
      <c r="B93" t="s">
        <v>0</v>
      </c>
      <c r="C93" t="s">
        <v>103</v>
      </c>
      <c r="G93" s="4"/>
    </row>
    <row r="94" spans="1:7">
      <c r="A94" s="4">
        <v>12010</v>
      </c>
      <c r="B94" t="s">
        <v>0</v>
      </c>
      <c r="C94" t="s">
        <v>68</v>
      </c>
      <c r="G94" s="4"/>
    </row>
    <row r="95" spans="1:7">
      <c r="A95" s="4">
        <v>12011</v>
      </c>
      <c r="B95" t="s">
        <v>0</v>
      </c>
      <c r="C95" t="s">
        <v>544</v>
      </c>
      <c r="G95" s="4"/>
    </row>
    <row r="96" spans="1:7">
      <c r="A96" s="4">
        <v>12012</v>
      </c>
      <c r="B96" t="s">
        <v>0</v>
      </c>
      <c r="C96" t="s">
        <v>164</v>
      </c>
      <c r="G96" s="4"/>
    </row>
    <row r="97" spans="1:7">
      <c r="A97" s="4">
        <v>12016</v>
      </c>
      <c r="B97" t="s">
        <v>0</v>
      </c>
      <c r="C97" t="s">
        <v>546</v>
      </c>
      <c r="G97" s="4"/>
    </row>
    <row r="98" spans="1:7">
      <c r="A98" s="4">
        <v>12018</v>
      </c>
      <c r="B98" t="s">
        <v>0</v>
      </c>
      <c r="C98" t="s">
        <v>547</v>
      </c>
      <c r="G98" s="4"/>
    </row>
    <row r="99" spans="1:7">
      <c r="A99" s="4">
        <v>12019</v>
      </c>
      <c r="B99" t="s">
        <v>0</v>
      </c>
      <c r="C99" t="s">
        <v>548</v>
      </c>
      <c r="G99" s="4"/>
    </row>
    <row r="100" spans="1:7">
      <c r="A100" s="4">
        <v>12020</v>
      </c>
      <c r="B100" t="s">
        <v>0</v>
      </c>
      <c r="C100" t="s">
        <v>52</v>
      </c>
      <c r="G100" s="4"/>
    </row>
    <row r="101" spans="1:7">
      <c r="A101" s="4">
        <v>12021</v>
      </c>
      <c r="B101" t="s">
        <v>0</v>
      </c>
      <c r="C101" t="s">
        <v>444</v>
      </c>
      <c r="G101" s="4"/>
    </row>
    <row r="102" spans="1:7">
      <c r="A102" s="4">
        <v>12025</v>
      </c>
      <c r="B102" t="s">
        <v>0</v>
      </c>
      <c r="C102" t="s">
        <v>550</v>
      </c>
      <c r="G102" s="4"/>
    </row>
    <row r="103" spans="1:7">
      <c r="A103" s="4">
        <v>12028</v>
      </c>
      <c r="B103" t="s">
        <v>0</v>
      </c>
      <c r="C103" t="s">
        <v>368</v>
      </c>
      <c r="G103" s="4"/>
    </row>
    <row r="104" spans="1:7">
      <c r="A104" s="4">
        <v>12029</v>
      </c>
      <c r="B104" t="s">
        <v>0</v>
      </c>
      <c r="C104" t="s">
        <v>551</v>
      </c>
      <c r="G104" s="4"/>
    </row>
    <row r="105" spans="1:7">
      <c r="A105" s="4">
        <v>12030</v>
      </c>
      <c r="B105" t="s">
        <v>0</v>
      </c>
      <c r="C105" t="s">
        <v>552</v>
      </c>
      <c r="G105" s="4"/>
    </row>
    <row r="106" spans="1:7">
      <c r="A106" s="4">
        <v>12032</v>
      </c>
      <c r="B106" t="s">
        <v>0</v>
      </c>
      <c r="C106" t="s">
        <v>81</v>
      </c>
      <c r="G106" s="4"/>
    </row>
    <row r="107" spans="1:7">
      <c r="A107" s="4">
        <v>12036</v>
      </c>
      <c r="B107" t="s">
        <v>0</v>
      </c>
      <c r="C107" t="s">
        <v>197</v>
      </c>
      <c r="G107" s="4"/>
    </row>
    <row r="108" spans="1:7">
      <c r="A108" s="4">
        <v>12038</v>
      </c>
      <c r="B108" t="s">
        <v>0</v>
      </c>
      <c r="C108" t="s">
        <v>554</v>
      </c>
      <c r="G108" s="4"/>
    </row>
    <row r="109" spans="1:7">
      <c r="A109" s="4">
        <v>12040</v>
      </c>
      <c r="B109" t="s">
        <v>0</v>
      </c>
      <c r="C109" t="s">
        <v>385</v>
      </c>
      <c r="G109" s="4"/>
    </row>
    <row r="110" spans="1:7">
      <c r="A110" s="4">
        <v>12041</v>
      </c>
      <c r="B110" t="s">
        <v>0</v>
      </c>
      <c r="C110" t="s">
        <v>49</v>
      </c>
      <c r="G110" s="4"/>
    </row>
    <row r="111" spans="1:7">
      <c r="A111" s="4">
        <v>12042</v>
      </c>
      <c r="B111" t="s">
        <v>0</v>
      </c>
      <c r="C111" t="s">
        <v>398</v>
      </c>
      <c r="G111" s="4"/>
    </row>
    <row r="112" spans="1:7">
      <c r="A112" s="4">
        <v>12043</v>
      </c>
      <c r="B112" t="s">
        <v>0</v>
      </c>
      <c r="C112" t="s">
        <v>40</v>
      </c>
      <c r="G112" s="4"/>
    </row>
    <row r="113" spans="1:7">
      <c r="A113" s="4">
        <v>12045</v>
      </c>
      <c r="B113" t="s">
        <v>0</v>
      </c>
      <c r="C113" t="s">
        <v>556</v>
      </c>
      <c r="G113" s="4"/>
    </row>
    <row r="114" spans="1:7">
      <c r="A114" s="4">
        <v>12046</v>
      </c>
      <c r="B114" t="s">
        <v>0</v>
      </c>
      <c r="C114" t="s">
        <v>557</v>
      </c>
      <c r="G114" s="4"/>
    </row>
    <row r="115" spans="1:7">
      <c r="A115" s="4">
        <v>12051</v>
      </c>
      <c r="B115" t="s">
        <v>0</v>
      </c>
      <c r="C115" t="s">
        <v>188</v>
      </c>
      <c r="G115" s="4"/>
    </row>
    <row r="116" spans="1:7">
      <c r="A116" s="4">
        <v>12052</v>
      </c>
      <c r="B116" t="s">
        <v>0</v>
      </c>
      <c r="C116" t="s">
        <v>183</v>
      </c>
      <c r="G116" s="4"/>
    </row>
    <row r="117" spans="1:7">
      <c r="A117" s="4">
        <v>12053</v>
      </c>
      <c r="B117" t="s">
        <v>0</v>
      </c>
      <c r="C117" t="s">
        <v>558</v>
      </c>
      <c r="G117" s="4"/>
    </row>
    <row r="118" spans="1:7">
      <c r="A118" s="4">
        <v>12054</v>
      </c>
      <c r="B118" t="s">
        <v>0</v>
      </c>
      <c r="C118" t="s">
        <v>71</v>
      </c>
      <c r="G118" s="4"/>
    </row>
    <row r="119" spans="1:7">
      <c r="A119" s="4">
        <v>12055</v>
      </c>
      <c r="B119" t="s">
        <v>0</v>
      </c>
      <c r="C119" t="s">
        <v>559</v>
      </c>
      <c r="G119" s="4"/>
    </row>
    <row r="120" spans="1:7">
      <c r="A120" s="4">
        <v>12056</v>
      </c>
      <c r="B120" t="s">
        <v>0</v>
      </c>
      <c r="C120" t="s">
        <v>227</v>
      </c>
      <c r="G120" s="4"/>
    </row>
    <row r="121" spans="1:7">
      <c r="A121" s="4">
        <v>12057</v>
      </c>
      <c r="B121" t="s">
        <v>0</v>
      </c>
      <c r="C121" t="s">
        <v>560</v>
      </c>
      <c r="G121" s="4"/>
    </row>
    <row r="122" spans="1:7">
      <c r="A122" s="4">
        <v>12058</v>
      </c>
      <c r="B122" t="s">
        <v>0</v>
      </c>
      <c r="C122" t="s">
        <v>561</v>
      </c>
      <c r="G122" s="4"/>
    </row>
    <row r="123" spans="1:7">
      <c r="A123" s="4">
        <v>12061</v>
      </c>
      <c r="B123" t="s">
        <v>0</v>
      </c>
      <c r="C123" t="s">
        <v>563</v>
      </c>
      <c r="G123" s="4"/>
    </row>
    <row r="124" spans="1:7">
      <c r="A124" s="4">
        <v>12062</v>
      </c>
      <c r="B124" t="s">
        <v>0</v>
      </c>
      <c r="C124" t="s">
        <v>101</v>
      </c>
      <c r="G124" s="4"/>
    </row>
    <row r="125" spans="1:7">
      <c r="A125" s="4">
        <v>12063</v>
      </c>
      <c r="B125" t="s">
        <v>0</v>
      </c>
      <c r="C125" t="s">
        <v>126</v>
      </c>
      <c r="G125" s="4"/>
    </row>
    <row r="126" spans="1:7">
      <c r="A126" s="4">
        <v>12065</v>
      </c>
      <c r="B126" t="s">
        <v>0</v>
      </c>
      <c r="C126" t="s">
        <v>448</v>
      </c>
      <c r="G126" s="4"/>
    </row>
    <row r="127" spans="1:7">
      <c r="A127" s="4">
        <v>12066</v>
      </c>
      <c r="B127" t="s">
        <v>0</v>
      </c>
      <c r="C127" t="s">
        <v>566</v>
      </c>
      <c r="G127" s="4"/>
    </row>
    <row r="128" spans="1:7">
      <c r="A128" s="4">
        <v>12069</v>
      </c>
      <c r="B128" t="s">
        <v>0</v>
      </c>
      <c r="C128" t="s">
        <v>74</v>
      </c>
      <c r="G128" s="4"/>
    </row>
    <row r="129" spans="1:7">
      <c r="A129" s="4">
        <v>12071</v>
      </c>
      <c r="B129" t="s">
        <v>0</v>
      </c>
      <c r="C129" t="s">
        <v>182</v>
      </c>
      <c r="G129" s="4"/>
    </row>
    <row r="130" spans="1:7">
      <c r="A130" s="4">
        <v>12072</v>
      </c>
      <c r="B130" t="s">
        <v>0</v>
      </c>
      <c r="C130" t="s">
        <v>51</v>
      </c>
      <c r="G130" s="4"/>
    </row>
    <row r="131" spans="1:7">
      <c r="A131" s="4">
        <v>12076</v>
      </c>
      <c r="B131" t="s">
        <v>0</v>
      </c>
      <c r="C131" t="s">
        <v>60</v>
      </c>
      <c r="G131" s="4"/>
    </row>
    <row r="132" spans="1:7">
      <c r="A132" s="4">
        <v>12078</v>
      </c>
      <c r="B132" t="s">
        <v>0</v>
      </c>
      <c r="C132" t="s">
        <v>75</v>
      </c>
      <c r="G132" s="4"/>
    </row>
    <row r="133" spans="1:7">
      <c r="A133" s="4">
        <v>12079</v>
      </c>
      <c r="B133" t="s">
        <v>0</v>
      </c>
      <c r="C133" t="s">
        <v>38</v>
      </c>
      <c r="G133" s="4"/>
    </row>
    <row r="134" spans="1:7">
      <c r="A134" s="4">
        <v>12081</v>
      </c>
      <c r="B134" t="s">
        <v>0</v>
      </c>
      <c r="C134" t="s">
        <v>203</v>
      </c>
      <c r="G134" s="4"/>
    </row>
    <row r="135" spans="1:7">
      <c r="A135" s="4">
        <v>13027</v>
      </c>
      <c r="B135" t="s">
        <v>0</v>
      </c>
      <c r="C135" t="s">
        <v>260</v>
      </c>
      <c r="G135" s="4"/>
    </row>
    <row r="136" spans="1:7">
      <c r="A136" s="4">
        <v>13028</v>
      </c>
      <c r="B136" t="s">
        <v>0</v>
      </c>
      <c r="C136" t="s">
        <v>449</v>
      </c>
      <c r="G136" s="4"/>
    </row>
    <row r="137" spans="1:7">
      <c r="A137" s="4">
        <v>13053</v>
      </c>
      <c r="B137" t="s">
        <v>0</v>
      </c>
      <c r="C137" t="s">
        <v>573</v>
      </c>
      <c r="G137" s="4"/>
    </row>
    <row r="138" spans="1:7">
      <c r="A138" s="4">
        <v>13078</v>
      </c>
      <c r="B138" t="s">
        <v>0</v>
      </c>
      <c r="C138" t="s">
        <v>76</v>
      </c>
      <c r="G138" s="4"/>
    </row>
    <row r="139" spans="1:7">
      <c r="A139" s="4">
        <v>13080</v>
      </c>
      <c r="B139" t="s">
        <v>0</v>
      </c>
      <c r="C139" t="s">
        <v>36</v>
      </c>
      <c r="G139" s="4"/>
    </row>
    <row r="140" spans="1:7">
      <c r="A140" s="4">
        <v>14039</v>
      </c>
      <c r="B140" t="s">
        <v>0</v>
      </c>
      <c r="C140" t="s">
        <v>576</v>
      </c>
      <c r="G140" s="4"/>
    </row>
    <row r="141" spans="1:7">
      <c r="A141" s="4">
        <v>14061</v>
      </c>
      <c r="B141" t="s">
        <v>0</v>
      </c>
      <c r="C141" t="s">
        <v>330</v>
      </c>
      <c r="G141" s="4"/>
    </row>
    <row r="142" spans="1:7">
      <c r="A142" s="4">
        <v>14097</v>
      </c>
      <c r="B142" t="s">
        <v>0</v>
      </c>
      <c r="C142" t="s">
        <v>577</v>
      </c>
      <c r="G142" s="4"/>
    </row>
    <row r="143" spans="1:7">
      <c r="A143" s="4">
        <v>14098</v>
      </c>
      <c r="B143" t="s">
        <v>0</v>
      </c>
      <c r="C143" t="s">
        <v>579</v>
      </c>
      <c r="G143" s="4"/>
    </row>
    <row r="144" spans="1:7">
      <c r="A144" s="4">
        <v>14101</v>
      </c>
      <c r="B144" t="s">
        <v>0</v>
      </c>
      <c r="C144" t="s">
        <v>511</v>
      </c>
      <c r="G144" s="4"/>
    </row>
    <row r="145" spans="1:7">
      <c r="A145" s="4">
        <v>14120</v>
      </c>
      <c r="B145" t="s">
        <v>0</v>
      </c>
      <c r="C145" t="s">
        <v>581</v>
      </c>
      <c r="G145" s="4"/>
    </row>
    <row r="146" spans="1:7">
      <c r="A146" s="4">
        <v>15001</v>
      </c>
      <c r="B146" t="s">
        <v>0</v>
      </c>
      <c r="C146" t="s">
        <v>582</v>
      </c>
      <c r="G146" s="4"/>
    </row>
    <row r="147" spans="1:7">
      <c r="A147" s="4">
        <v>15005</v>
      </c>
      <c r="B147" t="s">
        <v>0</v>
      </c>
      <c r="C147" t="s">
        <v>585</v>
      </c>
      <c r="G147" s="4"/>
    </row>
    <row r="148" spans="1:7">
      <c r="A148" s="4">
        <v>15013</v>
      </c>
      <c r="B148" t="s">
        <v>0</v>
      </c>
      <c r="C148" t="s">
        <v>587</v>
      </c>
      <c r="G148" s="4"/>
    </row>
    <row r="149" spans="1:7">
      <c r="A149" s="4">
        <v>15025</v>
      </c>
      <c r="B149" t="s">
        <v>0</v>
      </c>
      <c r="C149" t="s">
        <v>589</v>
      </c>
      <c r="G149" s="4"/>
    </row>
    <row r="150" spans="1:7">
      <c r="A150" s="4">
        <v>15031</v>
      </c>
      <c r="B150" t="s">
        <v>0</v>
      </c>
      <c r="C150" t="s">
        <v>590</v>
      </c>
      <c r="G150" s="4"/>
    </row>
    <row r="151" spans="1:7">
      <c r="A151" s="4">
        <v>15033</v>
      </c>
      <c r="B151" t="s">
        <v>0</v>
      </c>
      <c r="C151" t="s">
        <v>593</v>
      </c>
      <c r="G151" s="4"/>
    </row>
    <row r="152" spans="1:7">
      <c r="A152" s="4">
        <v>15039</v>
      </c>
      <c r="B152" t="s">
        <v>0</v>
      </c>
      <c r="C152" t="s">
        <v>595</v>
      </c>
      <c r="G152" s="4"/>
    </row>
    <row r="153" spans="1:7">
      <c r="A153" s="4">
        <v>15041</v>
      </c>
      <c r="B153" t="s">
        <v>0</v>
      </c>
      <c r="C153" t="s">
        <v>598</v>
      </c>
      <c r="G153" s="4"/>
    </row>
    <row r="154" spans="1:7">
      <c r="A154" s="4">
        <v>15042</v>
      </c>
      <c r="B154" t="s">
        <v>0</v>
      </c>
      <c r="C154" t="s">
        <v>600</v>
      </c>
      <c r="G154" s="4"/>
    </row>
    <row r="155" spans="1:7">
      <c r="A155" s="4">
        <v>15047</v>
      </c>
      <c r="B155" t="s">
        <v>0</v>
      </c>
      <c r="C155" t="s">
        <v>602</v>
      </c>
      <c r="G155" s="4"/>
    </row>
    <row r="156" spans="1:7">
      <c r="A156" s="4">
        <v>15057</v>
      </c>
      <c r="B156" t="s">
        <v>0</v>
      </c>
      <c r="C156" t="s">
        <v>604</v>
      </c>
      <c r="G156" s="4"/>
    </row>
    <row r="157" spans="1:7">
      <c r="A157" s="4">
        <v>15058</v>
      </c>
      <c r="B157" t="s">
        <v>0</v>
      </c>
      <c r="C157" t="s">
        <v>606</v>
      </c>
      <c r="G157" s="4"/>
    </row>
    <row r="158" spans="1:7">
      <c r="A158" s="4">
        <v>15060</v>
      </c>
      <c r="B158" t="s">
        <v>0</v>
      </c>
      <c r="C158" t="s">
        <v>608</v>
      </c>
      <c r="G158" s="4"/>
    </row>
    <row r="159" spans="1:7">
      <c r="A159" s="4">
        <v>15070</v>
      </c>
      <c r="B159" t="s">
        <v>0</v>
      </c>
      <c r="C159" t="s">
        <v>610</v>
      </c>
      <c r="G159" s="4"/>
    </row>
    <row r="160" spans="1:7">
      <c r="A160" s="4">
        <v>15074</v>
      </c>
      <c r="B160" t="s">
        <v>0</v>
      </c>
      <c r="C160" t="s">
        <v>459</v>
      </c>
      <c r="G160" s="4"/>
    </row>
    <row r="161" spans="1:7">
      <c r="A161" s="4">
        <v>15080</v>
      </c>
      <c r="B161" t="s">
        <v>0</v>
      </c>
      <c r="C161" t="s">
        <v>614</v>
      </c>
      <c r="G161" s="4"/>
    </row>
    <row r="162" spans="1:7">
      <c r="A162" s="4">
        <v>15081</v>
      </c>
      <c r="B162" t="s">
        <v>0</v>
      </c>
      <c r="C162" t="s">
        <v>616</v>
      </c>
      <c r="G162" s="4"/>
    </row>
    <row r="163" spans="1:7">
      <c r="A163" s="4">
        <v>15082</v>
      </c>
      <c r="B163" t="s">
        <v>0</v>
      </c>
      <c r="C163" t="s">
        <v>619</v>
      </c>
      <c r="G163" s="4"/>
    </row>
    <row r="164" spans="1:7">
      <c r="A164" s="4">
        <v>15085</v>
      </c>
      <c r="B164" t="s">
        <v>0</v>
      </c>
      <c r="C164" t="s">
        <v>621</v>
      </c>
      <c r="G164" s="4"/>
    </row>
    <row r="165" spans="1:7">
      <c r="A165" s="4">
        <v>15087</v>
      </c>
      <c r="B165" t="s">
        <v>0</v>
      </c>
      <c r="C165" t="s">
        <v>623</v>
      </c>
      <c r="G165" s="4"/>
    </row>
    <row r="166" spans="1:7">
      <c r="A166" s="4">
        <v>15088</v>
      </c>
      <c r="B166" t="s">
        <v>0</v>
      </c>
      <c r="C166" t="s">
        <v>626</v>
      </c>
      <c r="G166" s="4"/>
    </row>
    <row r="167" spans="1:7">
      <c r="A167" s="4">
        <v>15099</v>
      </c>
      <c r="B167" t="s">
        <v>0</v>
      </c>
      <c r="C167" t="s">
        <v>627</v>
      </c>
      <c r="G167" s="4"/>
    </row>
    <row r="168" spans="1:7">
      <c r="A168" s="4">
        <v>15104</v>
      </c>
      <c r="B168" t="s">
        <v>0</v>
      </c>
      <c r="C168" t="s">
        <v>629</v>
      </c>
      <c r="G168" s="4"/>
    </row>
    <row r="169" spans="1:7">
      <c r="A169" s="4">
        <v>15106</v>
      </c>
      <c r="B169" t="s">
        <v>0</v>
      </c>
      <c r="C169" t="s">
        <v>630</v>
      </c>
      <c r="G169" s="4"/>
    </row>
    <row r="170" spans="1:7">
      <c r="A170" s="4">
        <v>15109</v>
      </c>
      <c r="B170" t="s">
        <v>0</v>
      </c>
      <c r="C170" t="s">
        <v>632</v>
      </c>
      <c r="G170" s="4"/>
    </row>
    <row r="171" spans="1:7">
      <c r="A171" s="4">
        <v>15114</v>
      </c>
      <c r="B171" t="s">
        <v>0</v>
      </c>
      <c r="C171" t="s">
        <v>634</v>
      </c>
      <c r="G171" s="4"/>
    </row>
    <row r="172" spans="1:7">
      <c r="A172" s="4">
        <v>15118</v>
      </c>
      <c r="B172" t="s">
        <v>0</v>
      </c>
      <c r="C172" t="s">
        <v>635</v>
      </c>
      <c r="G172" s="4"/>
    </row>
    <row r="173" spans="1:7">
      <c r="A173" s="4">
        <v>15119</v>
      </c>
      <c r="B173" t="s">
        <v>0</v>
      </c>
      <c r="C173" t="s">
        <v>636</v>
      </c>
      <c r="G173" s="4"/>
    </row>
    <row r="174" spans="1:7">
      <c r="A174" s="4">
        <v>15121</v>
      </c>
      <c r="B174" t="s">
        <v>0</v>
      </c>
      <c r="C174" t="s">
        <v>638</v>
      </c>
      <c r="G174" s="4"/>
    </row>
    <row r="175" spans="1:7">
      <c r="A175" s="4">
        <v>15122</v>
      </c>
      <c r="B175" t="s">
        <v>0</v>
      </c>
      <c r="C175" t="s">
        <v>639</v>
      </c>
      <c r="G175" s="4"/>
    </row>
    <row r="176" spans="1:7">
      <c r="A176" s="4">
        <v>15123</v>
      </c>
      <c r="B176" t="s">
        <v>0</v>
      </c>
      <c r="C176" t="s">
        <v>640</v>
      </c>
      <c r="G176" s="4"/>
    </row>
    <row r="177" spans="1:7">
      <c r="A177" s="4">
        <v>15124</v>
      </c>
      <c r="B177" t="s">
        <v>0</v>
      </c>
      <c r="C177" t="s">
        <v>395</v>
      </c>
      <c r="G177" s="4"/>
    </row>
    <row r="178" spans="1:7">
      <c r="A178" s="4">
        <v>16034</v>
      </c>
      <c r="B178" t="s">
        <v>0</v>
      </c>
      <c r="C178" t="s">
        <v>35</v>
      </c>
      <c r="G178" s="4"/>
    </row>
    <row r="179" spans="1:7">
      <c r="A179" s="4">
        <v>16050</v>
      </c>
      <c r="B179" t="s">
        <v>0</v>
      </c>
      <c r="C179" t="s">
        <v>643</v>
      </c>
      <c r="G179" s="4"/>
    </row>
    <row r="180" spans="1:7">
      <c r="A180" s="4">
        <v>16053</v>
      </c>
      <c r="B180" t="s">
        <v>0</v>
      </c>
      <c r="C180" t="s">
        <v>644</v>
      </c>
      <c r="G180" s="4"/>
    </row>
    <row r="181" spans="1:7">
      <c r="A181" s="4">
        <v>16057</v>
      </c>
      <c r="B181" t="s">
        <v>0</v>
      </c>
      <c r="C181" t="s">
        <v>412</v>
      </c>
      <c r="G181" s="4"/>
    </row>
    <row r="182" spans="1:7">
      <c r="A182" s="4">
        <v>16102</v>
      </c>
      <c r="B182" t="s">
        <v>0</v>
      </c>
      <c r="C182" t="s">
        <v>646</v>
      </c>
      <c r="G182" s="4"/>
    </row>
    <row r="183" spans="1:7">
      <c r="A183" s="4">
        <v>16108</v>
      </c>
      <c r="B183" t="s">
        <v>0</v>
      </c>
      <c r="C183" t="s">
        <v>647</v>
      </c>
      <c r="G183" s="4"/>
    </row>
    <row r="184" spans="1:7">
      <c r="A184" s="4">
        <v>16112</v>
      </c>
      <c r="B184" t="s">
        <v>0</v>
      </c>
      <c r="C184" t="s">
        <v>649</v>
      </c>
      <c r="G184" s="4"/>
    </row>
    <row r="185" spans="1:7">
      <c r="A185" s="4">
        <v>17007</v>
      </c>
      <c r="B185" t="s">
        <v>0</v>
      </c>
      <c r="C185" t="s">
        <v>651</v>
      </c>
      <c r="G185" s="4"/>
    </row>
    <row r="186" spans="1:7">
      <c r="A186" s="4">
        <v>18009</v>
      </c>
      <c r="B186" t="s">
        <v>0</v>
      </c>
      <c r="C186" t="s">
        <v>313</v>
      </c>
      <c r="G186" s="4"/>
    </row>
    <row r="187" spans="1:7">
      <c r="A187" s="4">
        <v>19039</v>
      </c>
      <c r="B187" t="s">
        <v>0</v>
      </c>
      <c r="C187" t="s">
        <v>655</v>
      </c>
      <c r="G187" s="4"/>
    </row>
    <row r="188" spans="1:7">
      <c r="A188" s="4">
        <v>20007</v>
      </c>
      <c r="B188" t="s">
        <v>0</v>
      </c>
      <c r="C188" t="s">
        <v>656</v>
      </c>
      <c r="G188" s="4"/>
    </row>
    <row r="189" spans="1:7">
      <c r="A189" s="4">
        <v>20012</v>
      </c>
      <c r="B189" t="s">
        <v>0</v>
      </c>
      <c r="C189" t="s">
        <v>301</v>
      </c>
      <c r="G189" s="4"/>
    </row>
    <row r="190" spans="1:7">
      <c r="A190" s="4">
        <v>20015</v>
      </c>
      <c r="B190" t="s">
        <v>0</v>
      </c>
      <c r="C190" t="s">
        <v>315</v>
      </c>
      <c r="G190" s="4"/>
    </row>
    <row r="191" spans="1:7">
      <c r="A191" s="4">
        <v>20016</v>
      </c>
      <c r="B191" t="s">
        <v>0</v>
      </c>
      <c r="C191" t="s">
        <v>70</v>
      </c>
      <c r="G191" s="4"/>
    </row>
    <row r="192" spans="1:7">
      <c r="A192" s="4">
        <v>20024</v>
      </c>
      <c r="B192" t="s">
        <v>0</v>
      </c>
      <c r="C192" t="s">
        <v>658</v>
      </c>
      <c r="G192" s="4"/>
    </row>
    <row r="193" spans="1:7">
      <c r="A193" s="4">
        <v>20027</v>
      </c>
      <c r="B193" t="s">
        <v>0</v>
      </c>
      <c r="C193" t="s">
        <v>660</v>
      </c>
      <c r="G193" s="4"/>
    </row>
    <row r="194" spans="1:7">
      <c r="A194" s="4">
        <v>20029</v>
      </c>
      <c r="B194" t="s">
        <v>0</v>
      </c>
      <c r="C194" t="s">
        <v>218</v>
      </c>
      <c r="G194" s="4"/>
    </row>
    <row r="195" spans="1:7">
      <c r="A195" s="4">
        <v>20037</v>
      </c>
      <c r="B195" t="s">
        <v>0</v>
      </c>
      <c r="C195" t="s">
        <v>663</v>
      </c>
      <c r="G195" s="4"/>
    </row>
    <row r="196" spans="1:7">
      <c r="A196" s="4">
        <v>20040</v>
      </c>
      <c r="B196" t="s">
        <v>0</v>
      </c>
      <c r="C196" t="s">
        <v>139</v>
      </c>
      <c r="G196" s="4"/>
    </row>
    <row r="197" spans="1:7">
      <c r="A197" s="4">
        <v>20048</v>
      </c>
      <c r="B197" t="s">
        <v>0</v>
      </c>
      <c r="C197" t="s">
        <v>195</v>
      </c>
      <c r="G197" s="4"/>
    </row>
    <row r="198" spans="1:7">
      <c r="A198" s="4">
        <v>20050</v>
      </c>
      <c r="B198" t="s">
        <v>0</v>
      </c>
      <c r="C198" t="s">
        <v>351</v>
      </c>
      <c r="G198" s="4"/>
    </row>
    <row r="199" spans="1:7">
      <c r="A199" s="4">
        <v>20051</v>
      </c>
      <c r="B199" t="s">
        <v>0</v>
      </c>
      <c r="C199" t="s">
        <v>231</v>
      </c>
      <c r="G199" s="4"/>
    </row>
    <row r="200" spans="1:7">
      <c r="A200" s="4">
        <v>20058</v>
      </c>
      <c r="B200" t="s">
        <v>0</v>
      </c>
      <c r="C200" t="s">
        <v>318</v>
      </c>
      <c r="G200" s="4"/>
    </row>
    <row r="201" spans="1:7">
      <c r="A201" s="4">
        <v>20067</v>
      </c>
      <c r="B201" t="s">
        <v>0</v>
      </c>
      <c r="C201" t="s">
        <v>668</v>
      </c>
    </row>
    <row r="202" spans="1:7">
      <c r="A202" s="4">
        <v>20085</v>
      </c>
      <c r="B202" t="s">
        <v>13</v>
      </c>
      <c r="C202" t="s">
        <v>142</v>
      </c>
    </row>
    <row r="203" spans="1:7">
      <c r="A203" s="4">
        <v>20095</v>
      </c>
      <c r="B203" t="s">
        <v>13</v>
      </c>
      <c r="C203" t="s">
        <v>258</v>
      </c>
    </row>
    <row r="204" spans="1:7">
      <c r="A204" s="4">
        <v>20098</v>
      </c>
      <c r="B204" t="s">
        <v>13</v>
      </c>
      <c r="C204" t="s">
        <v>85</v>
      </c>
    </row>
    <row r="205" spans="1:7">
      <c r="A205" s="4">
        <v>20110</v>
      </c>
      <c r="B205" t="s">
        <v>13</v>
      </c>
      <c r="C205" t="s">
        <v>479</v>
      </c>
    </row>
    <row r="206" spans="1:7">
      <c r="A206" s="4">
        <v>20111</v>
      </c>
      <c r="B206" t="s">
        <v>13</v>
      </c>
      <c r="C206" t="s">
        <v>217</v>
      </c>
    </row>
    <row r="207" spans="1:7">
      <c r="A207" s="4">
        <v>20116</v>
      </c>
      <c r="B207" t="s">
        <v>13</v>
      </c>
      <c r="C207" t="s">
        <v>78</v>
      </c>
    </row>
    <row r="208" spans="1:7">
      <c r="A208" s="4">
        <v>20125</v>
      </c>
      <c r="B208" t="s">
        <v>13</v>
      </c>
      <c r="C208" t="s">
        <v>379</v>
      </c>
    </row>
    <row r="209" spans="1:3">
      <c r="A209" s="4">
        <v>20126</v>
      </c>
      <c r="B209" t="s">
        <v>13</v>
      </c>
      <c r="C209" t="s">
        <v>293</v>
      </c>
    </row>
    <row r="210" spans="1:3">
      <c r="A210" s="4">
        <v>20127</v>
      </c>
      <c r="B210" t="s">
        <v>13</v>
      </c>
      <c r="C210" t="s">
        <v>487</v>
      </c>
    </row>
    <row r="211" spans="1:3">
      <c r="A211" s="4">
        <v>20133</v>
      </c>
      <c r="B211" t="s">
        <v>13</v>
      </c>
      <c r="C211" t="s">
        <v>489</v>
      </c>
    </row>
    <row r="212" spans="1:3">
      <c r="A212" s="4">
        <v>20134</v>
      </c>
      <c r="B212" t="s">
        <v>13</v>
      </c>
      <c r="C212" t="s">
        <v>160</v>
      </c>
    </row>
    <row r="213" spans="1:3">
      <c r="A213" s="4">
        <v>20136</v>
      </c>
      <c r="B213" t="s">
        <v>13</v>
      </c>
      <c r="C213" t="s">
        <v>82</v>
      </c>
    </row>
    <row r="214" spans="1:3">
      <c r="A214" s="4">
        <v>20139</v>
      </c>
      <c r="B214" t="s">
        <v>13</v>
      </c>
      <c r="C214" t="s">
        <v>150</v>
      </c>
    </row>
    <row r="215" spans="1:3">
      <c r="A215" s="4">
        <v>20146</v>
      </c>
      <c r="B215" t="s">
        <v>13</v>
      </c>
      <c r="C215" t="s">
        <v>98</v>
      </c>
    </row>
    <row r="216" spans="1:3">
      <c r="A216" s="4">
        <v>20148</v>
      </c>
      <c r="B216" t="s">
        <v>13</v>
      </c>
      <c r="C216" t="s">
        <v>39</v>
      </c>
    </row>
    <row r="217" spans="1:3">
      <c r="A217" s="4">
        <v>20155</v>
      </c>
      <c r="B217" t="s">
        <v>13</v>
      </c>
      <c r="C217" t="s">
        <v>494</v>
      </c>
    </row>
    <row r="218" spans="1:3">
      <c r="A218" s="4">
        <v>20158</v>
      </c>
      <c r="B218" t="s">
        <v>13</v>
      </c>
      <c r="C218" t="s">
        <v>264</v>
      </c>
    </row>
    <row r="219" spans="1:3">
      <c r="A219" s="4">
        <v>20159</v>
      </c>
      <c r="B219" t="s">
        <v>13</v>
      </c>
      <c r="C219" t="s">
        <v>59</v>
      </c>
    </row>
    <row r="220" spans="1:3">
      <c r="A220" s="4">
        <v>20162</v>
      </c>
      <c r="B220" t="s">
        <v>13</v>
      </c>
      <c r="C220" t="s">
        <v>135</v>
      </c>
    </row>
    <row r="221" spans="1:3">
      <c r="A221" s="4">
        <v>20163</v>
      </c>
      <c r="B221" t="s">
        <v>13</v>
      </c>
      <c r="C221" t="s">
        <v>495</v>
      </c>
    </row>
    <row r="222" spans="1:3">
      <c r="A222" s="4">
        <v>20164</v>
      </c>
      <c r="B222" t="s">
        <v>13</v>
      </c>
      <c r="C222" t="s">
        <v>496</v>
      </c>
    </row>
    <row r="223" spans="1:3">
      <c r="A223" s="4">
        <v>20169</v>
      </c>
      <c r="B223" t="s">
        <v>13</v>
      </c>
      <c r="C223" t="s">
        <v>128</v>
      </c>
    </row>
    <row r="224" spans="1:3">
      <c r="A224" s="4">
        <v>20170</v>
      </c>
      <c r="B224" t="s">
        <v>13</v>
      </c>
      <c r="C224" t="s">
        <v>73</v>
      </c>
    </row>
    <row r="225" spans="1:3">
      <c r="A225" s="4">
        <v>20171</v>
      </c>
      <c r="B225" t="s">
        <v>13</v>
      </c>
      <c r="C225" t="s">
        <v>104</v>
      </c>
    </row>
    <row r="226" spans="1:3">
      <c r="A226" s="4">
        <v>20175</v>
      </c>
      <c r="B226" t="s">
        <v>13</v>
      </c>
      <c r="C226" t="s">
        <v>499</v>
      </c>
    </row>
    <row r="227" spans="1:3">
      <c r="A227" s="4">
        <v>20182</v>
      </c>
      <c r="B227" t="s">
        <v>13</v>
      </c>
      <c r="C227" t="s">
        <v>95</v>
      </c>
    </row>
    <row r="228" spans="1:3">
      <c r="A228" s="4">
        <v>20184</v>
      </c>
      <c r="B228" t="s">
        <v>13</v>
      </c>
      <c r="C228" t="s">
        <v>500</v>
      </c>
    </row>
    <row r="229" spans="1:3">
      <c r="A229" s="4">
        <v>20187</v>
      </c>
      <c r="B229" t="s">
        <v>13</v>
      </c>
      <c r="C229" t="s">
        <v>501</v>
      </c>
    </row>
    <row r="230" spans="1:3">
      <c r="A230" s="4">
        <v>20189</v>
      </c>
      <c r="B230" t="s">
        <v>13</v>
      </c>
      <c r="C230" t="s">
        <v>189</v>
      </c>
    </row>
    <row r="231" spans="1:3">
      <c r="A231" s="4">
        <v>20195</v>
      </c>
      <c r="B231" t="s">
        <v>13</v>
      </c>
      <c r="C231" t="s">
        <v>502</v>
      </c>
    </row>
    <row r="232" spans="1:3">
      <c r="A232" s="4">
        <v>20202</v>
      </c>
      <c r="B232" t="s">
        <v>13</v>
      </c>
      <c r="C232" t="s">
        <v>404</v>
      </c>
    </row>
    <row r="233" spans="1:3">
      <c r="A233" s="4">
        <v>20203</v>
      </c>
      <c r="B233" t="s">
        <v>13</v>
      </c>
      <c r="C233" t="s">
        <v>307</v>
      </c>
    </row>
    <row r="234" spans="1:3">
      <c r="A234" s="4">
        <v>20205</v>
      </c>
      <c r="B234" t="s">
        <v>13</v>
      </c>
      <c r="C234" t="s">
        <v>179</v>
      </c>
    </row>
    <row r="235" spans="1:3">
      <c r="A235" s="4">
        <v>20211</v>
      </c>
      <c r="B235" t="s">
        <v>13</v>
      </c>
      <c r="C235" t="s">
        <v>112</v>
      </c>
    </row>
    <row r="236" spans="1:3">
      <c r="A236" s="4">
        <v>20212</v>
      </c>
      <c r="B236" t="s">
        <v>13</v>
      </c>
      <c r="C236" t="s">
        <v>107</v>
      </c>
    </row>
    <row r="237" spans="1:3">
      <c r="A237" s="4">
        <v>20220</v>
      </c>
      <c r="B237" t="s">
        <v>13</v>
      </c>
      <c r="C237" t="s">
        <v>504</v>
      </c>
    </row>
    <row r="238" spans="1:3">
      <c r="A238" s="4">
        <v>20225</v>
      </c>
      <c r="B238" t="s">
        <v>13</v>
      </c>
      <c r="C238" t="s">
        <v>447</v>
      </c>
    </row>
    <row r="239" spans="1:3">
      <c r="A239" s="4">
        <v>20228</v>
      </c>
      <c r="B239" t="s">
        <v>13</v>
      </c>
      <c r="C239" t="s">
        <v>355</v>
      </c>
    </row>
    <row r="240" spans="1:3">
      <c r="A240" s="4">
        <v>20229</v>
      </c>
      <c r="B240" t="s">
        <v>13</v>
      </c>
      <c r="C240" t="s">
        <v>506</v>
      </c>
    </row>
    <row r="241" spans="1:3">
      <c r="A241" s="4">
        <v>20231</v>
      </c>
      <c r="B241" t="s">
        <v>13</v>
      </c>
      <c r="C241" t="s">
        <v>80</v>
      </c>
    </row>
    <row r="242" spans="1:3">
      <c r="A242" s="4">
        <v>20232</v>
      </c>
      <c r="B242" t="s">
        <v>13</v>
      </c>
      <c r="C242" t="s">
        <v>327</v>
      </c>
    </row>
    <row r="243" spans="1:3">
      <c r="A243" s="4">
        <v>20234</v>
      </c>
      <c r="B243" t="s">
        <v>13</v>
      </c>
      <c r="C243" t="s">
        <v>224</v>
      </c>
    </row>
    <row r="244" spans="1:3">
      <c r="A244" s="4">
        <v>20236</v>
      </c>
      <c r="B244" t="s">
        <v>13</v>
      </c>
      <c r="C244" t="s">
        <v>158</v>
      </c>
    </row>
    <row r="245" spans="1:3">
      <c r="A245" s="4">
        <v>20240</v>
      </c>
      <c r="B245" t="s">
        <v>13</v>
      </c>
      <c r="C245" t="s">
        <v>458</v>
      </c>
    </row>
    <row r="246" spans="1:3">
      <c r="A246" s="4">
        <v>20242</v>
      </c>
      <c r="B246" t="s">
        <v>13</v>
      </c>
      <c r="C246" t="s">
        <v>340</v>
      </c>
    </row>
    <row r="247" spans="1:3">
      <c r="A247" s="4">
        <v>20248</v>
      </c>
      <c r="B247" t="s">
        <v>13</v>
      </c>
      <c r="C247" t="s">
        <v>373</v>
      </c>
    </row>
    <row r="248" spans="1:3">
      <c r="A248" s="4">
        <v>20257</v>
      </c>
      <c r="B248" t="s">
        <v>13</v>
      </c>
      <c r="C248" t="s">
        <v>460</v>
      </c>
    </row>
    <row r="249" spans="1:3">
      <c r="A249" s="4">
        <v>20261</v>
      </c>
      <c r="B249" t="s">
        <v>13</v>
      </c>
      <c r="C249" t="s">
        <v>463</v>
      </c>
    </row>
    <row r="250" spans="1:3">
      <c r="A250" s="4">
        <v>20263</v>
      </c>
      <c r="B250" t="s">
        <v>13</v>
      </c>
      <c r="C250" t="s">
        <v>93</v>
      </c>
    </row>
    <row r="251" spans="1:3">
      <c r="A251" s="4">
        <v>20264</v>
      </c>
      <c r="B251" t="s">
        <v>13</v>
      </c>
      <c r="C251" t="s">
        <v>359</v>
      </c>
    </row>
    <row r="252" spans="1:3">
      <c r="A252" s="4">
        <v>20270</v>
      </c>
      <c r="B252" t="s">
        <v>13</v>
      </c>
      <c r="C252" t="s">
        <v>53</v>
      </c>
    </row>
    <row r="253" spans="1:3">
      <c r="A253" s="4">
        <v>20271</v>
      </c>
      <c r="B253" t="s">
        <v>13</v>
      </c>
      <c r="C253" t="s">
        <v>102</v>
      </c>
    </row>
    <row r="254" spans="1:3">
      <c r="A254" s="4">
        <v>20275</v>
      </c>
      <c r="B254" t="s">
        <v>13</v>
      </c>
      <c r="C254" t="s">
        <v>240</v>
      </c>
    </row>
    <row r="255" spans="1:3">
      <c r="A255" s="4">
        <v>20278</v>
      </c>
      <c r="B255" t="s">
        <v>13</v>
      </c>
      <c r="C255" t="s">
        <v>512</v>
      </c>
    </row>
    <row r="256" spans="1:3">
      <c r="A256" s="4">
        <v>20282</v>
      </c>
      <c r="B256" t="s">
        <v>13</v>
      </c>
      <c r="C256" t="s">
        <v>513</v>
      </c>
    </row>
    <row r="257" spans="1:3">
      <c r="A257" s="4">
        <v>20284</v>
      </c>
      <c r="B257" t="s">
        <v>13</v>
      </c>
      <c r="C257" t="s">
        <v>515</v>
      </c>
    </row>
    <row r="258" spans="1:3">
      <c r="A258" s="4">
        <v>20297</v>
      </c>
      <c r="B258" t="s">
        <v>13</v>
      </c>
      <c r="C258" t="s">
        <v>129</v>
      </c>
    </row>
    <row r="259" spans="1:3">
      <c r="A259" s="4">
        <v>20302</v>
      </c>
      <c r="B259" t="s">
        <v>13</v>
      </c>
      <c r="C259" t="s">
        <v>244</v>
      </c>
    </row>
    <row r="260" spans="1:3">
      <c r="A260" s="4">
        <v>20304</v>
      </c>
      <c r="B260" t="s">
        <v>13</v>
      </c>
      <c r="C260" t="s">
        <v>209</v>
      </c>
    </row>
    <row r="261" spans="1:3">
      <c r="A261" s="4">
        <v>20306</v>
      </c>
      <c r="B261" t="s">
        <v>13</v>
      </c>
      <c r="C261" t="s">
        <v>117</v>
      </c>
    </row>
    <row r="262" spans="1:3">
      <c r="A262" s="4">
        <v>20309</v>
      </c>
      <c r="B262" t="s">
        <v>13</v>
      </c>
      <c r="C262" t="s">
        <v>445</v>
      </c>
    </row>
    <row r="263" spans="1:3">
      <c r="A263" s="4">
        <v>20315</v>
      </c>
      <c r="B263" t="s">
        <v>13</v>
      </c>
      <c r="C263" t="s">
        <v>352</v>
      </c>
    </row>
    <row r="264" spans="1:3">
      <c r="A264" s="4">
        <v>20323</v>
      </c>
      <c r="B264" t="s">
        <v>13</v>
      </c>
      <c r="C264" t="s">
        <v>186</v>
      </c>
    </row>
    <row r="265" spans="1:3">
      <c r="A265" s="4">
        <v>20325</v>
      </c>
      <c r="B265" t="s">
        <v>13</v>
      </c>
      <c r="C265" t="s">
        <v>519</v>
      </c>
    </row>
    <row r="266" spans="1:3">
      <c r="A266" s="4">
        <v>20326</v>
      </c>
      <c r="B266" t="s">
        <v>13</v>
      </c>
      <c r="C266" t="s">
        <v>520</v>
      </c>
    </row>
    <row r="267" spans="1:3">
      <c r="A267" s="4">
        <v>20328</v>
      </c>
      <c r="B267" t="s">
        <v>13</v>
      </c>
      <c r="C267" t="s">
        <v>246</v>
      </c>
    </row>
    <row r="268" spans="1:3">
      <c r="A268" s="4">
        <v>20330</v>
      </c>
      <c r="B268" t="s">
        <v>13</v>
      </c>
      <c r="C268" t="s">
        <v>304</v>
      </c>
    </row>
    <row r="269" spans="1:3">
      <c r="A269" s="4">
        <v>20334</v>
      </c>
      <c r="B269" t="s">
        <v>13</v>
      </c>
      <c r="C269" t="s">
        <v>522</v>
      </c>
    </row>
    <row r="270" spans="1:3">
      <c r="A270" s="4">
        <v>20337</v>
      </c>
      <c r="B270" t="s">
        <v>13</v>
      </c>
      <c r="C270" t="s">
        <v>524</v>
      </c>
    </row>
    <row r="271" spans="1:3">
      <c r="A271" s="4">
        <v>20352</v>
      </c>
      <c r="B271" t="s">
        <v>13</v>
      </c>
      <c r="C271" t="s">
        <v>25</v>
      </c>
    </row>
    <row r="272" spans="1:3">
      <c r="A272" s="4">
        <v>20354</v>
      </c>
      <c r="B272" t="s">
        <v>13</v>
      </c>
      <c r="C272" t="s">
        <v>191</v>
      </c>
    </row>
    <row r="273" spans="1:3">
      <c r="A273" s="4">
        <v>20355</v>
      </c>
      <c r="B273" t="s">
        <v>13</v>
      </c>
      <c r="C273" t="s">
        <v>528</v>
      </c>
    </row>
    <row r="274" spans="1:3">
      <c r="A274" s="4">
        <v>20360</v>
      </c>
      <c r="B274" t="s">
        <v>13</v>
      </c>
      <c r="C274" t="s">
        <v>530</v>
      </c>
    </row>
    <row r="275" spans="1:3">
      <c r="A275" s="4">
        <v>20361</v>
      </c>
      <c r="B275" t="s">
        <v>13</v>
      </c>
      <c r="C275" t="s">
        <v>122</v>
      </c>
    </row>
    <row r="276" spans="1:3">
      <c r="A276" s="4">
        <v>20366</v>
      </c>
      <c r="B276" t="s">
        <v>13</v>
      </c>
      <c r="C276" t="s">
        <v>196</v>
      </c>
    </row>
    <row r="277" spans="1:3">
      <c r="A277" s="4">
        <v>20367</v>
      </c>
      <c r="B277" t="s">
        <v>13</v>
      </c>
      <c r="C277" t="s">
        <v>212</v>
      </c>
    </row>
    <row r="278" spans="1:3">
      <c r="A278" s="4">
        <v>20374</v>
      </c>
      <c r="B278" t="s">
        <v>13</v>
      </c>
      <c r="C278" t="s">
        <v>161</v>
      </c>
    </row>
    <row r="279" spans="1:3">
      <c r="A279" s="4">
        <v>20379</v>
      </c>
      <c r="B279" t="s">
        <v>13</v>
      </c>
      <c r="C279" t="s">
        <v>370</v>
      </c>
    </row>
    <row r="280" spans="1:3">
      <c r="A280" s="4">
        <v>20384</v>
      </c>
      <c r="B280" t="s">
        <v>13</v>
      </c>
      <c r="C280" t="s">
        <v>343</v>
      </c>
    </row>
    <row r="281" spans="1:3">
      <c r="A281" s="4">
        <v>20386</v>
      </c>
      <c r="B281" t="s">
        <v>13</v>
      </c>
      <c r="C281" t="s">
        <v>56</v>
      </c>
    </row>
    <row r="282" spans="1:3">
      <c r="A282" s="4">
        <v>20388</v>
      </c>
      <c r="B282" t="s">
        <v>13</v>
      </c>
      <c r="C282" t="s">
        <v>192</v>
      </c>
    </row>
    <row r="283" spans="1:3">
      <c r="A283" s="4">
        <v>20391</v>
      </c>
      <c r="B283" t="s">
        <v>13</v>
      </c>
      <c r="C283" t="s">
        <v>143</v>
      </c>
    </row>
    <row r="284" spans="1:3">
      <c r="A284" s="4">
        <v>20392</v>
      </c>
      <c r="B284" t="s">
        <v>13</v>
      </c>
      <c r="C284" t="s">
        <v>247</v>
      </c>
    </row>
    <row r="285" spans="1:3">
      <c r="A285" s="4">
        <v>20395</v>
      </c>
      <c r="B285" t="s">
        <v>13</v>
      </c>
      <c r="C285" t="s">
        <v>151</v>
      </c>
    </row>
    <row r="286" spans="1:3">
      <c r="A286" s="4">
        <v>20396</v>
      </c>
      <c r="B286" t="s">
        <v>13</v>
      </c>
      <c r="C286" t="s">
        <v>230</v>
      </c>
    </row>
    <row r="287" spans="1:3">
      <c r="A287" s="4">
        <v>20406</v>
      </c>
      <c r="B287" t="s">
        <v>13</v>
      </c>
      <c r="C287" t="s">
        <v>123</v>
      </c>
    </row>
    <row r="288" spans="1:3">
      <c r="A288" s="4">
        <v>20407</v>
      </c>
      <c r="B288" t="s">
        <v>13</v>
      </c>
      <c r="C288" t="s">
        <v>177</v>
      </c>
    </row>
    <row r="289" spans="1:3">
      <c r="A289" s="4">
        <v>20424</v>
      </c>
      <c r="B289" t="s">
        <v>13</v>
      </c>
      <c r="C289" t="s">
        <v>273</v>
      </c>
    </row>
    <row r="290" spans="1:3">
      <c r="A290" s="4">
        <v>20425</v>
      </c>
      <c r="B290" t="s">
        <v>13</v>
      </c>
      <c r="C290" t="s">
        <v>453</v>
      </c>
    </row>
    <row r="291" spans="1:3">
      <c r="A291" s="4">
        <v>20428</v>
      </c>
      <c r="B291" t="s">
        <v>13</v>
      </c>
      <c r="C291" t="s">
        <v>461</v>
      </c>
    </row>
    <row r="292" spans="1:3">
      <c r="A292" s="4">
        <v>20433</v>
      </c>
      <c r="B292" t="s">
        <v>13</v>
      </c>
      <c r="C292" t="s">
        <v>99</v>
      </c>
    </row>
    <row r="293" spans="1:3">
      <c r="A293" s="4">
        <v>20434</v>
      </c>
      <c r="B293" t="s">
        <v>13</v>
      </c>
      <c r="C293" t="s">
        <v>127</v>
      </c>
    </row>
    <row r="294" spans="1:3">
      <c r="A294" s="4">
        <v>20435</v>
      </c>
      <c r="B294" t="s">
        <v>13</v>
      </c>
      <c r="C294" t="s">
        <v>386</v>
      </c>
    </row>
    <row r="295" spans="1:3">
      <c r="A295" s="4">
        <v>20438</v>
      </c>
      <c r="B295" t="s">
        <v>13</v>
      </c>
      <c r="C295" t="s">
        <v>341</v>
      </c>
    </row>
    <row r="296" spans="1:3">
      <c r="A296" s="4">
        <v>20440</v>
      </c>
      <c r="B296" t="s">
        <v>13</v>
      </c>
      <c r="C296" t="s">
        <v>545</v>
      </c>
    </row>
    <row r="297" spans="1:3">
      <c r="A297" s="4">
        <v>20448</v>
      </c>
      <c r="B297" t="s">
        <v>13</v>
      </c>
      <c r="C297" t="s">
        <v>24</v>
      </c>
    </row>
    <row r="298" spans="1:3">
      <c r="A298" s="4">
        <v>20450</v>
      </c>
      <c r="B298" t="s">
        <v>13</v>
      </c>
      <c r="C298" t="s">
        <v>144</v>
      </c>
    </row>
    <row r="299" spans="1:3">
      <c r="A299" s="4">
        <v>20454</v>
      </c>
      <c r="B299" t="s">
        <v>13</v>
      </c>
      <c r="C299" t="s">
        <v>221</v>
      </c>
    </row>
    <row r="300" spans="1:3">
      <c r="A300" s="4">
        <v>20457</v>
      </c>
      <c r="B300" t="s">
        <v>13</v>
      </c>
      <c r="C300" t="s">
        <v>118</v>
      </c>
    </row>
    <row r="301" spans="1:3">
      <c r="A301" s="4">
        <v>20460</v>
      </c>
      <c r="B301" t="s">
        <v>13</v>
      </c>
      <c r="C301" t="s">
        <v>549</v>
      </c>
    </row>
    <row r="302" spans="1:3">
      <c r="A302" s="4">
        <v>20465</v>
      </c>
      <c r="B302" t="s">
        <v>13</v>
      </c>
      <c r="C302" t="s">
        <v>184</v>
      </c>
    </row>
    <row r="303" spans="1:3">
      <c r="A303" s="4">
        <v>20466</v>
      </c>
      <c r="B303" t="s">
        <v>13</v>
      </c>
      <c r="C303" t="s">
        <v>62</v>
      </c>
    </row>
    <row r="304" spans="1:3">
      <c r="A304" s="4">
        <v>20468</v>
      </c>
      <c r="B304" t="s">
        <v>13</v>
      </c>
      <c r="C304" t="s">
        <v>108</v>
      </c>
    </row>
    <row r="305" spans="1:3">
      <c r="A305" s="4">
        <v>20469</v>
      </c>
      <c r="B305" t="s">
        <v>13</v>
      </c>
      <c r="C305" t="s">
        <v>553</v>
      </c>
    </row>
    <row r="306" spans="1:3">
      <c r="A306" s="4">
        <v>20490</v>
      </c>
      <c r="B306" t="s">
        <v>13</v>
      </c>
      <c r="C306" t="s">
        <v>154</v>
      </c>
    </row>
    <row r="307" spans="1:3">
      <c r="A307" s="4">
        <v>20491</v>
      </c>
      <c r="B307" t="s">
        <v>13</v>
      </c>
      <c r="C307" t="s">
        <v>119</v>
      </c>
    </row>
    <row r="308" spans="1:3">
      <c r="A308" s="4">
        <v>20494</v>
      </c>
      <c r="B308" t="s">
        <v>13</v>
      </c>
      <c r="C308" t="s">
        <v>163</v>
      </c>
    </row>
    <row r="309" spans="1:3">
      <c r="A309" s="4">
        <v>20497</v>
      </c>
      <c r="B309" t="s">
        <v>13</v>
      </c>
      <c r="C309" t="s">
        <v>555</v>
      </c>
    </row>
    <row r="310" spans="1:3">
      <c r="A310" s="4">
        <v>20502</v>
      </c>
      <c r="B310" t="s">
        <v>13</v>
      </c>
      <c r="C310" t="s">
        <v>136</v>
      </c>
    </row>
    <row r="311" spans="1:3">
      <c r="A311" s="4">
        <v>20509</v>
      </c>
      <c r="B311" t="s">
        <v>13</v>
      </c>
      <c r="C311" t="s">
        <v>167</v>
      </c>
    </row>
    <row r="312" spans="1:3">
      <c r="A312" s="4">
        <v>20512</v>
      </c>
      <c r="B312" t="s">
        <v>13</v>
      </c>
      <c r="C312" t="s">
        <v>317</v>
      </c>
    </row>
    <row r="313" spans="1:3">
      <c r="A313" s="4">
        <v>20514</v>
      </c>
      <c r="B313" t="s">
        <v>13</v>
      </c>
      <c r="C313" t="s">
        <v>193</v>
      </c>
    </row>
    <row r="314" spans="1:3">
      <c r="A314" s="4">
        <v>20517</v>
      </c>
      <c r="B314" t="s">
        <v>13</v>
      </c>
      <c r="C314" t="s">
        <v>198</v>
      </c>
    </row>
    <row r="315" spans="1:3">
      <c r="A315" s="4">
        <v>20527</v>
      </c>
      <c r="B315" t="s">
        <v>13</v>
      </c>
      <c r="C315" t="s">
        <v>159</v>
      </c>
    </row>
    <row r="316" spans="1:3">
      <c r="A316" s="4">
        <v>20529</v>
      </c>
      <c r="B316" t="s">
        <v>13</v>
      </c>
      <c r="C316" t="s">
        <v>34</v>
      </c>
    </row>
    <row r="317" spans="1:3">
      <c r="A317" s="4">
        <v>20534</v>
      </c>
      <c r="B317" t="s">
        <v>13</v>
      </c>
      <c r="C317" t="s">
        <v>180</v>
      </c>
    </row>
    <row r="318" spans="1:3">
      <c r="A318" s="4">
        <v>20543</v>
      </c>
      <c r="B318" t="s">
        <v>13</v>
      </c>
      <c r="C318" t="s">
        <v>175</v>
      </c>
    </row>
    <row r="319" spans="1:3">
      <c r="A319" s="4">
        <v>20554</v>
      </c>
      <c r="B319" t="s">
        <v>13</v>
      </c>
      <c r="C319" t="s">
        <v>376</v>
      </c>
    </row>
    <row r="320" spans="1:3">
      <c r="A320" s="4">
        <v>20561</v>
      </c>
      <c r="B320" t="s">
        <v>13</v>
      </c>
      <c r="C320" t="s">
        <v>381</v>
      </c>
    </row>
    <row r="321" spans="1:3">
      <c r="A321" s="4">
        <v>21010</v>
      </c>
      <c r="B321" t="s">
        <v>7</v>
      </c>
      <c r="C321" t="s">
        <v>354</v>
      </c>
    </row>
    <row r="322" spans="1:3">
      <c r="A322" s="4">
        <v>21017</v>
      </c>
      <c r="B322" t="s">
        <v>7</v>
      </c>
      <c r="C322" t="s">
        <v>562</v>
      </c>
    </row>
    <row r="323" spans="1:3">
      <c r="A323" s="4">
        <v>21019</v>
      </c>
      <c r="B323" t="s">
        <v>7</v>
      </c>
      <c r="C323" t="s">
        <v>564</v>
      </c>
    </row>
    <row r="324" spans="1:3">
      <c r="A324" s="4">
        <v>21028</v>
      </c>
      <c r="B324" t="s">
        <v>7</v>
      </c>
      <c r="C324" t="s">
        <v>423</v>
      </c>
    </row>
    <row r="325" spans="1:3">
      <c r="A325" s="4">
        <v>21061</v>
      </c>
      <c r="B325" t="s">
        <v>7</v>
      </c>
      <c r="C325" t="s">
        <v>172</v>
      </c>
    </row>
    <row r="326" spans="1:3">
      <c r="A326" s="4">
        <v>21071</v>
      </c>
      <c r="B326" t="s">
        <v>7</v>
      </c>
      <c r="C326" t="s">
        <v>565</v>
      </c>
    </row>
    <row r="327" spans="1:3">
      <c r="A327" s="4">
        <v>21078</v>
      </c>
      <c r="B327" t="s">
        <v>7</v>
      </c>
      <c r="C327" t="s">
        <v>375</v>
      </c>
    </row>
    <row r="328" spans="1:3">
      <c r="A328" s="4">
        <v>21114</v>
      </c>
      <c r="B328" t="s">
        <v>7</v>
      </c>
      <c r="C328" t="s">
        <v>567</v>
      </c>
    </row>
    <row r="329" spans="1:3">
      <c r="A329" s="4">
        <v>21119</v>
      </c>
      <c r="B329" t="s">
        <v>7</v>
      </c>
      <c r="C329" t="s">
        <v>568</v>
      </c>
    </row>
    <row r="330" spans="1:3">
      <c r="A330" s="4">
        <v>21120</v>
      </c>
      <c r="B330" t="s">
        <v>7</v>
      </c>
      <c r="C330" t="s">
        <v>228</v>
      </c>
    </row>
    <row r="331" spans="1:3">
      <c r="A331" s="4">
        <v>21156</v>
      </c>
      <c r="B331" t="s">
        <v>7</v>
      </c>
      <c r="C331" t="s">
        <v>569</v>
      </c>
    </row>
    <row r="332" spans="1:3">
      <c r="A332" s="4">
        <v>21195</v>
      </c>
      <c r="B332" t="s">
        <v>7</v>
      </c>
      <c r="C332" t="s">
        <v>200</v>
      </c>
    </row>
    <row r="333" spans="1:3">
      <c r="A333" s="4">
        <v>21197</v>
      </c>
      <c r="B333" t="s">
        <v>7</v>
      </c>
      <c r="C333" t="s">
        <v>570</v>
      </c>
    </row>
    <row r="334" spans="1:3">
      <c r="A334" s="4">
        <v>21217</v>
      </c>
      <c r="B334" t="s">
        <v>7</v>
      </c>
      <c r="C334" t="s">
        <v>256</v>
      </c>
    </row>
    <row r="335" spans="1:3">
      <c r="A335" s="4">
        <v>22014</v>
      </c>
      <c r="B335" t="s">
        <v>571</v>
      </c>
      <c r="C335" t="s">
        <v>571</v>
      </c>
    </row>
    <row r="336" spans="1:3">
      <c r="A336" s="4">
        <v>22016</v>
      </c>
      <c r="B336" t="s">
        <v>571</v>
      </c>
      <c r="C336" t="s">
        <v>572</v>
      </c>
    </row>
    <row r="337" spans="1:3">
      <c r="A337" s="4">
        <v>23004</v>
      </c>
      <c r="B337" t="s">
        <v>574</v>
      </c>
      <c r="C337" t="s">
        <v>575</v>
      </c>
    </row>
    <row r="338" spans="1:3">
      <c r="A338" s="4">
        <v>23005</v>
      </c>
      <c r="B338" t="s">
        <v>574</v>
      </c>
      <c r="C338" t="s">
        <v>131</v>
      </c>
    </row>
    <row r="339" spans="1:3">
      <c r="A339" s="4">
        <v>24003</v>
      </c>
      <c r="B339" t="s">
        <v>57</v>
      </c>
      <c r="C339" t="s">
        <v>132</v>
      </c>
    </row>
    <row r="340" spans="1:3">
      <c r="A340" s="4">
        <v>24028</v>
      </c>
      <c r="B340" t="s">
        <v>57</v>
      </c>
      <c r="C340" t="s">
        <v>57</v>
      </c>
    </row>
    <row r="341" spans="1:3">
      <c r="A341" s="4">
        <v>24031</v>
      </c>
      <c r="B341" t="s">
        <v>57</v>
      </c>
      <c r="C341" t="s">
        <v>219</v>
      </c>
    </row>
    <row r="342" spans="1:3">
      <c r="A342" s="4">
        <v>24037</v>
      </c>
      <c r="B342" t="s">
        <v>57</v>
      </c>
      <c r="C342" t="s">
        <v>578</v>
      </c>
    </row>
    <row r="343" spans="1:3">
      <c r="A343" s="4">
        <v>24041</v>
      </c>
      <c r="B343" t="s">
        <v>57</v>
      </c>
      <c r="C343" t="s">
        <v>58</v>
      </c>
    </row>
    <row r="344" spans="1:3">
      <c r="A344" s="4">
        <v>24054</v>
      </c>
      <c r="B344" t="s">
        <v>57</v>
      </c>
      <c r="C344" t="s">
        <v>580</v>
      </c>
    </row>
    <row r="345" spans="1:3">
      <c r="A345" s="4">
        <v>24057</v>
      </c>
      <c r="B345" t="s">
        <v>57</v>
      </c>
      <c r="C345" t="s">
        <v>299</v>
      </c>
    </row>
    <row r="346" spans="1:3">
      <c r="A346" s="4">
        <v>25001</v>
      </c>
      <c r="B346" t="s">
        <v>583</v>
      </c>
      <c r="C346" t="s">
        <v>584</v>
      </c>
    </row>
    <row r="347" spans="1:3">
      <c r="A347" s="4">
        <v>25006</v>
      </c>
      <c r="B347" t="s">
        <v>583</v>
      </c>
      <c r="C347" t="s">
        <v>586</v>
      </c>
    </row>
    <row r="348" spans="1:3">
      <c r="A348" s="4">
        <v>25011</v>
      </c>
      <c r="B348" t="s">
        <v>583</v>
      </c>
      <c r="C348" t="s">
        <v>588</v>
      </c>
    </row>
    <row r="349" spans="1:3">
      <c r="A349" s="4">
        <v>25017</v>
      </c>
      <c r="B349" t="s">
        <v>583</v>
      </c>
      <c r="C349" t="s">
        <v>583</v>
      </c>
    </row>
    <row r="350" spans="1:3">
      <c r="A350" s="4">
        <v>26026</v>
      </c>
      <c r="B350" t="s">
        <v>591</v>
      </c>
      <c r="C350" t="s">
        <v>592</v>
      </c>
    </row>
    <row r="351" spans="1:3">
      <c r="A351" s="4">
        <v>26030</v>
      </c>
      <c r="B351" t="s">
        <v>591</v>
      </c>
      <c r="C351" t="s">
        <v>594</v>
      </c>
    </row>
    <row r="352" spans="1:3">
      <c r="A352" s="4">
        <v>27002</v>
      </c>
      <c r="B352" t="s">
        <v>596</v>
      </c>
      <c r="C352" t="s">
        <v>597</v>
      </c>
    </row>
    <row r="353" spans="1:3">
      <c r="A353" s="4">
        <v>27003</v>
      </c>
      <c r="B353" t="s">
        <v>596</v>
      </c>
      <c r="C353" t="s">
        <v>599</v>
      </c>
    </row>
    <row r="354" spans="1:3">
      <c r="A354" s="4">
        <v>27004</v>
      </c>
      <c r="B354" t="s">
        <v>596</v>
      </c>
      <c r="C354" t="s">
        <v>601</v>
      </c>
    </row>
    <row r="355" spans="1:3">
      <c r="A355" s="4">
        <v>27005</v>
      </c>
      <c r="B355" t="s">
        <v>596</v>
      </c>
      <c r="C355" t="s">
        <v>603</v>
      </c>
    </row>
    <row r="356" spans="1:3">
      <c r="A356" s="4">
        <v>27006</v>
      </c>
      <c r="B356" t="s">
        <v>596</v>
      </c>
      <c r="C356" t="s">
        <v>605</v>
      </c>
    </row>
    <row r="357" spans="1:3">
      <c r="A357" s="4">
        <v>27008</v>
      </c>
      <c r="B357" t="s">
        <v>596</v>
      </c>
      <c r="C357" t="s">
        <v>607</v>
      </c>
    </row>
    <row r="358" spans="1:3">
      <c r="A358" s="4">
        <v>27012</v>
      </c>
      <c r="B358" t="s">
        <v>596</v>
      </c>
      <c r="C358" t="s">
        <v>609</v>
      </c>
    </row>
    <row r="359" spans="1:3">
      <c r="A359" s="4">
        <v>28003</v>
      </c>
      <c r="B359" t="s">
        <v>611</v>
      </c>
      <c r="C359" t="s">
        <v>612</v>
      </c>
    </row>
    <row r="360" spans="1:3">
      <c r="A360" s="4">
        <v>28022</v>
      </c>
      <c r="B360" t="s">
        <v>611</v>
      </c>
      <c r="C360" t="s">
        <v>613</v>
      </c>
    </row>
    <row r="361" spans="1:3">
      <c r="A361" s="4">
        <v>28032</v>
      </c>
      <c r="B361" t="s">
        <v>611</v>
      </c>
      <c r="C361" t="s">
        <v>615</v>
      </c>
    </row>
    <row r="362" spans="1:3">
      <c r="A362" s="4">
        <v>29007</v>
      </c>
      <c r="B362" t="s">
        <v>617</v>
      </c>
      <c r="C362" t="s">
        <v>618</v>
      </c>
    </row>
    <row r="363" spans="1:3">
      <c r="A363" s="4">
        <v>29025</v>
      </c>
      <c r="B363" t="s">
        <v>617</v>
      </c>
      <c r="C363" t="s">
        <v>620</v>
      </c>
    </row>
    <row r="364" spans="1:3">
      <c r="A364" s="4">
        <v>29037</v>
      </c>
      <c r="B364" t="s">
        <v>617</v>
      </c>
      <c r="C364" t="s">
        <v>622</v>
      </c>
    </row>
    <row r="365" spans="1:3">
      <c r="A365" s="4">
        <v>30003</v>
      </c>
      <c r="B365" t="s">
        <v>624</v>
      </c>
      <c r="C365" t="s">
        <v>625</v>
      </c>
    </row>
    <row r="366" spans="1:3">
      <c r="A366" s="4">
        <v>30010</v>
      </c>
      <c r="B366" t="s">
        <v>624</v>
      </c>
      <c r="C366" t="s">
        <v>374</v>
      </c>
    </row>
    <row r="367" spans="1:3">
      <c r="A367" s="4">
        <v>30018</v>
      </c>
      <c r="B367" t="s">
        <v>624</v>
      </c>
      <c r="C367" t="s">
        <v>628</v>
      </c>
    </row>
    <row r="368" spans="1:3">
      <c r="A368" s="4">
        <v>30023</v>
      </c>
      <c r="B368" t="s">
        <v>624</v>
      </c>
      <c r="C368" t="s">
        <v>274</v>
      </c>
    </row>
    <row r="369" spans="1:3">
      <c r="A369" s="4">
        <v>30029</v>
      </c>
      <c r="B369" t="s">
        <v>624</v>
      </c>
      <c r="C369" t="s">
        <v>631</v>
      </c>
    </row>
    <row r="370" spans="1:3">
      <c r="A370" s="4">
        <v>30039</v>
      </c>
      <c r="B370" t="s">
        <v>624</v>
      </c>
      <c r="C370" t="s">
        <v>633</v>
      </c>
    </row>
    <row r="371" spans="1:3">
      <c r="A371" s="4">
        <v>30047</v>
      </c>
      <c r="B371" t="s">
        <v>624</v>
      </c>
      <c r="C371" t="s">
        <v>239</v>
      </c>
    </row>
    <row r="372" spans="1:3">
      <c r="A372" s="4">
        <v>30058</v>
      </c>
      <c r="B372" t="s">
        <v>624</v>
      </c>
      <c r="C372" t="s">
        <v>162</v>
      </c>
    </row>
    <row r="373" spans="1:3">
      <c r="A373" s="4">
        <v>30061</v>
      </c>
      <c r="B373" t="s">
        <v>624</v>
      </c>
      <c r="C373" t="s">
        <v>637</v>
      </c>
    </row>
    <row r="374" spans="1:3">
      <c r="A374" s="4">
        <v>30067</v>
      </c>
      <c r="B374" t="s">
        <v>624</v>
      </c>
      <c r="C374" t="s">
        <v>79</v>
      </c>
    </row>
    <row r="375" spans="1:3">
      <c r="A375" s="4">
        <v>30076</v>
      </c>
      <c r="B375" t="s">
        <v>624</v>
      </c>
      <c r="C375" t="s">
        <v>176</v>
      </c>
    </row>
    <row r="376" spans="1:3">
      <c r="A376" s="4">
        <v>30083</v>
      </c>
      <c r="B376" t="s">
        <v>624</v>
      </c>
      <c r="C376" t="s">
        <v>69</v>
      </c>
    </row>
    <row r="377" spans="1:3">
      <c r="A377" s="4">
        <v>30086</v>
      </c>
      <c r="B377" t="s">
        <v>624</v>
      </c>
      <c r="C377" t="s">
        <v>641</v>
      </c>
    </row>
    <row r="378" spans="1:3">
      <c r="A378" s="4">
        <v>30087</v>
      </c>
      <c r="B378" t="s">
        <v>624</v>
      </c>
      <c r="C378" t="s">
        <v>642</v>
      </c>
    </row>
    <row r="379" spans="1:3">
      <c r="A379" s="4">
        <v>30103</v>
      </c>
      <c r="B379" t="s">
        <v>624</v>
      </c>
      <c r="C379" t="s">
        <v>358</v>
      </c>
    </row>
    <row r="380" spans="1:3">
      <c r="A380" s="4">
        <v>30104</v>
      </c>
      <c r="B380" t="s">
        <v>624</v>
      </c>
      <c r="C380" t="s">
        <v>294</v>
      </c>
    </row>
    <row r="381" spans="1:3">
      <c r="A381" s="4">
        <v>30108</v>
      </c>
      <c r="B381" t="s">
        <v>624</v>
      </c>
      <c r="C381" t="s">
        <v>645</v>
      </c>
    </row>
    <row r="382" spans="1:3">
      <c r="A382" s="4">
        <v>30110</v>
      </c>
      <c r="B382" t="s">
        <v>624</v>
      </c>
      <c r="C382" t="s">
        <v>250</v>
      </c>
    </row>
    <row r="383" spans="1:3">
      <c r="A383" s="4">
        <v>30124</v>
      </c>
      <c r="B383" t="s">
        <v>624</v>
      </c>
      <c r="C383" t="s">
        <v>648</v>
      </c>
    </row>
    <row r="384" spans="1:3">
      <c r="A384" s="4">
        <v>30127</v>
      </c>
      <c r="B384" t="s">
        <v>624</v>
      </c>
      <c r="C384" t="s">
        <v>650</v>
      </c>
    </row>
    <row r="385" spans="1:3">
      <c r="A385" s="4">
        <v>30130</v>
      </c>
      <c r="B385" t="s">
        <v>624</v>
      </c>
      <c r="C385" t="s">
        <v>652</v>
      </c>
    </row>
    <row r="386" spans="1:3">
      <c r="A386" s="4">
        <v>30141</v>
      </c>
      <c r="B386" t="s">
        <v>624</v>
      </c>
      <c r="C386" t="s">
        <v>653</v>
      </c>
    </row>
    <row r="387" spans="1:3">
      <c r="A387" s="4">
        <v>30147</v>
      </c>
      <c r="B387" t="s">
        <v>624</v>
      </c>
      <c r="C387" t="s">
        <v>220</v>
      </c>
    </row>
    <row r="388" spans="1:3">
      <c r="A388" s="4">
        <v>30149</v>
      </c>
      <c r="B388" t="s">
        <v>624</v>
      </c>
      <c r="C388" t="s">
        <v>61</v>
      </c>
    </row>
    <row r="389" spans="1:3">
      <c r="A389" s="4">
        <v>30155</v>
      </c>
      <c r="B389" t="s">
        <v>624</v>
      </c>
      <c r="C389" t="s">
        <v>350</v>
      </c>
    </row>
    <row r="390" spans="1:3">
      <c r="A390" s="4">
        <v>30159</v>
      </c>
      <c r="B390" t="s">
        <v>624</v>
      </c>
      <c r="C390" t="s">
        <v>31</v>
      </c>
    </row>
    <row r="391" spans="1:3">
      <c r="A391" s="4">
        <v>30160</v>
      </c>
      <c r="B391" t="s">
        <v>624</v>
      </c>
      <c r="C391" t="s">
        <v>657</v>
      </c>
    </row>
    <row r="392" spans="1:3">
      <c r="A392" s="4">
        <v>30173</v>
      </c>
      <c r="B392" t="s">
        <v>624</v>
      </c>
      <c r="C392" t="s">
        <v>659</v>
      </c>
    </row>
    <row r="393" spans="1:3">
      <c r="A393" s="4">
        <v>30175</v>
      </c>
      <c r="B393" t="s">
        <v>624</v>
      </c>
      <c r="C393" t="s">
        <v>661</v>
      </c>
    </row>
    <row r="394" spans="1:3">
      <c r="A394" s="4">
        <v>30189</v>
      </c>
      <c r="B394" t="s">
        <v>624</v>
      </c>
      <c r="C394" t="s">
        <v>662</v>
      </c>
    </row>
    <row r="395" spans="1:3">
      <c r="A395" s="4">
        <v>30193</v>
      </c>
      <c r="B395" t="s">
        <v>624</v>
      </c>
      <c r="C395" t="s">
        <v>30</v>
      </c>
    </row>
    <row r="396" spans="1:3">
      <c r="A396" s="4">
        <v>30201</v>
      </c>
      <c r="B396" t="s">
        <v>624</v>
      </c>
      <c r="C396" t="s">
        <v>664</v>
      </c>
    </row>
    <row r="397" spans="1:3">
      <c r="A397" s="4">
        <v>30202</v>
      </c>
      <c r="B397" t="s">
        <v>624</v>
      </c>
      <c r="C397" t="s">
        <v>72</v>
      </c>
    </row>
    <row r="398" spans="1:3">
      <c r="A398" s="4">
        <v>31050</v>
      </c>
      <c r="B398" t="s">
        <v>429</v>
      </c>
      <c r="C398" t="s">
        <v>665</v>
      </c>
    </row>
    <row r="399" spans="1:3">
      <c r="A399" s="4">
        <v>31073</v>
      </c>
      <c r="B399" t="s">
        <v>429</v>
      </c>
      <c r="C399" t="s">
        <v>430</v>
      </c>
    </row>
    <row r="400" spans="1:3">
      <c r="A400" s="4">
        <v>32010</v>
      </c>
      <c r="B400" t="s">
        <v>666</v>
      </c>
      <c r="C400" t="s">
        <v>667</v>
      </c>
    </row>
    <row r="401" spans="1:3">
      <c r="A401" s="4">
        <v>32038</v>
      </c>
      <c r="B401" t="s">
        <v>666</v>
      </c>
      <c r="C401" t="s">
        <v>669</v>
      </c>
    </row>
  </sheetData>
  <autoFilter ref="A1:G1">
    <sortState ref="A2:G401">
      <sortCondition ref="A1:A401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249977111117893"/>
  </sheetPr>
  <dimension ref="A3:F9"/>
  <sheetViews>
    <sheetView tabSelected="1" workbookViewId="0">
      <selection activeCell="B14" sqref="B14"/>
    </sheetView>
  </sheetViews>
  <sheetFormatPr baseColWidth="10" defaultRowHeight="15" x14ac:dyDescent="0"/>
  <cols>
    <col min="1" max="1" width="15.6640625" customWidth="1"/>
    <col min="2" max="2" width="21.33203125" customWidth="1"/>
    <col min="3" max="3" width="19.1640625" customWidth="1"/>
    <col min="4" max="4" width="14.5" customWidth="1"/>
    <col min="5" max="6" width="15" customWidth="1"/>
  </cols>
  <sheetData>
    <row r="3" spans="1:6" ht="42">
      <c r="A3" s="22" t="s">
        <v>774</v>
      </c>
      <c r="B3" s="35" t="s">
        <v>998</v>
      </c>
      <c r="C3" s="27" t="s">
        <v>999</v>
      </c>
      <c r="D3" s="35" t="s">
        <v>1000</v>
      </c>
      <c r="E3" s="35" t="s">
        <v>1002</v>
      </c>
      <c r="F3" s="35" t="s">
        <v>1004</v>
      </c>
    </row>
    <row r="4" spans="1:6">
      <c r="A4" t="s">
        <v>775</v>
      </c>
      <c r="B4">
        <v>211</v>
      </c>
      <c r="C4" s="36">
        <f>B4/400</f>
        <v>0.52749999999999997</v>
      </c>
      <c r="D4" s="37">
        <v>5688402</v>
      </c>
      <c r="E4" s="37">
        <v>3880037</v>
      </c>
      <c r="F4" s="37">
        <f>D4-E4</f>
        <v>1808365</v>
      </c>
    </row>
    <row r="5" spans="1:6">
      <c r="A5" t="s">
        <v>776</v>
      </c>
      <c r="B5">
        <v>214</v>
      </c>
      <c r="C5" s="36">
        <f t="shared" ref="C5:C6" si="0">B5/400</f>
        <v>0.53500000000000003</v>
      </c>
      <c r="D5" s="37">
        <v>4875018</v>
      </c>
      <c r="E5" s="37">
        <v>3454689</v>
      </c>
      <c r="F5" s="37">
        <f t="shared" ref="F5:F6" si="1">D5-E5</f>
        <v>1420329</v>
      </c>
    </row>
    <row r="6" spans="1:6">
      <c r="A6" t="s">
        <v>997</v>
      </c>
      <c r="B6">
        <v>207</v>
      </c>
      <c r="C6" s="36">
        <f t="shared" si="0"/>
        <v>0.51749999999999996</v>
      </c>
      <c r="D6" s="37">
        <v>69207685</v>
      </c>
      <c r="E6" s="37">
        <v>48577656</v>
      </c>
      <c r="F6" s="37">
        <f t="shared" si="1"/>
        <v>20630029</v>
      </c>
    </row>
    <row r="8" spans="1:6">
      <c r="B8" s="38" t="s">
        <v>1003</v>
      </c>
    </row>
    <row r="9" spans="1:6">
      <c r="B9" s="38" t="s">
        <v>1005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1:L402"/>
  <sheetViews>
    <sheetView workbookViewId="0">
      <selection activeCell="G28" sqref="G28"/>
    </sheetView>
  </sheetViews>
  <sheetFormatPr baseColWidth="10" defaultRowHeight="15" x14ac:dyDescent="0"/>
  <cols>
    <col min="1" max="1" width="10.83203125" style="19"/>
    <col min="2" max="3" width="10.83203125" style="9"/>
    <col min="4" max="4" width="22.5" style="9" customWidth="1"/>
    <col min="5" max="6" width="10.83203125" style="9"/>
    <col min="7" max="7" width="10.83203125" style="20"/>
    <col min="8" max="8" width="10.83203125" style="9"/>
    <col min="9" max="9" width="31.1640625" style="25" customWidth="1"/>
    <col min="10" max="10" width="18.1640625" style="9" customWidth="1"/>
    <col min="11" max="16384" width="10.83203125" style="9"/>
  </cols>
  <sheetData>
    <row r="1" spans="1:12" ht="30">
      <c r="A1" s="13" t="s">
        <v>672</v>
      </c>
      <c r="B1" s="14" t="s">
        <v>773</v>
      </c>
      <c r="C1" s="14" t="s">
        <v>670</v>
      </c>
      <c r="D1" s="14" t="s">
        <v>671</v>
      </c>
      <c r="E1" s="14" t="s">
        <v>473</v>
      </c>
      <c r="F1" s="14" t="s">
        <v>471</v>
      </c>
      <c r="G1" s="15" t="s">
        <v>472</v>
      </c>
      <c r="H1" s="10" t="s">
        <v>675</v>
      </c>
      <c r="I1" s="23" t="s">
        <v>674</v>
      </c>
      <c r="J1" s="10" t="s">
        <v>676</v>
      </c>
      <c r="K1" s="10" t="s">
        <v>677</v>
      </c>
      <c r="L1" s="10" t="s">
        <v>682</v>
      </c>
    </row>
    <row r="2" spans="1:12" s="8" customFormat="1">
      <c r="A2" s="18">
        <v>7119</v>
      </c>
      <c r="B2" s="5">
        <f>MATCH(A2,$H$2:$H$401,0)</f>
        <v>86</v>
      </c>
      <c r="C2" s="6" t="s">
        <v>0</v>
      </c>
      <c r="D2" s="6" t="s">
        <v>2</v>
      </c>
      <c r="E2" s="7">
        <v>2854</v>
      </c>
      <c r="F2" s="11">
        <v>84.01104211807251</v>
      </c>
      <c r="G2" s="17">
        <v>2.6007289999999998</v>
      </c>
      <c r="H2" s="12">
        <v>20466</v>
      </c>
      <c r="I2" s="24" t="s">
        <v>13</v>
      </c>
      <c r="J2" t="s">
        <v>62</v>
      </c>
    </row>
    <row r="3" spans="1:12" s="8" customFormat="1">
      <c r="A3" s="18">
        <v>7112</v>
      </c>
      <c r="B3" s="5">
        <f>MATCH(A3,$H$2:$H$401,0)</f>
        <v>314</v>
      </c>
      <c r="C3" s="6" t="s">
        <v>0</v>
      </c>
      <c r="D3" s="6" t="s">
        <v>4</v>
      </c>
      <c r="E3" s="7">
        <v>24906</v>
      </c>
      <c r="F3" s="11">
        <v>83.682572841644287</v>
      </c>
      <c r="G3" s="17">
        <v>2.1157149999999998</v>
      </c>
      <c r="H3" s="12">
        <v>20110</v>
      </c>
      <c r="I3" s="24" t="s">
        <v>13</v>
      </c>
      <c r="J3" t="s">
        <v>479</v>
      </c>
    </row>
    <row r="4" spans="1:12" s="8" customFormat="1">
      <c r="A4" s="18">
        <v>7024</v>
      </c>
      <c r="B4" s="5">
        <f>MATCH(A4,$H$2:$H$401,0)</f>
        <v>4</v>
      </c>
      <c r="C4" s="6" t="s">
        <v>0</v>
      </c>
      <c r="D4" s="6" t="s">
        <v>6</v>
      </c>
      <c r="E4" s="7">
        <v>9050</v>
      </c>
      <c r="F4" s="11">
        <v>83.101397752761841</v>
      </c>
      <c r="G4" s="17">
        <v>2.055018</v>
      </c>
      <c r="H4" s="12">
        <v>7022</v>
      </c>
      <c r="I4" s="24" t="s">
        <v>0</v>
      </c>
      <c r="J4" t="s">
        <v>10</v>
      </c>
    </row>
    <row r="5" spans="1:12" s="8" customFormat="1">
      <c r="A5" s="16">
        <v>21050</v>
      </c>
      <c r="B5" s="5" t="e">
        <f>MATCH(A5,$H$2:$H$401,0)</f>
        <v>#N/A</v>
      </c>
      <c r="C5" s="6" t="s">
        <v>7</v>
      </c>
      <c r="D5" s="6" t="s">
        <v>8</v>
      </c>
      <c r="E5" s="7">
        <v>23072</v>
      </c>
      <c r="F5" s="11">
        <v>82.422357797622681</v>
      </c>
      <c r="G5" s="17">
        <v>1.8387260000000001</v>
      </c>
      <c r="H5" s="12">
        <v>7024</v>
      </c>
      <c r="I5" s="24" t="s">
        <v>0</v>
      </c>
      <c r="J5" t="s">
        <v>6</v>
      </c>
    </row>
    <row r="6" spans="1:12" s="8" customFormat="1">
      <c r="A6" s="18">
        <v>7022</v>
      </c>
      <c r="B6" s="5">
        <f>MATCH(A6,$H$2:$H$401,0)</f>
        <v>3</v>
      </c>
      <c r="C6" s="6" t="s">
        <v>0</v>
      </c>
      <c r="D6" s="6" t="s">
        <v>10</v>
      </c>
      <c r="E6" s="7">
        <v>13295</v>
      </c>
      <c r="F6" s="11">
        <v>81.423962116241455</v>
      </c>
      <c r="G6" s="17">
        <v>2.9015390000000001</v>
      </c>
      <c r="H6" s="12">
        <v>27003</v>
      </c>
      <c r="I6" s="24" t="s">
        <v>596</v>
      </c>
      <c r="J6" t="s">
        <v>599</v>
      </c>
    </row>
    <row r="7" spans="1:12" s="8" customFormat="1">
      <c r="A7" s="18">
        <v>7064</v>
      </c>
      <c r="B7" s="5">
        <f>MATCH(A7,$H$2:$H$401,0)</f>
        <v>221</v>
      </c>
      <c r="C7" s="6" t="s">
        <v>0</v>
      </c>
      <c r="D7" s="6" t="s">
        <v>12</v>
      </c>
      <c r="E7" s="7">
        <v>41423</v>
      </c>
      <c r="F7" s="11">
        <v>81.293797492980957</v>
      </c>
      <c r="G7" s="17">
        <v>1.800047</v>
      </c>
      <c r="H7" s="12">
        <v>20058</v>
      </c>
      <c r="I7" s="24" t="s">
        <v>0</v>
      </c>
      <c r="J7" t="s">
        <v>318</v>
      </c>
    </row>
    <row r="8" spans="1:12" s="8" customFormat="1">
      <c r="A8" s="16">
        <v>20292</v>
      </c>
      <c r="B8" s="5" t="e">
        <f>MATCH(A8,$H$2:$H$401,0)</f>
        <v>#N/A</v>
      </c>
      <c r="C8" s="6" t="s">
        <v>13</v>
      </c>
      <c r="D8" s="6" t="s">
        <v>14</v>
      </c>
      <c r="E8" s="7">
        <v>1267</v>
      </c>
      <c r="F8" s="11">
        <v>81.071317195892334</v>
      </c>
      <c r="G8" s="17">
        <v>1.9704930000000001</v>
      </c>
      <c r="H8" s="12">
        <v>20236</v>
      </c>
      <c r="I8" s="24" t="s">
        <v>13</v>
      </c>
      <c r="J8" t="s">
        <v>158</v>
      </c>
    </row>
    <row r="9" spans="1:12" s="8" customFormat="1">
      <c r="A9" s="18">
        <v>7093</v>
      </c>
      <c r="B9" s="5">
        <f>MATCH(A9,$H$2:$H$401,0)</f>
        <v>182</v>
      </c>
      <c r="C9" s="6" t="s">
        <v>0</v>
      </c>
      <c r="D9" s="6" t="s">
        <v>16</v>
      </c>
      <c r="E9" s="7">
        <v>37826</v>
      </c>
      <c r="F9" s="11">
        <v>81.008589267730713</v>
      </c>
      <c r="G9" s="17">
        <v>1.8166599999999999</v>
      </c>
      <c r="H9" s="12">
        <v>30175</v>
      </c>
      <c r="I9" s="24" t="s">
        <v>624</v>
      </c>
      <c r="J9" t="s">
        <v>661</v>
      </c>
    </row>
    <row r="10" spans="1:12" s="8" customFormat="1">
      <c r="A10" s="16">
        <v>20229</v>
      </c>
      <c r="B10" s="5">
        <f>MATCH(A10,$H$2:$H$401,0)</f>
        <v>168</v>
      </c>
      <c r="C10" s="6" t="s">
        <v>13</v>
      </c>
      <c r="D10" s="6" t="s">
        <v>17</v>
      </c>
      <c r="E10" s="7">
        <v>6319</v>
      </c>
      <c r="F10" s="11">
        <v>80.596697330474854</v>
      </c>
      <c r="G10" s="17">
        <v>2.1565210000000001</v>
      </c>
      <c r="H10" s="12">
        <v>20162</v>
      </c>
      <c r="I10" s="24" t="s">
        <v>13</v>
      </c>
      <c r="J10" t="s">
        <v>135</v>
      </c>
    </row>
    <row r="11" spans="1:12" s="8" customFormat="1">
      <c r="A11" s="18">
        <v>7038</v>
      </c>
      <c r="B11" s="5">
        <f>MATCH(A11,$H$2:$H$401,0)</f>
        <v>223</v>
      </c>
      <c r="C11" s="6" t="s">
        <v>0</v>
      </c>
      <c r="D11" s="6" t="s">
        <v>19</v>
      </c>
      <c r="E11" s="7">
        <v>19018</v>
      </c>
      <c r="F11" s="11">
        <v>80.569690465927124</v>
      </c>
      <c r="G11" s="17">
        <v>2.0019659999999999</v>
      </c>
      <c r="H11" s="12">
        <v>14039</v>
      </c>
      <c r="I11" s="24" t="s">
        <v>0</v>
      </c>
      <c r="J11" t="s">
        <v>576</v>
      </c>
    </row>
    <row r="12" spans="1:12" s="8" customFormat="1">
      <c r="A12" s="16">
        <v>10014</v>
      </c>
      <c r="B12" s="5">
        <f>MATCH(A12,$H$2:$H$401,0)</f>
        <v>147</v>
      </c>
      <c r="C12" s="6" t="s">
        <v>20</v>
      </c>
      <c r="D12" s="6" t="s">
        <v>21</v>
      </c>
      <c r="E12" s="7">
        <v>30069</v>
      </c>
      <c r="F12" s="11">
        <v>80.119287967681885</v>
      </c>
      <c r="G12" s="17">
        <v>2.4375089999999999</v>
      </c>
      <c r="H12" s="12">
        <v>11020</v>
      </c>
      <c r="I12" s="24" t="s">
        <v>0</v>
      </c>
      <c r="J12" t="s">
        <v>538</v>
      </c>
    </row>
    <row r="13" spans="1:12" s="8" customFormat="1">
      <c r="A13" s="18">
        <v>7113</v>
      </c>
      <c r="B13" s="5">
        <f>MATCH(A13,$H$2:$H$401,0)</f>
        <v>84</v>
      </c>
      <c r="C13" s="6" t="s">
        <v>0</v>
      </c>
      <c r="D13" s="6" t="s">
        <v>23</v>
      </c>
      <c r="E13" s="7">
        <v>4906</v>
      </c>
      <c r="F13" s="11">
        <v>80.054867267608643</v>
      </c>
      <c r="G13" s="17">
        <v>2.5655519999999998</v>
      </c>
      <c r="H13" s="12">
        <v>21010</v>
      </c>
      <c r="I13" s="24" t="s">
        <v>7</v>
      </c>
      <c r="J13" t="s">
        <v>354</v>
      </c>
    </row>
    <row r="14" spans="1:12" s="8" customFormat="1">
      <c r="A14" s="16">
        <v>20448</v>
      </c>
      <c r="B14" s="5">
        <f>MATCH(A14,$H$2:$H$401,0)</f>
        <v>332</v>
      </c>
      <c r="C14" s="6" t="s">
        <v>13</v>
      </c>
      <c r="D14" s="6" t="s">
        <v>24</v>
      </c>
      <c r="E14" s="7">
        <v>1818</v>
      </c>
      <c r="F14" s="11">
        <v>79.368001222610474</v>
      </c>
      <c r="G14" s="17">
        <v>1.596287</v>
      </c>
      <c r="H14" s="12">
        <v>20450</v>
      </c>
      <c r="I14" s="24" t="s">
        <v>13</v>
      </c>
      <c r="J14" t="s">
        <v>144</v>
      </c>
    </row>
    <row r="15" spans="1:12" s="8" customFormat="1">
      <c r="A15" s="16">
        <v>20352</v>
      </c>
      <c r="B15" s="5">
        <f>MATCH(A15,$H$2:$H$401,0)</f>
        <v>129</v>
      </c>
      <c r="C15" s="6" t="s">
        <v>13</v>
      </c>
      <c r="D15" s="6" t="s">
        <v>25</v>
      </c>
      <c r="E15" s="7">
        <v>2481</v>
      </c>
      <c r="F15" s="11">
        <v>79.029017686843872</v>
      </c>
      <c r="G15" s="17">
        <v>2.4199160000000002</v>
      </c>
      <c r="H15" s="12">
        <v>20306</v>
      </c>
      <c r="I15" s="24" t="s">
        <v>13</v>
      </c>
      <c r="J15" t="s">
        <v>117</v>
      </c>
    </row>
    <row r="16" spans="1:12" s="8" customFormat="1">
      <c r="A16" s="18">
        <v>7066</v>
      </c>
      <c r="B16" s="5">
        <f>MATCH(A16,$H$2:$H$401,0)</f>
        <v>57</v>
      </c>
      <c r="C16" s="6" t="s">
        <v>0</v>
      </c>
      <c r="D16" s="6" t="s">
        <v>27</v>
      </c>
      <c r="E16" s="7">
        <v>19228</v>
      </c>
      <c r="F16" s="11">
        <v>78.81845235824585</v>
      </c>
      <c r="G16" s="17">
        <v>2.5355690000000002</v>
      </c>
      <c r="H16" s="12">
        <v>30104</v>
      </c>
      <c r="I16" s="24" t="s">
        <v>624</v>
      </c>
      <c r="J16" t="s">
        <v>294</v>
      </c>
    </row>
    <row r="17" spans="1:10" s="8" customFormat="1">
      <c r="A17" s="18">
        <v>7100</v>
      </c>
      <c r="B17" s="5">
        <f>MATCH(A17,$H$2:$H$401,0)</f>
        <v>380</v>
      </c>
      <c r="C17" s="6" t="s">
        <v>0</v>
      </c>
      <c r="D17" s="6" t="s">
        <v>29</v>
      </c>
      <c r="E17" s="7">
        <v>28884</v>
      </c>
      <c r="F17" s="11">
        <v>78.670322895050049</v>
      </c>
      <c r="G17" s="17">
        <v>1.8155030000000001</v>
      </c>
      <c r="H17" s="12">
        <v>20334</v>
      </c>
      <c r="I17" s="24" t="s">
        <v>13</v>
      </c>
      <c r="J17" t="s">
        <v>522</v>
      </c>
    </row>
    <row r="18" spans="1:10" s="8" customFormat="1">
      <c r="A18" s="16">
        <v>30159</v>
      </c>
      <c r="B18" s="5">
        <f>MATCH(A18,$H$2:$H$401,0)</f>
        <v>35</v>
      </c>
      <c r="C18" s="6" t="s">
        <v>30</v>
      </c>
      <c r="D18" s="6" t="s">
        <v>31</v>
      </c>
      <c r="E18" s="7">
        <v>20406</v>
      </c>
      <c r="F18" s="11">
        <v>78.47779393196106</v>
      </c>
      <c r="G18" s="17">
        <v>2.865599</v>
      </c>
      <c r="H18" s="12">
        <v>15099</v>
      </c>
      <c r="I18" s="26" t="s">
        <v>0</v>
      </c>
      <c r="J18" t="s">
        <v>627</v>
      </c>
    </row>
    <row r="19" spans="1:10" s="8" customFormat="1">
      <c r="A19" s="18">
        <v>7049</v>
      </c>
      <c r="B19" s="5">
        <f>MATCH(A19,$H$2:$H$401,0)</f>
        <v>299</v>
      </c>
      <c r="C19" s="6" t="s">
        <v>0</v>
      </c>
      <c r="D19" s="6" t="s">
        <v>33</v>
      </c>
      <c r="E19" s="7">
        <v>17320</v>
      </c>
      <c r="F19" s="11">
        <v>78.351318836212158</v>
      </c>
      <c r="G19" s="17">
        <v>1.9165110000000001</v>
      </c>
      <c r="H19" s="12">
        <v>30083</v>
      </c>
      <c r="I19" s="24" t="s">
        <v>624</v>
      </c>
      <c r="J19" t="s">
        <v>69</v>
      </c>
    </row>
    <row r="20" spans="1:10" s="8" customFormat="1">
      <c r="A20" s="16">
        <v>20529</v>
      </c>
      <c r="B20" s="5">
        <f>MATCH(A20,$H$2:$H$401,0)</f>
        <v>128</v>
      </c>
      <c r="C20" s="6" t="s">
        <v>13</v>
      </c>
      <c r="D20" s="6" t="s">
        <v>34</v>
      </c>
      <c r="E20" s="7">
        <v>1322</v>
      </c>
      <c r="F20" s="11">
        <v>78.0376136302948</v>
      </c>
      <c r="G20" s="17">
        <v>2.4170319999999998</v>
      </c>
      <c r="H20" s="12">
        <v>24037</v>
      </c>
      <c r="I20" s="24" t="s">
        <v>57</v>
      </c>
      <c r="J20" t="s">
        <v>578</v>
      </c>
    </row>
    <row r="21" spans="1:10" s="8" customFormat="1">
      <c r="A21" s="16">
        <v>13080</v>
      </c>
      <c r="B21" s="5">
        <f>MATCH(A21,$H$2:$H$401,0)</f>
        <v>51</v>
      </c>
      <c r="C21" s="6" t="s">
        <v>35</v>
      </c>
      <c r="D21" s="6" t="s">
        <v>36</v>
      </c>
      <c r="E21" s="7">
        <v>22238</v>
      </c>
      <c r="F21" s="11">
        <v>77.899092435836792</v>
      </c>
      <c r="G21" s="17">
        <v>0.88458369999999997</v>
      </c>
      <c r="H21" s="12">
        <v>14120</v>
      </c>
      <c r="I21" s="26" t="s">
        <v>0</v>
      </c>
      <c r="J21" t="s">
        <v>581</v>
      </c>
    </row>
    <row r="22" spans="1:10" s="8" customFormat="1">
      <c r="A22" s="16">
        <v>12079</v>
      </c>
      <c r="B22" s="5">
        <f>MATCH(A22,$H$2:$H$401,0)</f>
        <v>28</v>
      </c>
      <c r="C22" s="6" t="s">
        <v>37</v>
      </c>
      <c r="D22" s="6" t="s">
        <v>38</v>
      </c>
      <c r="E22" s="7">
        <v>14424</v>
      </c>
      <c r="F22" s="11">
        <v>77.752172946929932</v>
      </c>
      <c r="G22" s="17">
        <v>2.9203519999999998</v>
      </c>
      <c r="H22" s="12">
        <v>7039</v>
      </c>
      <c r="I22" s="24" t="s">
        <v>0</v>
      </c>
      <c r="J22" t="s">
        <v>64</v>
      </c>
    </row>
    <row r="23" spans="1:10" s="8" customFormat="1">
      <c r="A23" s="16">
        <v>20148</v>
      </c>
      <c r="B23" s="5">
        <f>MATCH(A23,$H$2:$H$401,0)</f>
        <v>153</v>
      </c>
      <c r="C23" s="6" t="s">
        <v>13</v>
      </c>
      <c r="D23" s="6" t="s">
        <v>39</v>
      </c>
      <c r="E23" s="7">
        <v>1835</v>
      </c>
      <c r="F23" s="11">
        <v>77.457946538925171</v>
      </c>
      <c r="G23" s="17">
        <v>1.1161080000000001</v>
      </c>
      <c r="H23" s="12">
        <v>30130</v>
      </c>
      <c r="I23" s="24" t="s">
        <v>624</v>
      </c>
      <c r="J23" t="s">
        <v>652</v>
      </c>
    </row>
    <row r="24" spans="1:10" s="8" customFormat="1">
      <c r="A24" s="16">
        <v>12043</v>
      </c>
      <c r="B24" s="5">
        <f>MATCH(A24,$H$2:$H$401,0)</f>
        <v>274</v>
      </c>
      <c r="C24" s="6" t="s">
        <v>37</v>
      </c>
      <c r="D24" s="6" t="s">
        <v>40</v>
      </c>
      <c r="E24" s="7">
        <v>17398</v>
      </c>
      <c r="F24" s="11">
        <v>77.45252251625061</v>
      </c>
      <c r="G24" s="17">
        <v>3.070103</v>
      </c>
      <c r="H24" s="12">
        <v>7052</v>
      </c>
      <c r="I24" s="24" t="s">
        <v>0</v>
      </c>
      <c r="J24" t="s">
        <v>141</v>
      </c>
    </row>
    <row r="25" spans="1:10" s="8" customFormat="1">
      <c r="A25" s="18">
        <v>7026</v>
      </c>
      <c r="B25" s="5">
        <f>MATCH(A25,$H$2:$H$401,0)</f>
        <v>254</v>
      </c>
      <c r="C25" s="6" t="s">
        <v>0</v>
      </c>
      <c r="D25" s="6" t="s">
        <v>42</v>
      </c>
      <c r="E25" s="7">
        <v>31788</v>
      </c>
      <c r="F25" s="11">
        <v>77.005469799041748</v>
      </c>
      <c r="G25" s="17">
        <v>2.2113239999999998</v>
      </c>
      <c r="H25" s="12">
        <v>7023</v>
      </c>
      <c r="I25" s="24" t="s">
        <v>0</v>
      </c>
      <c r="J25" t="s">
        <v>106</v>
      </c>
    </row>
    <row r="26" spans="1:10" s="8" customFormat="1">
      <c r="A26" s="18">
        <v>7076</v>
      </c>
      <c r="B26" s="5">
        <f>MATCH(A26,$H$2:$H$401,0)</f>
        <v>357</v>
      </c>
      <c r="C26" s="6" t="s">
        <v>0</v>
      </c>
      <c r="D26" s="6" t="s">
        <v>44</v>
      </c>
      <c r="E26" s="7">
        <v>23675</v>
      </c>
      <c r="F26" s="11">
        <v>76.975786685943604</v>
      </c>
      <c r="G26" s="17">
        <v>1.3396950000000001</v>
      </c>
      <c r="H26" s="12">
        <v>7056</v>
      </c>
      <c r="I26" s="24" t="s">
        <v>0</v>
      </c>
      <c r="J26" t="s">
        <v>121</v>
      </c>
    </row>
    <row r="27" spans="1:10" s="8" customFormat="1">
      <c r="A27" s="18">
        <v>7031</v>
      </c>
      <c r="B27" s="5">
        <f>MATCH(A27,$H$2:$H$401,0)</f>
        <v>396</v>
      </c>
      <c r="C27" s="6" t="s">
        <v>0</v>
      </c>
      <c r="D27" s="6" t="s">
        <v>46</v>
      </c>
      <c r="E27" s="7">
        <v>95907</v>
      </c>
      <c r="F27" s="11">
        <v>76.511412858963013</v>
      </c>
      <c r="G27" s="17">
        <v>2.1780390000000001</v>
      </c>
      <c r="H27" s="12">
        <v>15031</v>
      </c>
      <c r="I27" s="24" t="s">
        <v>0</v>
      </c>
      <c r="J27" t="s">
        <v>590</v>
      </c>
    </row>
    <row r="28" spans="1:10" s="8" customFormat="1">
      <c r="A28" s="18">
        <v>7096</v>
      </c>
      <c r="B28" s="5">
        <f>MATCH(A28,$H$2:$H$401,0)</f>
        <v>344</v>
      </c>
      <c r="C28" s="6" t="s">
        <v>0</v>
      </c>
      <c r="D28" s="6" t="s">
        <v>48</v>
      </c>
      <c r="E28" s="7">
        <v>63172</v>
      </c>
      <c r="F28" s="11">
        <v>76.437073945999146</v>
      </c>
      <c r="G28" s="17">
        <v>1.5417989999999999</v>
      </c>
      <c r="H28" s="12">
        <v>14098</v>
      </c>
      <c r="I28" s="26" t="s">
        <v>0</v>
      </c>
      <c r="J28" t="s">
        <v>579</v>
      </c>
    </row>
    <row r="29" spans="1:10" s="8" customFormat="1">
      <c r="A29" s="16">
        <v>12041</v>
      </c>
      <c r="B29" s="5">
        <f>MATCH(A29,$H$2:$H$401,0)</f>
        <v>303</v>
      </c>
      <c r="C29" s="6" t="s">
        <v>37</v>
      </c>
      <c r="D29" s="6" t="s">
        <v>49</v>
      </c>
      <c r="E29" s="7">
        <v>26613</v>
      </c>
      <c r="F29" s="11">
        <v>76.347851753234863</v>
      </c>
      <c r="G29" s="17">
        <v>2.0252349999999999</v>
      </c>
      <c r="H29" s="12">
        <v>12079</v>
      </c>
      <c r="I29" s="24" t="s">
        <v>0</v>
      </c>
      <c r="J29" t="s">
        <v>38</v>
      </c>
    </row>
    <row r="30" spans="1:10" s="8" customFormat="1">
      <c r="A30" s="16">
        <v>12004</v>
      </c>
      <c r="B30" s="5">
        <f>MATCH(A30,$H$2:$H$401,0)</f>
        <v>315</v>
      </c>
      <c r="C30" s="6" t="s">
        <v>37</v>
      </c>
      <c r="D30" s="6" t="s">
        <v>50</v>
      </c>
      <c r="E30" s="7">
        <v>16237</v>
      </c>
      <c r="F30" s="11">
        <v>76.101887226104736</v>
      </c>
      <c r="G30" s="17">
        <v>2.417316</v>
      </c>
      <c r="H30" s="12">
        <v>12002</v>
      </c>
      <c r="I30" s="26" t="s">
        <v>0</v>
      </c>
      <c r="J30" t="s">
        <v>77</v>
      </c>
    </row>
    <row r="31" spans="1:10" s="8" customFormat="1">
      <c r="A31" s="16">
        <v>12072</v>
      </c>
      <c r="B31" s="5">
        <f>MATCH(A31,$H$2:$H$401,0)</f>
        <v>237</v>
      </c>
      <c r="C31" s="6" t="s">
        <v>37</v>
      </c>
      <c r="D31" s="6" t="s">
        <v>51</v>
      </c>
      <c r="E31" s="7">
        <v>9601</v>
      </c>
      <c r="F31" s="11">
        <v>76.072442531585693</v>
      </c>
      <c r="G31" s="17">
        <v>2.455603</v>
      </c>
      <c r="H31" s="12">
        <v>7111</v>
      </c>
      <c r="I31" s="26" t="s">
        <v>0</v>
      </c>
      <c r="J31" t="s">
        <v>66</v>
      </c>
    </row>
    <row r="32" spans="1:10" s="8" customFormat="1">
      <c r="A32" s="16">
        <v>12020</v>
      </c>
      <c r="B32" s="5">
        <f>MATCH(A32,$H$2:$H$401,0)</f>
        <v>386</v>
      </c>
      <c r="C32" s="6" t="s">
        <v>37</v>
      </c>
      <c r="D32" s="6" t="s">
        <v>52</v>
      </c>
      <c r="E32" s="7">
        <v>17337</v>
      </c>
      <c r="F32" s="11">
        <v>76.006102561950684</v>
      </c>
      <c r="G32" s="17">
        <v>2.6911230000000002</v>
      </c>
      <c r="H32" s="12">
        <v>12018</v>
      </c>
      <c r="I32" s="24" t="s">
        <v>0</v>
      </c>
      <c r="J32" t="s">
        <v>547</v>
      </c>
    </row>
    <row r="33" spans="1:10" s="8" customFormat="1">
      <c r="A33" s="16">
        <v>20270</v>
      </c>
      <c r="B33" s="5">
        <f>MATCH(A33,$H$2:$H$401,0)</f>
        <v>239</v>
      </c>
      <c r="C33" s="6" t="s">
        <v>13</v>
      </c>
      <c r="D33" s="6" t="s">
        <v>53</v>
      </c>
      <c r="E33" s="7">
        <v>1237</v>
      </c>
      <c r="F33" s="11">
        <v>75.954931974411011</v>
      </c>
      <c r="G33" s="17">
        <v>1.4225080000000001</v>
      </c>
      <c r="H33" s="12">
        <v>20220</v>
      </c>
      <c r="I33" s="24" t="s">
        <v>13</v>
      </c>
      <c r="J33" t="s">
        <v>504</v>
      </c>
    </row>
    <row r="34" spans="1:10" s="8" customFormat="1">
      <c r="A34" s="18">
        <v>7060</v>
      </c>
      <c r="B34" s="5">
        <f>MATCH(A34,$H$2:$H$401,0)</f>
        <v>199</v>
      </c>
      <c r="C34" s="6" t="s">
        <v>0</v>
      </c>
      <c r="D34" s="6" t="s">
        <v>55</v>
      </c>
      <c r="E34" s="7">
        <v>10543</v>
      </c>
      <c r="F34" s="11">
        <v>75.824874639511108</v>
      </c>
      <c r="G34" s="17">
        <v>1.580468</v>
      </c>
      <c r="H34" s="12">
        <v>12042</v>
      </c>
      <c r="I34" s="24" t="s">
        <v>0</v>
      </c>
      <c r="J34" t="s">
        <v>398</v>
      </c>
    </row>
    <row r="35" spans="1:10" s="8" customFormat="1">
      <c r="A35" s="16">
        <v>20386</v>
      </c>
      <c r="B35" s="5">
        <f>MATCH(A35,$H$2:$H$401,0)</f>
        <v>90</v>
      </c>
      <c r="C35" s="6" t="s">
        <v>13</v>
      </c>
      <c r="D35" s="6" t="s">
        <v>56</v>
      </c>
      <c r="E35" s="7">
        <v>16773</v>
      </c>
      <c r="F35" s="11">
        <v>75.594902038574219</v>
      </c>
      <c r="G35" s="17">
        <v>2.6170260000000001</v>
      </c>
      <c r="H35" s="12">
        <v>24031</v>
      </c>
      <c r="I35" s="24" t="s">
        <v>57</v>
      </c>
      <c r="J35" t="s">
        <v>219</v>
      </c>
    </row>
    <row r="36" spans="1:10" s="8" customFormat="1">
      <c r="A36" s="16">
        <v>24041</v>
      </c>
      <c r="B36" s="5">
        <f>MATCH(A36,$H$2:$H$401,0)</f>
        <v>83</v>
      </c>
      <c r="C36" s="6" t="s">
        <v>57</v>
      </c>
      <c r="D36" s="6" t="s">
        <v>58</v>
      </c>
      <c r="E36" s="7">
        <v>19062</v>
      </c>
      <c r="F36" s="11">
        <v>75.52294135093689</v>
      </c>
      <c r="G36" s="17">
        <v>1.011609</v>
      </c>
      <c r="H36" s="12">
        <v>30159</v>
      </c>
      <c r="I36" s="24" t="s">
        <v>624</v>
      </c>
      <c r="J36" t="s">
        <v>31</v>
      </c>
    </row>
    <row r="37" spans="1:10" s="8" customFormat="1">
      <c r="A37" s="16">
        <v>20159</v>
      </c>
      <c r="B37" s="5">
        <f>MATCH(A37,$H$2:$H$401,0)</f>
        <v>296</v>
      </c>
      <c r="C37" s="6" t="s">
        <v>13</v>
      </c>
      <c r="D37" s="6" t="s">
        <v>59</v>
      </c>
      <c r="E37" s="7">
        <v>4979</v>
      </c>
      <c r="F37" s="11">
        <v>75.423109531402588</v>
      </c>
      <c r="G37" s="17">
        <v>1.5250619999999999</v>
      </c>
      <c r="H37" s="12">
        <v>28032</v>
      </c>
      <c r="I37" s="24" t="s">
        <v>611</v>
      </c>
      <c r="J37" t="s">
        <v>615</v>
      </c>
    </row>
    <row r="38" spans="1:10" s="8" customFormat="1">
      <c r="A38" s="16">
        <v>12076</v>
      </c>
      <c r="B38" s="5">
        <f>MATCH(A38,$H$2:$H$401,0)</f>
        <v>249</v>
      </c>
      <c r="C38" s="6" t="s">
        <v>37</v>
      </c>
      <c r="D38" s="6" t="s">
        <v>60</v>
      </c>
      <c r="E38" s="7">
        <v>28525</v>
      </c>
      <c r="F38" s="11">
        <v>75.380587577819824</v>
      </c>
      <c r="G38" s="17">
        <v>3.112117</v>
      </c>
      <c r="H38" s="12">
        <v>12001</v>
      </c>
      <c r="I38" s="26" t="s">
        <v>0</v>
      </c>
      <c r="J38" t="s">
        <v>543</v>
      </c>
    </row>
    <row r="39" spans="1:10" s="8" customFormat="1">
      <c r="A39" s="16">
        <v>30149</v>
      </c>
      <c r="B39" s="5">
        <f>MATCH(A39,$H$2:$H$401,0)</f>
        <v>79</v>
      </c>
      <c r="C39" s="6" t="s">
        <v>30</v>
      </c>
      <c r="D39" s="6" t="s">
        <v>61</v>
      </c>
      <c r="E39" s="7">
        <v>28104</v>
      </c>
      <c r="F39" s="11">
        <v>75.213146209716797</v>
      </c>
      <c r="G39" s="17">
        <v>1.613872</v>
      </c>
      <c r="H39" s="12">
        <v>15081</v>
      </c>
      <c r="I39" s="26" t="s">
        <v>0</v>
      </c>
      <c r="J39" t="s">
        <v>616</v>
      </c>
    </row>
    <row r="40" spans="1:10" s="8" customFormat="1">
      <c r="A40" s="16">
        <v>20466</v>
      </c>
      <c r="B40" s="5">
        <f>MATCH(A40,$H$2:$H$401,0)</f>
        <v>1</v>
      </c>
      <c r="C40" s="6" t="s">
        <v>13</v>
      </c>
      <c r="D40" s="6" t="s">
        <v>62</v>
      </c>
      <c r="E40" s="7">
        <v>11542</v>
      </c>
      <c r="F40" s="11">
        <v>75.116443634033203</v>
      </c>
      <c r="G40" s="17">
        <v>2.3299620000000001</v>
      </c>
      <c r="H40" s="12">
        <v>20469</v>
      </c>
      <c r="I40" s="24" t="s">
        <v>13</v>
      </c>
      <c r="J40" t="s">
        <v>553</v>
      </c>
    </row>
    <row r="41" spans="1:10" s="8" customFormat="1">
      <c r="A41" s="18">
        <v>7039</v>
      </c>
      <c r="B41" s="5">
        <f>MATCH(A41,$H$2:$H$401,0)</f>
        <v>21</v>
      </c>
      <c r="C41" s="6" t="s">
        <v>0</v>
      </c>
      <c r="D41" s="6" t="s">
        <v>64</v>
      </c>
      <c r="E41" s="7">
        <v>20087</v>
      </c>
      <c r="F41" s="11">
        <v>74.792128801345825</v>
      </c>
      <c r="G41" s="17">
        <v>1.7685169999999999</v>
      </c>
      <c r="H41" s="12">
        <v>10007</v>
      </c>
      <c r="I41" s="24" t="s">
        <v>0</v>
      </c>
      <c r="J41" t="s">
        <v>533</v>
      </c>
    </row>
    <row r="42" spans="1:10" s="8" customFormat="1">
      <c r="A42" s="18">
        <v>7111</v>
      </c>
      <c r="B42" s="5">
        <f>MATCH(A42,$H$2:$H$401,0)</f>
        <v>30</v>
      </c>
      <c r="C42" s="6" t="s">
        <v>0</v>
      </c>
      <c r="D42" s="6" t="s">
        <v>66</v>
      </c>
      <c r="E42" s="7">
        <v>31061</v>
      </c>
      <c r="F42" s="11">
        <v>74.760192632675171</v>
      </c>
      <c r="G42" s="17">
        <v>2.420013</v>
      </c>
      <c r="H42" s="12">
        <v>16112</v>
      </c>
      <c r="I42" s="26" t="s">
        <v>0</v>
      </c>
      <c r="J42" t="s">
        <v>649</v>
      </c>
    </row>
    <row r="43" spans="1:10" s="8" customFormat="1">
      <c r="A43" s="16">
        <v>13011</v>
      </c>
      <c r="B43" s="5" t="e">
        <f>MATCH(A43,$H$2:$H$401,0)</f>
        <v>#N/A</v>
      </c>
      <c r="C43" s="6" t="s">
        <v>35</v>
      </c>
      <c r="D43" s="6" t="s">
        <v>67</v>
      </c>
      <c r="E43" s="7">
        <v>18769</v>
      </c>
      <c r="F43" s="11">
        <v>74.729716777801514</v>
      </c>
      <c r="G43" s="17">
        <v>0.59179280000000001</v>
      </c>
      <c r="H43" s="12">
        <v>21017</v>
      </c>
      <c r="I43" s="24" t="s">
        <v>7</v>
      </c>
      <c r="J43" t="s">
        <v>562</v>
      </c>
    </row>
    <row r="44" spans="1:10" s="8" customFormat="1">
      <c r="A44" s="16">
        <v>12010</v>
      </c>
      <c r="B44" s="5">
        <f>MATCH(A44,$H$2:$H$401,0)</f>
        <v>335</v>
      </c>
      <c r="C44" s="6" t="s">
        <v>37</v>
      </c>
      <c r="D44" s="6" t="s">
        <v>68</v>
      </c>
      <c r="E44" s="7">
        <v>23371</v>
      </c>
      <c r="F44" s="11">
        <v>74.504685401916504</v>
      </c>
      <c r="G44" s="17">
        <v>2.5555690000000002</v>
      </c>
      <c r="H44" s="12">
        <v>12009</v>
      </c>
      <c r="I44" s="26" t="s">
        <v>0</v>
      </c>
      <c r="J44" t="s">
        <v>103</v>
      </c>
    </row>
    <row r="45" spans="1:10" s="8" customFormat="1">
      <c r="A45" s="16">
        <v>30083</v>
      </c>
      <c r="B45" s="5">
        <f>MATCH(A45,$H$2:$H$401,0)</f>
        <v>18</v>
      </c>
      <c r="C45" s="6" t="s">
        <v>30</v>
      </c>
      <c r="D45" s="6" t="s">
        <v>69</v>
      </c>
      <c r="E45" s="7">
        <v>48609</v>
      </c>
      <c r="F45" s="11">
        <v>74.230647087097168</v>
      </c>
      <c r="G45" s="17">
        <v>1.122355</v>
      </c>
      <c r="H45" s="12">
        <v>16034</v>
      </c>
      <c r="I45" s="24" t="s">
        <v>0</v>
      </c>
      <c r="J45" t="s">
        <v>35</v>
      </c>
    </row>
    <row r="46" spans="1:10" s="8" customFormat="1">
      <c r="A46" s="16">
        <v>20016</v>
      </c>
      <c r="B46" s="5">
        <f>MATCH(A46,$H$2:$H$401,0)</f>
        <v>50</v>
      </c>
      <c r="C46" s="6" t="s">
        <v>13</v>
      </c>
      <c r="D46" s="6" t="s">
        <v>70</v>
      </c>
      <c r="E46" s="7">
        <v>7598</v>
      </c>
      <c r="F46" s="11">
        <v>74.194008111953735</v>
      </c>
      <c r="G46" s="17">
        <v>3.2625479999999998</v>
      </c>
      <c r="H46" s="12">
        <v>27005</v>
      </c>
      <c r="I46" s="24" t="s">
        <v>596</v>
      </c>
      <c r="J46" t="s">
        <v>603</v>
      </c>
    </row>
    <row r="47" spans="1:10" s="8" customFormat="1">
      <c r="A47" s="16">
        <v>12054</v>
      </c>
      <c r="B47" s="5">
        <f>MATCH(A47,$H$2:$H$401,0)</f>
        <v>338</v>
      </c>
      <c r="C47" s="6" t="s">
        <v>37</v>
      </c>
      <c r="D47" s="6" t="s">
        <v>71</v>
      </c>
      <c r="E47" s="7">
        <v>27033</v>
      </c>
      <c r="F47" s="11">
        <v>74.177438020706177</v>
      </c>
      <c r="G47" s="17">
        <v>1.9304250000000001</v>
      </c>
      <c r="H47" s="12">
        <v>12052</v>
      </c>
      <c r="I47" s="26" t="s">
        <v>0</v>
      </c>
      <c r="J47" t="s">
        <v>183</v>
      </c>
    </row>
    <row r="48" spans="1:10" s="8" customFormat="1">
      <c r="A48" s="16">
        <v>30202</v>
      </c>
      <c r="B48" s="5">
        <f>MATCH(A48,$H$2:$H$401,0)</f>
        <v>47</v>
      </c>
      <c r="C48" s="6" t="s">
        <v>30</v>
      </c>
      <c r="D48" s="6" t="s">
        <v>72</v>
      </c>
      <c r="E48" s="7">
        <v>13091</v>
      </c>
      <c r="F48" s="11">
        <v>74.149739742279053</v>
      </c>
      <c r="G48" s="17">
        <v>1.7975399999999999</v>
      </c>
      <c r="H48" s="12">
        <v>30202</v>
      </c>
      <c r="I48" s="24" t="s">
        <v>624</v>
      </c>
      <c r="J48" t="s">
        <v>72</v>
      </c>
    </row>
    <row r="49" spans="1:12" s="8" customFormat="1">
      <c r="A49" s="16">
        <v>20170</v>
      </c>
      <c r="B49" s="5">
        <f>MATCH(A49,$H$2:$H$401,0)</f>
        <v>142</v>
      </c>
      <c r="C49" s="6" t="s">
        <v>13</v>
      </c>
      <c r="D49" s="6" t="s">
        <v>73</v>
      </c>
      <c r="E49" s="7">
        <v>3541</v>
      </c>
      <c r="F49" s="11">
        <v>74.082112312316895</v>
      </c>
      <c r="G49" s="17">
        <v>2.260421</v>
      </c>
      <c r="H49" s="12">
        <v>20098</v>
      </c>
      <c r="I49" s="24" t="s">
        <v>13</v>
      </c>
      <c r="J49" t="s">
        <v>85</v>
      </c>
    </row>
    <row r="50" spans="1:12" s="8" customFormat="1">
      <c r="A50" s="16">
        <v>12069</v>
      </c>
      <c r="B50" s="5">
        <f>MATCH(A50,$H$2:$H$401,0)</f>
        <v>159</v>
      </c>
      <c r="C50" s="6" t="s">
        <v>37</v>
      </c>
      <c r="D50" s="6" t="s">
        <v>74</v>
      </c>
      <c r="E50" s="7">
        <v>12615</v>
      </c>
      <c r="F50" s="11">
        <v>73.949164152145386</v>
      </c>
      <c r="G50" s="17">
        <v>2.4009100000000001</v>
      </c>
      <c r="H50" s="12">
        <v>13078</v>
      </c>
      <c r="I50" s="26" t="s">
        <v>0</v>
      </c>
      <c r="J50" t="s">
        <v>76</v>
      </c>
    </row>
    <row r="51" spans="1:12" s="8" customFormat="1">
      <c r="A51" s="16">
        <v>12078</v>
      </c>
      <c r="B51" s="5">
        <f>MATCH(A51,$H$2:$H$401,0)</f>
        <v>261</v>
      </c>
      <c r="C51" s="6" t="s">
        <v>37</v>
      </c>
      <c r="D51" s="6" t="s">
        <v>75</v>
      </c>
      <c r="E51" s="7">
        <v>15572</v>
      </c>
      <c r="F51" s="11">
        <v>73.945200443267822</v>
      </c>
      <c r="G51" s="17">
        <v>4.4954099999999997</v>
      </c>
      <c r="H51" s="12">
        <v>20016</v>
      </c>
      <c r="I51" s="24" t="s">
        <v>0</v>
      </c>
      <c r="J51" t="s">
        <v>70</v>
      </c>
    </row>
    <row r="52" spans="1:12" s="8" customFormat="1">
      <c r="A52" s="16">
        <v>13078</v>
      </c>
      <c r="B52" s="5">
        <f>MATCH(A52,$H$2:$H$401,0)</f>
        <v>49</v>
      </c>
      <c r="C52" s="6" t="s">
        <v>35</v>
      </c>
      <c r="D52" s="6" t="s">
        <v>76</v>
      </c>
      <c r="E52" s="7">
        <v>18157</v>
      </c>
      <c r="F52" s="11">
        <v>73.87164831161499</v>
      </c>
      <c r="G52" s="17">
        <v>1.1722870000000001</v>
      </c>
      <c r="H52" s="12">
        <v>13080</v>
      </c>
      <c r="I52" s="26" t="s">
        <v>0</v>
      </c>
      <c r="J52" t="s">
        <v>36</v>
      </c>
    </row>
    <row r="53" spans="1:12" s="8" customFormat="1">
      <c r="A53" s="16">
        <v>12002</v>
      </c>
      <c r="B53" s="5">
        <f>MATCH(A53,$H$2:$H$401,0)</f>
        <v>29</v>
      </c>
      <c r="C53" s="6" t="s">
        <v>37</v>
      </c>
      <c r="D53" s="6" t="s">
        <v>77</v>
      </c>
      <c r="E53" s="7">
        <v>23026</v>
      </c>
      <c r="F53" s="11">
        <v>73.738837242126465</v>
      </c>
      <c r="G53" s="17">
        <v>2.0754269999999999</v>
      </c>
      <c r="H53" s="12">
        <v>30003</v>
      </c>
      <c r="I53" s="24" t="s">
        <v>624</v>
      </c>
      <c r="J53" t="s">
        <v>625</v>
      </c>
    </row>
    <row r="54" spans="1:12" s="8" customFormat="1">
      <c r="A54" s="16">
        <v>20116</v>
      </c>
      <c r="B54" s="5">
        <f>MATCH(A54,$H$2:$H$401,0)</f>
        <v>148</v>
      </c>
      <c r="C54" s="6" t="s">
        <v>13</v>
      </c>
      <c r="D54" s="6" t="s">
        <v>78</v>
      </c>
      <c r="E54" s="7">
        <v>3713</v>
      </c>
      <c r="F54" s="11">
        <v>73.483222723007202</v>
      </c>
      <c r="G54" s="17">
        <v>1.9045650000000001</v>
      </c>
      <c r="H54" s="12">
        <v>7059</v>
      </c>
      <c r="I54" s="24" t="s">
        <v>0</v>
      </c>
      <c r="J54" t="s">
        <v>157</v>
      </c>
    </row>
    <row r="55" spans="1:12" s="8" customFormat="1">
      <c r="A55" s="16">
        <v>30067</v>
      </c>
      <c r="B55" s="5">
        <f>MATCH(A55,$H$2:$H$401,0)</f>
        <v>212</v>
      </c>
      <c r="C55" s="6" t="s">
        <v>30</v>
      </c>
      <c r="D55" s="6" t="s">
        <v>79</v>
      </c>
      <c r="E55" s="7">
        <v>14426</v>
      </c>
      <c r="F55" s="11">
        <v>73.447656631469727</v>
      </c>
      <c r="G55" s="17">
        <v>1.9450270000000001</v>
      </c>
      <c r="H55" s="12">
        <v>10005</v>
      </c>
      <c r="I55" s="24" t="s">
        <v>0</v>
      </c>
      <c r="J55" t="s">
        <v>20</v>
      </c>
    </row>
    <row r="56" spans="1:12" s="8" customFormat="1">
      <c r="A56" s="16">
        <v>20231</v>
      </c>
      <c r="B56" s="5">
        <f>MATCH(A56,$H$2:$H$401,0)</f>
        <v>194</v>
      </c>
      <c r="C56" s="6" t="s">
        <v>13</v>
      </c>
      <c r="D56" s="6" t="s">
        <v>80</v>
      </c>
      <c r="E56" s="7">
        <v>2524</v>
      </c>
      <c r="F56" s="11">
        <v>73.268038034439087</v>
      </c>
      <c r="G56" s="17">
        <v>1.8728400000000001</v>
      </c>
      <c r="H56" s="12">
        <v>20164</v>
      </c>
      <c r="I56" s="24" t="s">
        <v>13</v>
      </c>
      <c r="J56" t="s">
        <v>496</v>
      </c>
    </row>
    <row r="57" spans="1:12" s="8" customFormat="1">
      <c r="A57" s="16">
        <v>12032</v>
      </c>
      <c r="B57" s="5">
        <f>MATCH(A57,$H$2:$H$401,0)</f>
        <v>272</v>
      </c>
      <c r="C57" s="6" t="s">
        <v>37</v>
      </c>
      <c r="D57" s="6" t="s">
        <v>81</v>
      </c>
      <c r="E57" s="7">
        <v>34554</v>
      </c>
      <c r="F57" s="11">
        <v>73.252230882644653</v>
      </c>
      <c r="G57" s="17">
        <v>1.9588080000000001</v>
      </c>
      <c r="H57" s="12">
        <v>29007</v>
      </c>
      <c r="I57" s="24" t="s">
        <v>617</v>
      </c>
      <c r="J57" t="s">
        <v>618</v>
      </c>
    </row>
    <row r="58" spans="1:12" s="8" customFormat="1">
      <c r="A58" s="16">
        <v>20136</v>
      </c>
      <c r="B58" s="5">
        <f>MATCH(A58,$H$2:$H$401,0)</f>
        <v>366</v>
      </c>
      <c r="C58" s="6" t="s">
        <v>13</v>
      </c>
      <c r="D58" s="6" t="s">
        <v>82</v>
      </c>
      <c r="E58" s="7">
        <v>11642</v>
      </c>
      <c r="F58" s="11">
        <v>73.041927814483643</v>
      </c>
      <c r="G58" s="17">
        <v>1.2186049999999999</v>
      </c>
      <c r="H58" s="12">
        <v>7066</v>
      </c>
      <c r="I58" s="24" t="s">
        <v>0</v>
      </c>
      <c r="J58" t="s">
        <v>27</v>
      </c>
    </row>
    <row r="59" spans="1:12" s="8" customFormat="1">
      <c r="A59" s="18">
        <v>7081</v>
      </c>
      <c r="B59" s="5">
        <f>MATCH(A59,$H$2:$H$401,0)</f>
        <v>152</v>
      </c>
      <c r="C59" s="6" t="s">
        <v>0</v>
      </c>
      <c r="D59" s="6" t="s">
        <v>84</v>
      </c>
      <c r="E59" s="7">
        <v>32451</v>
      </c>
      <c r="F59" s="11">
        <v>73.006975650787354</v>
      </c>
      <c r="G59" s="17">
        <v>1.5077130000000001</v>
      </c>
      <c r="H59" s="12">
        <v>30155</v>
      </c>
      <c r="I59" s="24" t="s">
        <v>624</v>
      </c>
      <c r="J59" t="s">
        <v>350</v>
      </c>
    </row>
    <row r="60" spans="1:12" s="8" customFormat="1">
      <c r="A60" s="16">
        <v>20098</v>
      </c>
      <c r="B60" s="5">
        <f>MATCH(A60,$H$2:$H$401,0)</f>
        <v>48</v>
      </c>
      <c r="C60" s="6" t="s">
        <v>13</v>
      </c>
      <c r="D60" s="6" t="s">
        <v>85</v>
      </c>
      <c r="E60" s="7">
        <v>4255</v>
      </c>
      <c r="F60" s="11">
        <v>72.990936040878296</v>
      </c>
      <c r="G60" s="17">
        <v>1.632557</v>
      </c>
      <c r="H60" s="12">
        <v>7057</v>
      </c>
      <c r="I60" s="24" t="s">
        <v>0</v>
      </c>
      <c r="J60" t="s">
        <v>262</v>
      </c>
    </row>
    <row r="61" spans="1:12" s="8" customFormat="1">
      <c r="A61" s="16">
        <v>13025</v>
      </c>
      <c r="B61" s="5" t="e">
        <f>MATCH(A61,$H$2:$H$401,0)</f>
        <v>#N/A</v>
      </c>
      <c r="C61" s="6" t="s">
        <v>35</v>
      </c>
      <c r="D61" s="6" t="s">
        <v>86</v>
      </c>
      <c r="E61" s="7">
        <v>22521</v>
      </c>
      <c r="F61" s="11">
        <v>72.97787070274353</v>
      </c>
      <c r="G61" s="17">
        <v>0.43962679999999998</v>
      </c>
      <c r="H61" s="12">
        <v>4009</v>
      </c>
      <c r="I61" s="24" t="s">
        <v>482</v>
      </c>
      <c r="J61" t="s">
        <v>484</v>
      </c>
      <c r="K61" s="8" t="s">
        <v>678</v>
      </c>
      <c r="L61" s="8" t="s">
        <v>681</v>
      </c>
    </row>
    <row r="62" spans="1:12" s="8" customFormat="1">
      <c r="A62" s="18">
        <v>7070</v>
      </c>
      <c r="B62" s="5" t="e">
        <f>MATCH(A62,$H$2:$H$401,0)</f>
        <v>#N/A</v>
      </c>
      <c r="C62" s="6" t="s">
        <v>0</v>
      </c>
      <c r="D62" s="6" t="s">
        <v>88</v>
      </c>
      <c r="E62" s="7">
        <v>12831</v>
      </c>
      <c r="F62" s="11">
        <v>72.972583770751953</v>
      </c>
      <c r="G62" s="17">
        <v>1.2347379999999999</v>
      </c>
      <c r="H62" s="12">
        <v>27006</v>
      </c>
      <c r="I62" s="24" t="s">
        <v>596</v>
      </c>
      <c r="J62" t="s">
        <v>605</v>
      </c>
    </row>
    <row r="63" spans="1:12" s="8" customFormat="1">
      <c r="A63" s="16">
        <v>13026</v>
      </c>
      <c r="B63" s="5" t="e">
        <f>MATCH(A63,$H$2:$H$401,0)</f>
        <v>#N/A</v>
      </c>
      <c r="C63" s="6" t="s">
        <v>35</v>
      </c>
      <c r="D63" s="6" t="s">
        <v>89</v>
      </c>
      <c r="E63" s="7">
        <v>11863</v>
      </c>
      <c r="F63" s="11">
        <v>72.841155529022217</v>
      </c>
      <c r="G63" s="17">
        <v>0.80055169999999998</v>
      </c>
      <c r="H63" s="12">
        <v>26026</v>
      </c>
      <c r="I63" s="24" t="s">
        <v>591</v>
      </c>
      <c r="J63" t="s">
        <v>592</v>
      </c>
    </row>
    <row r="64" spans="1:12" s="8" customFormat="1">
      <c r="A64" s="16">
        <v>30170</v>
      </c>
      <c r="B64" s="5" t="e">
        <f>MATCH(A64,$H$2:$H$401,0)</f>
        <v>#N/A</v>
      </c>
      <c r="C64" s="6" t="s">
        <v>30</v>
      </c>
      <c r="D64" s="6" t="s">
        <v>90</v>
      </c>
      <c r="E64" s="7">
        <v>9733</v>
      </c>
      <c r="F64" s="11">
        <v>72.694134712219238</v>
      </c>
      <c r="G64" s="17">
        <v>2.0189059999999999</v>
      </c>
      <c r="H64" s="12">
        <v>15104</v>
      </c>
      <c r="I64" s="26" t="s">
        <v>0</v>
      </c>
      <c r="J64" t="s">
        <v>629</v>
      </c>
    </row>
    <row r="65" spans="1:10" s="8" customFormat="1">
      <c r="A65" s="18">
        <v>7118</v>
      </c>
      <c r="B65" s="5" t="e">
        <f>MATCH(A65,$H$2:$H$401,0)</f>
        <v>#N/A</v>
      </c>
      <c r="C65" s="6" t="s">
        <v>0</v>
      </c>
      <c r="D65" s="6" t="s">
        <v>92</v>
      </c>
      <c r="E65" s="7">
        <v>3145</v>
      </c>
      <c r="F65" s="11">
        <v>72.662806510925293</v>
      </c>
      <c r="G65" s="17">
        <v>1.465417</v>
      </c>
      <c r="H65" s="12">
        <v>16053</v>
      </c>
      <c r="I65" s="24" t="s">
        <v>0</v>
      </c>
      <c r="J65" t="s">
        <v>644</v>
      </c>
    </row>
    <row r="66" spans="1:10" s="8" customFormat="1">
      <c r="A66" s="16">
        <v>20263</v>
      </c>
      <c r="B66" s="5">
        <f>MATCH(A66,$H$2:$H$401,0)</f>
        <v>353</v>
      </c>
      <c r="C66" s="6" t="s">
        <v>13</v>
      </c>
      <c r="D66" s="6" t="s">
        <v>93</v>
      </c>
      <c r="E66" s="7">
        <v>2808</v>
      </c>
      <c r="F66" s="11">
        <v>72.565877437591553</v>
      </c>
      <c r="G66" s="17">
        <v>2.5228389999999998</v>
      </c>
      <c r="H66" s="12">
        <v>20211</v>
      </c>
      <c r="I66" s="24" t="s">
        <v>13</v>
      </c>
      <c r="J66" t="s">
        <v>112</v>
      </c>
    </row>
    <row r="67" spans="1:10" s="8" customFormat="1">
      <c r="A67" s="16">
        <v>20426</v>
      </c>
      <c r="B67" s="5" t="e">
        <f>MATCH(A67,$H$2:$H$401,0)</f>
        <v>#N/A</v>
      </c>
      <c r="C67" s="6" t="s">
        <v>13</v>
      </c>
      <c r="D67" s="6" t="s">
        <v>94</v>
      </c>
      <c r="E67" s="7">
        <v>7640</v>
      </c>
      <c r="F67" s="11">
        <v>72.435635328292847</v>
      </c>
      <c r="G67" s="17">
        <v>2.3511549999999999</v>
      </c>
      <c r="H67" s="12">
        <v>20424</v>
      </c>
      <c r="I67" s="24" t="s">
        <v>13</v>
      </c>
      <c r="J67" t="s">
        <v>273</v>
      </c>
    </row>
    <row r="68" spans="1:10" s="8" customFormat="1">
      <c r="A68" s="16">
        <v>20182</v>
      </c>
      <c r="B68" s="5">
        <f>MATCH(A68,$H$2:$H$401,0)</f>
        <v>390</v>
      </c>
      <c r="C68" s="6" t="s">
        <v>13</v>
      </c>
      <c r="D68" s="6" t="s">
        <v>95</v>
      </c>
      <c r="E68" s="7">
        <v>2241</v>
      </c>
      <c r="F68" s="11">
        <v>72.406262159347534</v>
      </c>
      <c r="G68" s="17">
        <v>1.247695</v>
      </c>
      <c r="H68" s="12">
        <v>21120</v>
      </c>
      <c r="I68" s="24" t="s">
        <v>7</v>
      </c>
      <c r="J68" t="s">
        <v>228</v>
      </c>
    </row>
    <row r="69" spans="1:10" s="8" customFormat="1">
      <c r="A69" s="18">
        <v>7082</v>
      </c>
      <c r="B69" s="5">
        <f>MATCH(A69,$H$2:$H$401,0)</f>
        <v>282</v>
      </c>
      <c r="C69" s="6" t="s">
        <v>0</v>
      </c>
      <c r="D69" s="6" t="s">
        <v>97</v>
      </c>
      <c r="E69" s="7">
        <v>10246</v>
      </c>
      <c r="F69" s="11">
        <v>72.363162040710449</v>
      </c>
      <c r="G69" s="17">
        <v>3.2279</v>
      </c>
      <c r="H69" s="12">
        <v>7089</v>
      </c>
      <c r="I69" s="26" t="s">
        <v>0</v>
      </c>
      <c r="J69" t="s">
        <v>510</v>
      </c>
    </row>
    <row r="70" spans="1:10" s="8" customFormat="1">
      <c r="A70" s="16">
        <v>20146</v>
      </c>
      <c r="B70" s="5">
        <f>MATCH(A70,$H$2:$H$401,0)</f>
        <v>77</v>
      </c>
      <c r="C70" s="6" t="s">
        <v>13</v>
      </c>
      <c r="D70" s="6" t="s">
        <v>98</v>
      </c>
      <c r="E70" s="7">
        <v>2240</v>
      </c>
      <c r="F70" s="11">
        <v>72.349721193313599</v>
      </c>
      <c r="G70" s="17">
        <v>1.8503289999999999</v>
      </c>
      <c r="H70" s="12">
        <v>32038</v>
      </c>
      <c r="I70" s="24" t="s">
        <v>666</v>
      </c>
      <c r="J70" t="s">
        <v>669</v>
      </c>
    </row>
    <row r="71" spans="1:10" s="8" customFormat="1">
      <c r="A71" s="16">
        <v>20433</v>
      </c>
      <c r="B71" s="5">
        <f>MATCH(A71,$H$2:$H$401,0)</f>
        <v>94</v>
      </c>
      <c r="C71" s="6" t="s">
        <v>13</v>
      </c>
      <c r="D71" s="6" t="s">
        <v>99</v>
      </c>
      <c r="E71" s="7">
        <v>2628</v>
      </c>
      <c r="F71" s="11">
        <v>72.236186265945435</v>
      </c>
      <c r="G71" s="17">
        <v>2.2467570000000001</v>
      </c>
      <c r="H71" s="12">
        <v>20428</v>
      </c>
      <c r="I71" s="24" t="s">
        <v>13</v>
      </c>
      <c r="J71" t="s">
        <v>461</v>
      </c>
    </row>
    <row r="72" spans="1:10" s="8" customFormat="1">
      <c r="A72" s="16">
        <v>21145</v>
      </c>
      <c r="B72" s="5" t="e">
        <f>MATCH(A72,$H$2:$H$401,0)</f>
        <v>#N/A</v>
      </c>
      <c r="C72" s="6" t="s">
        <v>7</v>
      </c>
      <c r="D72" s="6" t="s">
        <v>100</v>
      </c>
      <c r="E72" s="7">
        <v>12688</v>
      </c>
      <c r="F72" s="11">
        <v>72.15731143951416</v>
      </c>
      <c r="G72" s="17">
        <v>2.0066229999999998</v>
      </c>
      <c r="H72" s="12">
        <v>20302</v>
      </c>
      <c r="I72" s="24" t="s">
        <v>13</v>
      </c>
      <c r="J72" t="s">
        <v>244</v>
      </c>
    </row>
    <row r="73" spans="1:10" s="8" customFormat="1">
      <c r="A73" s="16">
        <v>12062</v>
      </c>
      <c r="B73" s="5">
        <f>MATCH(A73,$H$2:$H$401,0)</f>
        <v>365</v>
      </c>
      <c r="C73" s="6" t="s">
        <v>37</v>
      </c>
      <c r="D73" s="6" t="s">
        <v>101</v>
      </c>
      <c r="E73" s="7">
        <v>18055</v>
      </c>
      <c r="F73" s="11">
        <v>72.015446424484253</v>
      </c>
      <c r="G73" s="17">
        <v>2.4786570000000001</v>
      </c>
      <c r="H73" s="12">
        <v>7097</v>
      </c>
      <c r="I73" s="26" t="s">
        <v>0</v>
      </c>
      <c r="J73" t="s">
        <v>511</v>
      </c>
    </row>
    <row r="74" spans="1:10" s="8" customFormat="1">
      <c r="A74" s="16">
        <v>20271</v>
      </c>
      <c r="B74" s="5">
        <f>MATCH(A74,$H$2:$H$401,0)</f>
        <v>145</v>
      </c>
      <c r="C74" s="6" t="s">
        <v>13</v>
      </c>
      <c r="D74" s="6" t="s">
        <v>102</v>
      </c>
      <c r="E74" s="7">
        <v>2387</v>
      </c>
      <c r="F74" s="11">
        <v>71.881699562072754</v>
      </c>
      <c r="G74" s="17">
        <v>2.1519729999999999</v>
      </c>
      <c r="H74" s="12">
        <v>20225</v>
      </c>
      <c r="I74" s="24" t="s">
        <v>13</v>
      </c>
      <c r="J74" t="s">
        <v>447</v>
      </c>
    </row>
    <row r="75" spans="1:10" s="8" customFormat="1">
      <c r="A75" s="16">
        <v>12009</v>
      </c>
      <c r="B75" s="5">
        <f>MATCH(A75,$H$2:$H$401,0)</f>
        <v>43</v>
      </c>
      <c r="C75" s="6" t="s">
        <v>37</v>
      </c>
      <c r="D75" s="6" t="s">
        <v>103</v>
      </c>
      <c r="E75" s="7">
        <v>5143</v>
      </c>
      <c r="F75" s="11">
        <v>71.858710050582886</v>
      </c>
      <c r="G75" s="17">
        <v>2.2778589999999999</v>
      </c>
      <c r="H75" s="12">
        <v>20007</v>
      </c>
      <c r="I75" s="26" t="s">
        <v>0</v>
      </c>
      <c r="J75" t="s">
        <v>656</v>
      </c>
    </row>
    <row r="76" spans="1:10" s="8" customFormat="1">
      <c r="A76" s="16">
        <v>20171</v>
      </c>
      <c r="B76" s="5">
        <f>MATCH(A76,$H$2:$H$401,0)</f>
        <v>120</v>
      </c>
      <c r="C76" s="6" t="s">
        <v>13</v>
      </c>
      <c r="D76" s="6" t="s">
        <v>104</v>
      </c>
      <c r="E76" s="7">
        <v>18120</v>
      </c>
      <c r="F76" s="11">
        <v>71.763837337493896</v>
      </c>
      <c r="G76" s="17">
        <v>2.7394080000000001</v>
      </c>
      <c r="H76" s="12">
        <v>30141</v>
      </c>
      <c r="I76" s="24" t="s">
        <v>624</v>
      </c>
      <c r="J76" t="s">
        <v>653</v>
      </c>
    </row>
    <row r="77" spans="1:10" s="8" customFormat="1">
      <c r="A77" s="18">
        <v>7023</v>
      </c>
      <c r="B77" s="5">
        <f>MATCH(A77,$H$2:$H$401,0)</f>
        <v>24</v>
      </c>
      <c r="C77" s="6" t="s">
        <v>0</v>
      </c>
      <c r="D77" s="6" t="s">
        <v>106</v>
      </c>
      <c r="E77" s="7">
        <v>67085</v>
      </c>
      <c r="F77" s="11">
        <v>71.713918447494507</v>
      </c>
      <c r="G77" s="17">
        <v>2.5542799999999999</v>
      </c>
      <c r="H77" s="12">
        <v>27004</v>
      </c>
      <c r="I77" s="24" t="s">
        <v>596</v>
      </c>
      <c r="J77" t="s">
        <v>601</v>
      </c>
    </row>
    <row r="78" spans="1:10" s="8" customFormat="1">
      <c r="A78" s="16">
        <v>20212</v>
      </c>
      <c r="B78" s="5">
        <f>MATCH(A78,$H$2:$H$401,0)</f>
        <v>244</v>
      </c>
      <c r="C78" s="6" t="s">
        <v>13</v>
      </c>
      <c r="D78" s="6" t="s">
        <v>107</v>
      </c>
      <c r="E78" s="7">
        <v>2717</v>
      </c>
      <c r="F78" s="11">
        <v>71.65260910987854</v>
      </c>
      <c r="G78" s="17">
        <v>2.979816</v>
      </c>
      <c r="H78" s="12">
        <v>20146</v>
      </c>
      <c r="I78" s="24" t="s">
        <v>13</v>
      </c>
      <c r="J78" t="s">
        <v>98</v>
      </c>
    </row>
    <row r="79" spans="1:10" s="8" customFormat="1">
      <c r="A79" s="16">
        <v>20468</v>
      </c>
      <c r="B79" s="5">
        <f>MATCH(A79,$H$2:$H$401,0)</f>
        <v>143</v>
      </c>
      <c r="C79" s="6" t="s">
        <v>13</v>
      </c>
      <c r="D79" s="6" t="s">
        <v>108</v>
      </c>
      <c r="E79" s="7">
        <v>12423</v>
      </c>
      <c r="F79" s="11">
        <v>71.434867382049561</v>
      </c>
      <c r="G79" s="17">
        <v>1.575029</v>
      </c>
      <c r="H79" s="12">
        <v>20490</v>
      </c>
      <c r="I79" s="24" t="s">
        <v>13</v>
      </c>
      <c r="J79" t="s">
        <v>154</v>
      </c>
    </row>
    <row r="80" spans="1:10" s="8" customFormat="1">
      <c r="A80" s="16">
        <v>20532</v>
      </c>
      <c r="B80" s="5" t="e">
        <f>MATCH(A80,$H$2:$H$401,0)</f>
        <v>#N/A</v>
      </c>
      <c r="C80" s="6" t="s">
        <v>13</v>
      </c>
      <c r="D80" s="6" t="s">
        <v>109</v>
      </c>
      <c r="E80" s="7">
        <v>3789</v>
      </c>
      <c r="F80" s="11">
        <v>71.336948871612549</v>
      </c>
      <c r="G80" s="17">
        <v>1.3324659999999999</v>
      </c>
      <c r="H80" s="12">
        <v>30149</v>
      </c>
      <c r="I80" s="24" t="s">
        <v>624</v>
      </c>
      <c r="J80" t="s">
        <v>61</v>
      </c>
    </row>
    <row r="81" spans="1:12" s="8" customFormat="1">
      <c r="A81" s="16">
        <v>20207</v>
      </c>
      <c r="B81" s="5" t="e">
        <f>MATCH(A81,$H$2:$H$401,0)</f>
        <v>#N/A</v>
      </c>
      <c r="C81" s="6" t="s">
        <v>13</v>
      </c>
      <c r="D81" s="6" t="s">
        <v>110</v>
      </c>
      <c r="E81" s="7">
        <v>16138</v>
      </c>
      <c r="F81" s="11">
        <v>71.282047033309937</v>
      </c>
      <c r="G81" s="17">
        <v>1.3589100000000001</v>
      </c>
      <c r="H81" s="12">
        <v>20134</v>
      </c>
      <c r="I81" s="24" t="s">
        <v>13</v>
      </c>
      <c r="J81" t="s">
        <v>160</v>
      </c>
    </row>
    <row r="82" spans="1:12" s="8" customFormat="1">
      <c r="A82" s="16">
        <v>20311</v>
      </c>
      <c r="B82" s="5" t="e">
        <f>MATCH(A82,$H$2:$H$401,0)</f>
        <v>#N/A</v>
      </c>
      <c r="C82" s="6" t="s">
        <v>13</v>
      </c>
      <c r="D82" s="6" t="s">
        <v>111</v>
      </c>
      <c r="E82" s="7">
        <v>271</v>
      </c>
      <c r="F82" s="11">
        <v>71.271377801895142</v>
      </c>
      <c r="G82" s="17">
        <v>1.653305</v>
      </c>
      <c r="H82" s="12">
        <v>20261</v>
      </c>
      <c r="I82" s="24" t="s">
        <v>13</v>
      </c>
      <c r="J82" t="s">
        <v>463</v>
      </c>
    </row>
    <row r="83" spans="1:12" s="8" customFormat="1">
      <c r="A83" s="16">
        <v>20211</v>
      </c>
      <c r="B83" s="5">
        <f>MATCH(A83,$H$2:$H$401,0)</f>
        <v>65</v>
      </c>
      <c r="C83" s="6" t="s">
        <v>13</v>
      </c>
      <c r="D83" s="6" t="s">
        <v>112</v>
      </c>
      <c r="E83" s="7">
        <v>2779</v>
      </c>
      <c r="F83" s="11">
        <v>71.25852108001709</v>
      </c>
      <c r="G83" s="17">
        <v>1.010394</v>
      </c>
      <c r="H83" s="12">
        <v>20139</v>
      </c>
      <c r="I83" s="24" t="s">
        <v>13</v>
      </c>
      <c r="J83" t="s">
        <v>150</v>
      </c>
    </row>
    <row r="84" spans="1:12" s="8" customFormat="1">
      <c r="A84" s="18">
        <v>7080</v>
      </c>
      <c r="B84" s="5">
        <f>MATCH(A84,$H$2:$H$401,0)</f>
        <v>263</v>
      </c>
      <c r="C84" s="6" t="s">
        <v>0</v>
      </c>
      <c r="D84" s="6" t="s">
        <v>114</v>
      </c>
      <c r="E84" s="7">
        <v>35871</v>
      </c>
      <c r="F84" s="11">
        <v>71.209216117858887</v>
      </c>
      <c r="G84" s="17">
        <v>1.2067619999999999</v>
      </c>
      <c r="H84" s="12">
        <v>24041</v>
      </c>
      <c r="I84" s="24" t="s">
        <v>57</v>
      </c>
      <c r="J84" t="s">
        <v>58</v>
      </c>
    </row>
    <row r="85" spans="1:12" s="8" customFormat="1">
      <c r="A85" s="18">
        <v>7005</v>
      </c>
      <c r="B85" s="5" t="e">
        <f>MATCH(A85,$H$2:$H$401,0)</f>
        <v>#N/A</v>
      </c>
      <c r="C85" s="6" t="s">
        <v>0</v>
      </c>
      <c r="D85" s="6" t="s">
        <v>116</v>
      </c>
      <c r="E85" s="7">
        <v>19637</v>
      </c>
      <c r="F85" s="11">
        <v>71.09718918800354</v>
      </c>
      <c r="G85" s="17">
        <v>1.5964700000000001</v>
      </c>
      <c r="H85" s="12">
        <v>7113</v>
      </c>
      <c r="I85" s="26" t="s">
        <v>0</v>
      </c>
      <c r="J85" t="s">
        <v>23</v>
      </c>
    </row>
    <row r="86" spans="1:12" s="8" customFormat="1">
      <c r="A86" s="16">
        <v>20306</v>
      </c>
      <c r="B86" s="5">
        <f>MATCH(A86,$H$2:$H$401,0)</f>
        <v>14</v>
      </c>
      <c r="C86" s="6" t="s">
        <v>13</v>
      </c>
      <c r="D86" s="6" t="s">
        <v>117</v>
      </c>
      <c r="E86" s="7">
        <v>3949</v>
      </c>
      <c r="F86" s="11">
        <v>71.082907915115356</v>
      </c>
      <c r="G86" s="17">
        <v>1.9514659999999999</v>
      </c>
      <c r="H86" s="12">
        <v>20248</v>
      </c>
      <c r="I86" s="24" t="s">
        <v>13</v>
      </c>
      <c r="J86" t="s">
        <v>373</v>
      </c>
    </row>
    <row r="87" spans="1:12" s="8" customFormat="1">
      <c r="A87" s="16">
        <v>20457</v>
      </c>
      <c r="B87" s="5">
        <f>MATCH(A87,$H$2:$H$401,0)</f>
        <v>104</v>
      </c>
      <c r="C87" s="6" t="s">
        <v>13</v>
      </c>
      <c r="D87" s="6" t="s">
        <v>118</v>
      </c>
      <c r="E87" s="7">
        <v>3089</v>
      </c>
      <c r="F87" s="11">
        <v>71.004807949066162</v>
      </c>
      <c r="G87" s="17">
        <v>1.738445</v>
      </c>
      <c r="H87" s="12">
        <v>7119</v>
      </c>
      <c r="I87" s="26" t="s">
        <v>0</v>
      </c>
      <c r="J87" t="s">
        <v>2</v>
      </c>
    </row>
    <row r="88" spans="1:12" s="8" customFormat="1">
      <c r="A88" s="16">
        <v>20491</v>
      </c>
      <c r="B88" s="5">
        <f>MATCH(A88,$H$2:$H$401,0)</f>
        <v>324</v>
      </c>
      <c r="C88" s="6" t="s">
        <v>13</v>
      </c>
      <c r="D88" s="6" t="s">
        <v>119</v>
      </c>
      <c r="E88" s="7">
        <v>3929</v>
      </c>
      <c r="F88" s="11">
        <v>70.91863751411438</v>
      </c>
      <c r="G88" s="17">
        <v>0.92045279999999996</v>
      </c>
      <c r="H88" s="12">
        <v>20509</v>
      </c>
      <c r="I88" s="24" t="s">
        <v>13</v>
      </c>
      <c r="J88" t="s">
        <v>167</v>
      </c>
    </row>
    <row r="89" spans="1:12" s="8" customFormat="1">
      <c r="A89" s="18">
        <v>7056</v>
      </c>
      <c r="B89" s="5">
        <f>MATCH(A89,$H$2:$H$401,0)</f>
        <v>25</v>
      </c>
      <c r="C89" s="6" t="s">
        <v>0</v>
      </c>
      <c r="D89" s="6" t="s">
        <v>121</v>
      </c>
      <c r="E89" s="7">
        <v>9042</v>
      </c>
      <c r="F89" s="11">
        <v>70.64172625541687</v>
      </c>
      <c r="G89" s="17">
        <v>2.5952860000000002</v>
      </c>
      <c r="H89" s="12">
        <v>3008</v>
      </c>
      <c r="I89" s="24" t="s">
        <v>480</v>
      </c>
      <c r="J89" t="s">
        <v>481</v>
      </c>
      <c r="K89" s="8" t="s">
        <v>680</v>
      </c>
      <c r="L89" s="8" t="s">
        <v>681</v>
      </c>
    </row>
    <row r="90" spans="1:12" s="8" customFormat="1">
      <c r="A90" s="16">
        <v>20361</v>
      </c>
      <c r="B90" s="5">
        <f>MATCH(A90,$H$2:$H$401,0)</f>
        <v>286</v>
      </c>
      <c r="C90" s="6" t="s">
        <v>13</v>
      </c>
      <c r="D90" s="6" t="s">
        <v>122</v>
      </c>
      <c r="E90" s="7">
        <v>992</v>
      </c>
      <c r="F90" s="11">
        <v>70.635205507278442</v>
      </c>
      <c r="G90" s="17">
        <v>1.495951</v>
      </c>
      <c r="H90" s="12">
        <v>20326</v>
      </c>
      <c r="I90" s="24" t="s">
        <v>13</v>
      </c>
      <c r="J90" t="s">
        <v>520</v>
      </c>
    </row>
    <row r="91" spans="1:12" s="8" customFormat="1">
      <c r="A91" s="16">
        <v>20406</v>
      </c>
      <c r="B91" s="5">
        <f>MATCH(A91,$H$2:$H$401,0)</f>
        <v>275</v>
      </c>
      <c r="C91" s="6" t="s">
        <v>13</v>
      </c>
      <c r="D91" s="6" t="s">
        <v>123</v>
      </c>
      <c r="E91" s="7">
        <v>20577</v>
      </c>
      <c r="F91" s="11">
        <v>70.405787229537964</v>
      </c>
      <c r="G91" s="17">
        <v>2.3956379999999999</v>
      </c>
      <c r="H91" s="12">
        <v>20386</v>
      </c>
      <c r="I91" s="24" t="s">
        <v>13</v>
      </c>
      <c r="J91" t="s">
        <v>56</v>
      </c>
    </row>
    <row r="92" spans="1:12" s="8" customFormat="1">
      <c r="A92" s="16">
        <v>20326</v>
      </c>
      <c r="B92" s="5">
        <f>MATCH(A92,$H$2:$H$401,0)</f>
        <v>89</v>
      </c>
      <c r="C92" s="6" t="s">
        <v>13</v>
      </c>
      <c r="D92" s="6" t="s">
        <v>124</v>
      </c>
      <c r="E92" s="7">
        <v>4603</v>
      </c>
      <c r="F92" s="11">
        <v>70.358467102050781</v>
      </c>
      <c r="G92" s="17">
        <v>1.733619</v>
      </c>
      <c r="H92" s="12">
        <v>20275</v>
      </c>
      <c r="I92" s="24" t="s">
        <v>13</v>
      </c>
      <c r="J92" t="s">
        <v>240</v>
      </c>
    </row>
    <row r="93" spans="1:12" s="8" customFormat="1">
      <c r="A93" s="16">
        <v>20489</v>
      </c>
      <c r="B93" s="5" t="e">
        <f>MATCH(A93,$H$2:$H$401,0)</f>
        <v>#N/A</v>
      </c>
      <c r="C93" s="6" t="s">
        <v>13</v>
      </c>
      <c r="D93" s="6" t="s">
        <v>125</v>
      </c>
      <c r="E93" s="7">
        <v>4708</v>
      </c>
      <c r="F93" s="11">
        <v>70.343595743179321</v>
      </c>
      <c r="G93" s="17">
        <v>1.065542</v>
      </c>
      <c r="H93" s="12">
        <v>20497</v>
      </c>
      <c r="I93" s="24" t="s">
        <v>13</v>
      </c>
      <c r="J93" t="s">
        <v>555</v>
      </c>
    </row>
    <row r="94" spans="1:12" s="8" customFormat="1">
      <c r="A94" s="16">
        <v>12063</v>
      </c>
      <c r="B94" s="5">
        <f>MATCH(A94,$H$2:$H$401,0)</f>
        <v>149</v>
      </c>
      <c r="C94" s="6" t="s">
        <v>37</v>
      </c>
      <c r="D94" s="6" t="s">
        <v>126</v>
      </c>
      <c r="E94" s="7">
        <v>8733</v>
      </c>
      <c r="F94" s="11">
        <v>70.32884955406189</v>
      </c>
      <c r="G94" s="17">
        <v>2.3416800000000002</v>
      </c>
      <c r="H94" s="12">
        <v>5035</v>
      </c>
      <c r="I94" s="24" t="s">
        <v>485</v>
      </c>
      <c r="J94" t="s">
        <v>488</v>
      </c>
      <c r="K94" s="8" t="s">
        <v>678</v>
      </c>
      <c r="L94" s="8" t="s">
        <v>679</v>
      </c>
    </row>
    <row r="95" spans="1:12" s="8" customFormat="1">
      <c r="A95" s="16">
        <v>20434</v>
      </c>
      <c r="B95" s="5">
        <f>MATCH(A95,$H$2:$H$401,0)</f>
        <v>327</v>
      </c>
      <c r="C95" s="6" t="s">
        <v>13</v>
      </c>
      <c r="D95" s="6" t="s">
        <v>127</v>
      </c>
      <c r="E95" s="7">
        <v>4436</v>
      </c>
      <c r="F95" s="11">
        <v>70.23119330406189</v>
      </c>
      <c r="G95" s="17">
        <v>1.6464430000000001</v>
      </c>
      <c r="H95" s="12">
        <v>20433</v>
      </c>
      <c r="I95" s="24" t="s">
        <v>13</v>
      </c>
      <c r="J95" t="s">
        <v>99</v>
      </c>
    </row>
    <row r="96" spans="1:12" s="8" customFormat="1">
      <c r="A96" s="16">
        <v>20169</v>
      </c>
      <c r="B96" s="5">
        <f>MATCH(A96,$H$2:$H$401,0)</f>
        <v>180</v>
      </c>
      <c r="C96" s="6" t="s">
        <v>13</v>
      </c>
      <c r="D96" s="6" t="s">
        <v>128</v>
      </c>
      <c r="E96" s="7">
        <v>3689</v>
      </c>
      <c r="F96" s="11">
        <v>69.979214668273926</v>
      </c>
      <c r="G96" s="17">
        <v>2.0370439999999999</v>
      </c>
      <c r="H96" s="12">
        <v>20095</v>
      </c>
      <c r="I96" s="24" t="s">
        <v>13</v>
      </c>
      <c r="J96" t="s">
        <v>258</v>
      </c>
    </row>
    <row r="97" spans="1:12" s="8" customFormat="1">
      <c r="A97" s="16">
        <v>20297</v>
      </c>
      <c r="B97" s="5">
        <f>MATCH(A97,$H$2:$H$401,0)</f>
        <v>297</v>
      </c>
      <c r="C97" s="6" t="s">
        <v>13</v>
      </c>
      <c r="D97" s="6" t="s">
        <v>129</v>
      </c>
      <c r="E97" s="7">
        <v>2529</v>
      </c>
      <c r="F97" s="11">
        <v>69.949519634246826</v>
      </c>
      <c r="G97" s="17">
        <v>1.8084480000000001</v>
      </c>
      <c r="H97" s="12">
        <v>12053</v>
      </c>
      <c r="I97" s="26" t="s">
        <v>0</v>
      </c>
      <c r="J97" t="s">
        <v>558</v>
      </c>
    </row>
    <row r="98" spans="1:12" s="8" customFormat="1">
      <c r="A98" s="16">
        <v>21036</v>
      </c>
      <c r="B98" s="5" t="e">
        <f>MATCH(A98,$H$2:$H$401,0)</f>
        <v>#N/A</v>
      </c>
      <c r="C98" s="6" t="s">
        <v>7</v>
      </c>
      <c r="D98" s="6" t="s">
        <v>130</v>
      </c>
      <c r="E98" s="7">
        <v>12614</v>
      </c>
      <c r="F98" s="11">
        <v>69.911462068557739</v>
      </c>
      <c r="G98" s="17">
        <v>2.1226379999999998</v>
      </c>
      <c r="H98" s="12">
        <v>30047</v>
      </c>
      <c r="I98" s="24" t="s">
        <v>624</v>
      </c>
      <c r="J98" t="s">
        <v>239</v>
      </c>
    </row>
    <row r="99" spans="1:12" s="8" customFormat="1">
      <c r="A99" s="16">
        <v>30027</v>
      </c>
      <c r="B99" s="5" t="e">
        <f>MATCH(A99,$H$2:$H$401,0)</f>
        <v>#N/A</v>
      </c>
      <c r="C99" s="6" t="s">
        <v>30</v>
      </c>
      <c r="D99" s="6" t="s">
        <v>131</v>
      </c>
      <c r="E99" s="7">
        <v>16446</v>
      </c>
      <c r="F99" s="11">
        <v>69.902980327606201</v>
      </c>
      <c r="G99" s="17">
        <v>1.3016490000000001</v>
      </c>
      <c r="H99" s="12">
        <v>30029</v>
      </c>
      <c r="I99" s="24" t="s">
        <v>624</v>
      </c>
      <c r="J99" t="s">
        <v>631</v>
      </c>
    </row>
    <row r="100" spans="1:12" s="8" customFormat="1">
      <c r="A100" s="16">
        <v>24003</v>
      </c>
      <c r="B100" s="5">
        <f>MATCH(A100,$H$2:$H$401,0)</f>
        <v>169</v>
      </c>
      <c r="C100" s="6" t="s">
        <v>57</v>
      </c>
      <c r="D100" s="6" t="s">
        <v>132</v>
      </c>
      <c r="E100" s="7">
        <v>45074</v>
      </c>
      <c r="F100" s="11">
        <v>69.849073886871338</v>
      </c>
      <c r="G100" s="17">
        <v>1.4734510000000001</v>
      </c>
      <c r="H100" s="12">
        <v>30010</v>
      </c>
      <c r="I100" s="24" t="s">
        <v>624</v>
      </c>
      <c r="J100" t="s">
        <v>374</v>
      </c>
    </row>
    <row r="101" spans="1:12" s="8" customFormat="1">
      <c r="A101" s="16">
        <v>24029</v>
      </c>
      <c r="B101" s="5" t="e">
        <f>MATCH(A101,$H$2:$H$401,0)</f>
        <v>#N/A</v>
      </c>
      <c r="C101" s="6" t="s">
        <v>57</v>
      </c>
      <c r="D101" s="6" t="s">
        <v>133</v>
      </c>
      <c r="E101" s="7">
        <v>21576</v>
      </c>
      <c r="F101" s="11">
        <v>69.811016321182251</v>
      </c>
      <c r="G101" s="17">
        <v>0.50704700000000003</v>
      </c>
      <c r="H101" s="12">
        <v>20175</v>
      </c>
      <c r="I101" s="24" t="s">
        <v>13</v>
      </c>
      <c r="J101" t="s">
        <v>499</v>
      </c>
    </row>
    <row r="102" spans="1:12" s="8" customFormat="1">
      <c r="A102" s="16">
        <v>20291</v>
      </c>
      <c r="B102" s="5" t="e">
        <f>MATCH(A102,$H$2:$H$401,0)</f>
        <v>#N/A</v>
      </c>
      <c r="C102" s="6" t="s">
        <v>13</v>
      </c>
      <c r="D102" s="6" t="s">
        <v>134</v>
      </c>
      <c r="E102" s="7">
        <v>3876</v>
      </c>
      <c r="F102" s="11">
        <v>69.690889120101929</v>
      </c>
      <c r="G102" s="17">
        <v>0.97489740000000003</v>
      </c>
      <c r="H102" s="12">
        <v>24028</v>
      </c>
      <c r="I102" s="24" t="s">
        <v>57</v>
      </c>
      <c r="J102" t="s">
        <v>57</v>
      </c>
    </row>
    <row r="103" spans="1:12" s="8" customFormat="1">
      <c r="A103" s="16">
        <v>20162</v>
      </c>
      <c r="B103" s="5">
        <f>MATCH(A103,$H$2:$H$401,0)</f>
        <v>9</v>
      </c>
      <c r="C103" s="6" t="s">
        <v>13</v>
      </c>
      <c r="D103" s="6" t="s">
        <v>135</v>
      </c>
      <c r="E103" s="7">
        <v>1750</v>
      </c>
      <c r="F103" s="11">
        <v>69.548046588897705</v>
      </c>
      <c r="G103" s="17">
        <v>1.641267</v>
      </c>
      <c r="H103" s="12">
        <v>5030</v>
      </c>
      <c r="I103" s="24" t="s">
        <v>485</v>
      </c>
      <c r="J103" t="s">
        <v>486</v>
      </c>
      <c r="K103" s="8" t="s">
        <v>678</v>
      </c>
      <c r="L103" s="8" t="s">
        <v>679</v>
      </c>
    </row>
    <row r="104" spans="1:12" s="8" customFormat="1">
      <c r="A104" s="16">
        <v>20502</v>
      </c>
      <c r="B104" s="5">
        <f>MATCH(A104,$H$2:$H$401,0)</f>
        <v>117</v>
      </c>
      <c r="C104" s="6" t="s">
        <v>13</v>
      </c>
      <c r="D104" s="6" t="s">
        <v>136</v>
      </c>
      <c r="E104" s="7">
        <v>4871</v>
      </c>
      <c r="F104" s="11">
        <v>69.518947601318359</v>
      </c>
      <c r="G104" s="17">
        <v>1.8277209999999999</v>
      </c>
      <c r="H104" s="12">
        <v>20527</v>
      </c>
      <c r="I104" s="24" t="s">
        <v>13</v>
      </c>
      <c r="J104" t="s">
        <v>159</v>
      </c>
    </row>
    <row r="105" spans="1:12" s="8" customFormat="1">
      <c r="A105" s="16">
        <v>20451</v>
      </c>
      <c r="B105" s="5" t="e">
        <f>MATCH(A105,$H$2:$H$401,0)</f>
        <v>#N/A</v>
      </c>
      <c r="C105" s="6" t="s">
        <v>13</v>
      </c>
      <c r="D105" s="6" t="s">
        <v>137</v>
      </c>
      <c r="E105" s="7">
        <v>815</v>
      </c>
      <c r="F105" s="11">
        <v>69.461536407470703</v>
      </c>
      <c r="G105" s="17">
        <v>1.268983</v>
      </c>
      <c r="H105" s="12">
        <v>20457</v>
      </c>
      <c r="I105" s="24" t="s">
        <v>13</v>
      </c>
      <c r="J105" t="s">
        <v>118</v>
      </c>
    </row>
    <row r="106" spans="1:12" s="8" customFormat="1">
      <c r="A106" s="16">
        <v>21049</v>
      </c>
      <c r="B106" s="5" t="e">
        <f>MATCH(A106,$H$2:$H$401,0)</f>
        <v>#N/A</v>
      </c>
      <c r="C106" s="6" t="s">
        <v>7</v>
      </c>
      <c r="D106" s="6" t="s">
        <v>138</v>
      </c>
      <c r="E106" s="7">
        <v>13562</v>
      </c>
      <c r="F106" s="11">
        <v>69.368112087249756</v>
      </c>
      <c r="G106" s="17">
        <v>1.792055</v>
      </c>
      <c r="H106" s="12">
        <v>7030</v>
      </c>
      <c r="I106" s="24" t="s">
        <v>0</v>
      </c>
      <c r="J106" t="s">
        <v>306</v>
      </c>
    </row>
    <row r="107" spans="1:12" s="8" customFormat="1">
      <c r="A107" s="16">
        <v>20040</v>
      </c>
      <c r="B107" s="5">
        <f>MATCH(A107,$H$2:$H$401,0)</f>
        <v>359</v>
      </c>
      <c r="C107" s="6" t="s">
        <v>13</v>
      </c>
      <c r="D107" s="6" t="s">
        <v>139</v>
      </c>
      <c r="E107" s="7">
        <v>5672</v>
      </c>
      <c r="F107" s="11">
        <v>69.361084699630737</v>
      </c>
      <c r="G107" s="17">
        <v>2.1600380000000001</v>
      </c>
      <c r="H107" s="12">
        <v>2001</v>
      </c>
      <c r="I107" s="24" t="s">
        <v>475</v>
      </c>
      <c r="J107" t="s">
        <v>476</v>
      </c>
      <c r="K107" s="8" t="s">
        <v>678</v>
      </c>
      <c r="L107" s="8" t="s">
        <v>679</v>
      </c>
    </row>
    <row r="108" spans="1:12" s="8" customFormat="1">
      <c r="A108" s="18">
        <v>7052</v>
      </c>
      <c r="B108" s="5">
        <f>MATCH(A108,$H$2:$H$401,0)</f>
        <v>23</v>
      </c>
      <c r="C108" s="6" t="s">
        <v>0</v>
      </c>
      <c r="D108" s="6" t="s">
        <v>141</v>
      </c>
      <c r="E108" s="7">
        <v>98374</v>
      </c>
      <c r="F108" s="11">
        <v>68.985867500305176</v>
      </c>
      <c r="G108" s="17">
        <v>1.46692</v>
      </c>
      <c r="H108" s="12">
        <v>15039</v>
      </c>
      <c r="I108" s="24" t="s">
        <v>0</v>
      </c>
      <c r="J108" t="s">
        <v>595</v>
      </c>
    </row>
    <row r="109" spans="1:12" s="8" customFormat="1">
      <c r="A109" s="16">
        <v>20085</v>
      </c>
      <c r="B109" s="5">
        <f>MATCH(A109,$H$2:$H$401,0)</f>
        <v>346</v>
      </c>
      <c r="C109" s="6" t="s">
        <v>13</v>
      </c>
      <c r="D109" s="6" t="s">
        <v>142</v>
      </c>
      <c r="E109" s="7">
        <v>17823</v>
      </c>
      <c r="F109" s="11">
        <v>68.865889310836792</v>
      </c>
      <c r="G109" s="17">
        <v>2.1123729999999998</v>
      </c>
      <c r="H109" s="12">
        <v>19039</v>
      </c>
      <c r="I109" s="24" t="s">
        <v>0</v>
      </c>
      <c r="J109" t="s">
        <v>655</v>
      </c>
    </row>
    <row r="110" spans="1:12" s="8" customFormat="1">
      <c r="A110" s="16">
        <v>20391</v>
      </c>
      <c r="B110" s="5">
        <f>MATCH(A110,$H$2:$H$401,0)</f>
        <v>384</v>
      </c>
      <c r="C110" s="6" t="s">
        <v>13</v>
      </c>
      <c r="D110" s="6" t="s">
        <v>143</v>
      </c>
      <c r="E110" s="7">
        <v>3023</v>
      </c>
      <c r="F110" s="11">
        <v>68.774318695068359</v>
      </c>
      <c r="G110" s="17">
        <v>2.7005650000000001</v>
      </c>
      <c r="H110" s="12">
        <v>20374</v>
      </c>
      <c r="I110" s="24" t="s">
        <v>13</v>
      </c>
      <c r="J110" t="s">
        <v>161</v>
      </c>
    </row>
    <row r="111" spans="1:12" s="8" customFormat="1">
      <c r="A111" s="16">
        <v>20450</v>
      </c>
      <c r="B111" s="5">
        <f>MATCH(A111,$H$2:$H$401,0)</f>
        <v>13</v>
      </c>
      <c r="C111" s="6" t="s">
        <v>13</v>
      </c>
      <c r="D111" s="6" t="s">
        <v>144</v>
      </c>
      <c r="E111" s="7">
        <v>11113</v>
      </c>
      <c r="F111" s="11">
        <v>68.728768825531006</v>
      </c>
      <c r="G111" s="17">
        <v>2.7960940000000001</v>
      </c>
      <c r="H111" s="12">
        <v>20454</v>
      </c>
      <c r="I111" s="24" t="s">
        <v>13</v>
      </c>
      <c r="J111" t="s">
        <v>221</v>
      </c>
    </row>
    <row r="112" spans="1:12" s="8" customFormat="1">
      <c r="A112" s="18">
        <v>7033</v>
      </c>
      <c r="B112" s="5" t="e">
        <f>MATCH(A112,$H$2:$H$401,0)</f>
        <v>#N/A</v>
      </c>
      <c r="C112" s="6" t="s">
        <v>0</v>
      </c>
      <c r="D112" s="6" t="s">
        <v>146</v>
      </c>
      <c r="E112" s="7">
        <v>6454</v>
      </c>
      <c r="F112" s="11">
        <v>68.724578619003296</v>
      </c>
      <c r="G112" s="17">
        <v>1.431578</v>
      </c>
      <c r="H112" s="12">
        <v>15033</v>
      </c>
      <c r="I112" s="24" t="s">
        <v>0</v>
      </c>
      <c r="J112" t="s">
        <v>593</v>
      </c>
    </row>
    <row r="113" spans="1:12" s="8" customFormat="1">
      <c r="A113" s="16">
        <v>20284</v>
      </c>
      <c r="B113" s="5">
        <f>MATCH(A113,$H$2:$H$401,0)</f>
        <v>195</v>
      </c>
      <c r="C113" s="6" t="s">
        <v>13</v>
      </c>
      <c r="D113" s="6" t="s">
        <v>147</v>
      </c>
      <c r="E113" s="7">
        <v>3442</v>
      </c>
      <c r="F113" s="11">
        <v>68.715506792068481</v>
      </c>
      <c r="G113" s="17">
        <v>1.823774</v>
      </c>
      <c r="H113" s="12">
        <v>20234</v>
      </c>
      <c r="I113" s="24" t="s">
        <v>13</v>
      </c>
      <c r="J113" t="s">
        <v>224</v>
      </c>
    </row>
    <row r="114" spans="1:12" s="8" customFormat="1">
      <c r="A114" s="18">
        <v>7004</v>
      </c>
      <c r="B114" s="5">
        <f>MATCH(A114,$H$2:$H$401,0)</f>
        <v>287</v>
      </c>
      <c r="C114" s="6" t="s">
        <v>0</v>
      </c>
      <c r="D114" s="6" t="s">
        <v>149</v>
      </c>
      <c r="E114" s="7">
        <v>24725</v>
      </c>
      <c r="F114" s="11">
        <v>68.660086393356323</v>
      </c>
      <c r="G114" s="17">
        <v>1.1797850000000001</v>
      </c>
      <c r="H114" s="12">
        <v>30160</v>
      </c>
      <c r="I114" s="24" t="s">
        <v>624</v>
      </c>
      <c r="J114" t="s">
        <v>657</v>
      </c>
    </row>
    <row r="115" spans="1:12" s="8" customFormat="1">
      <c r="A115" s="16">
        <v>20139</v>
      </c>
      <c r="B115" s="5">
        <f>MATCH(A115,$H$2:$H$401,0)</f>
        <v>82</v>
      </c>
      <c r="C115" s="6" t="s">
        <v>13</v>
      </c>
      <c r="D115" s="6" t="s">
        <v>150</v>
      </c>
      <c r="E115" s="7">
        <v>1968</v>
      </c>
      <c r="F115" s="11">
        <v>68.62913966178894</v>
      </c>
      <c r="G115" s="17">
        <v>2.0166460000000002</v>
      </c>
      <c r="H115" s="12">
        <v>11023</v>
      </c>
      <c r="I115" s="24" t="s">
        <v>0</v>
      </c>
      <c r="J115" t="s">
        <v>539</v>
      </c>
    </row>
    <row r="116" spans="1:12" s="8" customFormat="1">
      <c r="A116" s="16">
        <v>20395</v>
      </c>
      <c r="B116" s="5">
        <f>MATCH(A116,$H$2:$H$401,0)</f>
        <v>185</v>
      </c>
      <c r="C116" s="6" t="s">
        <v>13</v>
      </c>
      <c r="D116" s="6" t="s">
        <v>151</v>
      </c>
      <c r="E116" s="7">
        <v>1629</v>
      </c>
      <c r="F116" s="11">
        <v>68.329888582229614</v>
      </c>
      <c r="G116" s="17">
        <v>1.644936</v>
      </c>
      <c r="H116" s="12">
        <v>20384</v>
      </c>
      <c r="I116" s="24" t="s">
        <v>13</v>
      </c>
      <c r="J116" t="s">
        <v>343</v>
      </c>
    </row>
    <row r="117" spans="1:12" s="8" customFormat="1">
      <c r="A117" s="18">
        <v>7072</v>
      </c>
      <c r="B117" s="5">
        <f>MATCH(A117,$H$2:$H$401,0)</f>
        <v>364</v>
      </c>
      <c r="C117" s="6" t="s">
        <v>0</v>
      </c>
      <c r="D117" s="6" t="s">
        <v>153</v>
      </c>
      <c r="E117" s="7">
        <v>27832</v>
      </c>
      <c r="F117" s="11">
        <v>68.278217315673828</v>
      </c>
      <c r="G117" s="17">
        <v>1.2189840000000001</v>
      </c>
      <c r="H117" s="12">
        <v>2002</v>
      </c>
      <c r="I117" s="24" t="s">
        <v>475</v>
      </c>
      <c r="J117" t="s">
        <v>477</v>
      </c>
      <c r="K117" s="8" t="s">
        <v>678</v>
      </c>
      <c r="L117" s="8" t="s">
        <v>679</v>
      </c>
    </row>
    <row r="118" spans="1:12" s="8" customFormat="1">
      <c r="A118" s="16">
        <v>20490</v>
      </c>
      <c r="B118" s="5">
        <f>MATCH(A118,$H$2:$H$401,0)</f>
        <v>78</v>
      </c>
      <c r="C118" s="6" t="s">
        <v>13</v>
      </c>
      <c r="D118" s="6" t="s">
        <v>154</v>
      </c>
      <c r="E118" s="7">
        <v>2781</v>
      </c>
      <c r="F118" s="11">
        <v>68.220376968383789</v>
      </c>
      <c r="G118" s="17">
        <v>1.8972830000000001</v>
      </c>
      <c r="H118" s="12">
        <v>20502</v>
      </c>
      <c r="I118" s="24" t="s">
        <v>13</v>
      </c>
      <c r="J118" t="s">
        <v>136</v>
      </c>
    </row>
    <row r="119" spans="1:12" s="8" customFormat="1">
      <c r="A119" s="16">
        <v>20495</v>
      </c>
      <c r="B119" s="5" t="e">
        <f>MATCH(A119,$H$2:$H$401,0)</f>
        <v>#N/A</v>
      </c>
      <c r="C119" s="6" t="s">
        <v>13</v>
      </c>
      <c r="D119" s="6" t="s">
        <v>155</v>
      </c>
      <c r="E119" s="7">
        <v>2829</v>
      </c>
      <c r="F119" s="11">
        <v>68.212121725082397</v>
      </c>
      <c r="G119" s="17">
        <v>2.2717860000000001</v>
      </c>
      <c r="H119" s="12">
        <v>20514</v>
      </c>
      <c r="I119" s="24" t="s">
        <v>13</v>
      </c>
      <c r="J119" t="s">
        <v>193</v>
      </c>
    </row>
    <row r="120" spans="1:12" s="8" customFormat="1">
      <c r="A120" s="18">
        <v>7059</v>
      </c>
      <c r="B120" s="5">
        <f>MATCH(A120,$H$2:$H$401,0)</f>
        <v>53</v>
      </c>
      <c r="C120" s="6" t="s">
        <v>0</v>
      </c>
      <c r="D120" s="6" t="s">
        <v>157</v>
      </c>
      <c r="E120" s="7">
        <v>170280</v>
      </c>
      <c r="F120" s="11">
        <v>68.176823854446411</v>
      </c>
      <c r="G120" s="17">
        <v>1.5193620000000001</v>
      </c>
      <c r="H120" s="12">
        <v>7115</v>
      </c>
      <c r="I120" s="24" t="s">
        <v>0</v>
      </c>
      <c r="J120" t="s">
        <v>236</v>
      </c>
    </row>
    <row r="121" spans="1:12" s="8" customFormat="1">
      <c r="A121" s="16">
        <v>20236</v>
      </c>
      <c r="B121" s="5">
        <f>MATCH(A121,$H$2:$H$401,0)</f>
        <v>7</v>
      </c>
      <c r="C121" s="6" t="s">
        <v>13</v>
      </c>
      <c r="D121" s="6" t="s">
        <v>158</v>
      </c>
      <c r="E121" s="7">
        <v>1399</v>
      </c>
      <c r="F121" s="11">
        <v>68.166285753250122</v>
      </c>
      <c r="G121" s="17">
        <v>2.0643829999999999</v>
      </c>
      <c r="H121" s="12">
        <v>20171</v>
      </c>
      <c r="I121" s="24" t="s">
        <v>13</v>
      </c>
      <c r="J121" t="s">
        <v>104</v>
      </c>
    </row>
    <row r="122" spans="1:12" s="8" customFormat="1">
      <c r="A122" s="16">
        <v>20527</v>
      </c>
      <c r="B122" s="5">
        <f>MATCH(A122,$H$2:$H$401,0)</f>
        <v>103</v>
      </c>
      <c r="C122" s="6" t="s">
        <v>13</v>
      </c>
      <c r="D122" s="6" t="s">
        <v>159</v>
      </c>
      <c r="E122" s="7">
        <v>2647</v>
      </c>
      <c r="F122" s="11">
        <v>68.109887838363647</v>
      </c>
      <c r="G122" s="17">
        <v>1.719908</v>
      </c>
      <c r="H122" s="12">
        <v>31073</v>
      </c>
      <c r="I122" s="24" t="s">
        <v>429</v>
      </c>
      <c r="J122" t="s">
        <v>430</v>
      </c>
    </row>
    <row r="123" spans="1:12" s="8" customFormat="1">
      <c r="A123" s="16">
        <v>20134</v>
      </c>
      <c r="B123" s="5">
        <f>MATCH(A123,$H$2:$H$401,0)</f>
        <v>80</v>
      </c>
      <c r="C123" s="6" t="s">
        <v>13</v>
      </c>
      <c r="D123" s="6" t="s">
        <v>160</v>
      </c>
      <c r="E123" s="7">
        <v>25395</v>
      </c>
      <c r="F123" s="11">
        <v>68.099892139434814</v>
      </c>
      <c r="G123" s="17">
        <v>1.7752030000000001</v>
      </c>
      <c r="H123" s="12">
        <v>23004</v>
      </c>
      <c r="I123" s="24" t="s">
        <v>574</v>
      </c>
      <c r="J123" t="s">
        <v>575</v>
      </c>
    </row>
    <row r="124" spans="1:12" s="8" customFormat="1">
      <c r="A124" s="16">
        <v>20374</v>
      </c>
      <c r="B124" s="5">
        <f>MATCH(A124,$H$2:$H$401,0)</f>
        <v>109</v>
      </c>
      <c r="C124" s="6" t="s">
        <v>13</v>
      </c>
      <c r="D124" s="6" t="s">
        <v>161</v>
      </c>
      <c r="E124" s="7">
        <v>1301</v>
      </c>
      <c r="F124" s="11">
        <v>68.014681339263916</v>
      </c>
      <c r="G124" s="17">
        <v>1.9681109999999999</v>
      </c>
      <c r="H124" s="12">
        <v>20534</v>
      </c>
      <c r="I124" s="24" t="s">
        <v>13</v>
      </c>
      <c r="J124" t="s">
        <v>180</v>
      </c>
    </row>
    <row r="125" spans="1:12" s="8" customFormat="1">
      <c r="A125" s="16">
        <v>30058</v>
      </c>
      <c r="B125" s="5">
        <f>MATCH(A125,$H$2:$H$401,0)</f>
        <v>325</v>
      </c>
      <c r="C125" s="6" t="s">
        <v>30</v>
      </c>
      <c r="D125" s="6" t="s">
        <v>162</v>
      </c>
      <c r="E125" s="7">
        <v>55373</v>
      </c>
      <c r="F125" s="11">
        <v>67.909532785415649</v>
      </c>
      <c r="G125" s="17">
        <v>0.66135370000000004</v>
      </c>
      <c r="H125" s="12">
        <v>8019</v>
      </c>
      <c r="I125" s="24" t="s">
        <v>0</v>
      </c>
      <c r="J125" t="s">
        <v>387</v>
      </c>
    </row>
    <row r="126" spans="1:12" s="8" customFormat="1">
      <c r="A126" s="16">
        <v>20494</v>
      </c>
      <c r="B126" s="5">
        <f>MATCH(A126,$H$2:$H$401,0)</f>
        <v>367</v>
      </c>
      <c r="C126" s="6" t="s">
        <v>13</v>
      </c>
      <c r="D126" s="6" t="s">
        <v>163</v>
      </c>
      <c r="E126" s="7">
        <v>4357</v>
      </c>
      <c r="F126" s="11">
        <v>67.896270751953125</v>
      </c>
      <c r="G126" s="17">
        <v>1.884077</v>
      </c>
      <c r="H126" s="12">
        <v>20512</v>
      </c>
      <c r="I126" s="24" t="s">
        <v>13</v>
      </c>
      <c r="J126" t="s">
        <v>317</v>
      </c>
    </row>
    <row r="127" spans="1:12" s="8" customFormat="1">
      <c r="A127" s="16">
        <v>12012</v>
      </c>
      <c r="B127" s="5">
        <f>MATCH(A127,$H$2:$H$401,0)</f>
        <v>164</v>
      </c>
      <c r="C127" s="6" t="s">
        <v>37</v>
      </c>
      <c r="D127" s="6" t="s">
        <v>164</v>
      </c>
      <c r="E127" s="7">
        <v>55974</v>
      </c>
      <c r="F127" s="11">
        <v>67.837649583816528</v>
      </c>
      <c r="G127" s="17">
        <v>1.5482590000000001</v>
      </c>
      <c r="H127" s="12">
        <v>12011</v>
      </c>
      <c r="I127" s="26" t="s">
        <v>0</v>
      </c>
      <c r="J127" t="s">
        <v>544</v>
      </c>
    </row>
    <row r="128" spans="1:12" s="8" customFormat="1">
      <c r="A128" s="18">
        <v>7036</v>
      </c>
      <c r="B128" s="5" t="e">
        <f>MATCH(A128,$H$2:$H$401,0)</f>
        <v>#N/A</v>
      </c>
      <c r="C128" s="6" t="s">
        <v>0</v>
      </c>
      <c r="D128" s="6" t="s">
        <v>166</v>
      </c>
      <c r="E128" s="7">
        <v>6723</v>
      </c>
      <c r="F128" s="11">
        <v>67.763435840606689</v>
      </c>
      <c r="G128" s="17">
        <v>1.1993180000000001</v>
      </c>
      <c r="H128" s="12">
        <v>12036</v>
      </c>
      <c r="I128" s="24" t="s">
        <v>0</v>
      </c>
      <c r="J128" t="s">
        <v>197</v>
      </c>
    </row>
    <row r="129" spans="1:10" s="8" customFormat="1">
      <c r="A129" s="16">
        <v>20509</v>
      </c>
      <c r="B129" s="5">
        <f>MATCH(A129,$H$2:$H$401,0)</f>
        <v>87</v>
      </c>
      <c r="C129" s="6" t="s">
        <v>13</v>
      </c>
      <c r="D129" s="6" t="s">
        <v>167</v>
      </c>
      <c r="E129" s="7">
        <v>8751</v>
      </c>
      <c r="F129" s="11">
        <v>67.680937051773071</v>
      </c>
      <c r="G129" s="17">
        <v>2.066179</v>
      </c>
      <c r="H129" s="12">
        <v>20529</v>
      </c>
      <c r="I129" s="24" t="s">
        <v>13</v>
      </c>
      <c r="J129" t="s">
        <v>34</v>
      </c>
    </row>
    <row r="130" spans="1:10" s="8" customFormat="1">
      <c r="A130" s="16">
        <v>20074</v>
      </c>
      <c r="B130" s="5" t="e">
        <f>MATCH(A130,$H$2:$H$401,0)</f>
        <v>#N/A</v>
      </c>
      <c r="C130" s="6" t="s">
        <v>13</v>
      </c>
      <c r="D130" s="6" t="s">
        <v>168</v>
      </c>
      <c r="E130" s="7">
        <v>439</v>
      </c>
      <c r="F130" s="11">
        <v>67.65981912612915</v>
      </c>
      <c r="G130" s="17">
        <v>0.62291160000000001</v>
      </c>
      <c r="H130" s="12">
        <v>20352</v>
      </c>
      <c r="I130" s="24" t="s">
        <v>13</v>
      </c>
      <c r="J130" t="s">
        <v>25</v>
      </c>
    </row>
    <row r="131" spans="1:10" s="8" customFormat="1">
      <c r="A131" s="18">
        <v>7099</v>
      </c>
      <c r="B131" s="5">
        <f>MATCH(A131,$H$2:$H$401,0)</f>
        <v>264</v>
      </c>
      <c r="C131" s="6" t="s">
        <v>0</v>
      </c>
      <c r="D131" s="6" t="s">
        <v>170</v>
      </c>
      <c r="E131" s="7">
        <v>60417</v>
      </c>
      <c r="F131" s="11">
        <v>67.57960319519043</v>
      </c>
      <c r="G131" s="17">
        <v>0.71533749999999996</v>
      </c>
      <c r="H131" s="12">
        <v>11017</v>
      </c>
      <c r="I131" s="24" t="s">
        <v>0</v>
      </c>
      <c r="J131" t="s">
        <v>537</v>
      </c>
    </row>
    <row r="132" spans="1:10" s="8" customFormat="1">
      <c r="A132" s="16">
        <v>20187</v>
      </c>
      <c r="B132" s="5">
        <f>MATCH(A132,$H$2:$H$401,0)</f>
        <v>382</v>
      </c>
      <c r="C132" s="6" t="s">
        <v>13</v>
      </c>
      <c r="D132" s="6" t="s">
        <v>171</v>
      </c>
      <c r="E132" s="7">
        <v>2019</v>
      </c>
      <c r="F132" s="11">
        <v>67.520159482955933</v>
      </c>
      <c r="G132" s="17">
        <v>1.743973</v>
      </c>
      <c r="H132" s="12">
        <v>20111</v>
      </c>
      <c r="I132" s="24" t="s">
        <v>13</v>
      </c>
      <c r="J132" t="s">
        <v>217</v>
      </c>
    </row>
    <row r="133" spans="1:10" s="8" customFormat="1">
      <c r="A133" s="16">
        <v>21061</v>
      </c>
      <c r="B133" s="5">
        <f>MATCH(A133,$H$2:$H$401,0)</f>
        <v>370</v>
      </c>
      <c r="C133" s="6" t="s">
        <v>7</v>
      </c>
      <c r="D133" s="6" t="s">
        <v>172</v>
      </c>
      <c r="E133" s="7">
        <v>11347</v>
      </c>
      <c r="F133" s="11">
        <v>67.510974407196045</v>
      </c>
      <c r="G133" s="17">
        <v>2.4399649999999999</v>
      </c>
      <c r="H133" s="12">
        <v>20024</v>
      </c>
      <c r="I133" s="24" t="s">
        <v>0</v>
      </c>
      <c r="J133" t="s">
        <v>658</v>
      </c>
    </row>
    <row r="134" spans="1:10" s="8" customFormat="1">
      <c r="A134" s="18">
        <v>7067</v>
      </c>
      <c r="B134" s="5" t="e">
        <f>MATCH(A134,$H$2:$H$401,0)</f>
        <v>#N/A</v>
      </c>
      <c r="C134" s="6" t="s">
        <v>0</v>
      </c>
      <c r="D134" s="6" t="s">
        <v>174</v>
      </c>
      <c r="E134" s="7">
        <v>9785</v>
      </c>
      <c r="F134" s="11">
        <v>67.474544048309326</v>
      </c>
      <c r="G134" s="17">
        <v>1.2908280000000001</v>
      </c>
      <c r="H134" s="12">
        <v>31050</v>
      </c>
      <c r="I134" s="24" t="s">
        <v>429</v>
      </c>
      <c r="J134" t="s">
        <v>665</v>
      </c>
    </row>
    <row r="135" spans="1:10" s="8" customFormat="1">
      <c r="A135" s="16">
        <v>20543</v>
      </c>
      <c r="B135" s="5">
        <f>MATCH(A135,$H$2:$H$401,0)</f>
        <v>176</v>
      </c>
      <c r="C135" s="6" t="s">
        <v>13</v>
      </c>
      <c r="D135" s="6" t="s">
        <v>175</v>
      </c>
      <c r="E135" s="7">
        <v>5377</v>
      </c>
      <c r="F135" s="11">
        <v>67.472529411315918</v>
      </c>
      <c r="G135" s="17">
        <v>1.5571740000000001</v>
      </c>
      <c r="H135" s="12">
        <v>15088</v>
      </c>
      <c r="I135" s="26" t="s">
        <v>0</v>
      </c>
      <c r="J135" t="s">
        <v>626</v>
      </c>
    </row>
    <row r="136" spans="1:10" s="8" customFormat="1">
      <c r="A136" s="16">
        <v>30076</v>
      </c>
      <c r="B136" s="5">
        <f>MATCH(A136,$H$2:$H$401,0)</f>
        <v>181</v>
      </c>
      <c r="C136" s="6" t="s">
        <v>30</v>
      </c>
      <c r="D136" s="6" t="s">
        <v>176</v>
      </c>
      <c r="E136" s="7">
        <v>13319</v>
      </c>
      <c r="F136" s="11">
        <v>67.463761568069458</v>
      </c>
      <c r="G136" s="17">
        <v>1.9911760000000001</v>
      </c>
      <c r="H136" s="12">
        <v>25011</v>
      </c>
      <c r="I136" s="24" t="s">
        <v>583</v>
      </c>
      <c r="J136" t="s">
        <v>588</v>
      </c>
    </row>
    <row r="137" spans="1:10" s="8" customFormat="1">
      <c r="A137" s="16">
        <v>20407</v>
      </c>
      <c r="B137" s="5">
        <f>MATCH(A137,$H$2:$H$401,0)</f>
        <v>224</v>
      </c>
      <c r="C137" s="6" t="s">
        <v>13</v>
      </c>
      <c r="D137" s="6" t="s">
        <v>177</v>
      </c>
      <c r="E137" s="7">
        <v>8643</v>
      </c>
      <c r="F137" s="11">
        <v>67.397654056549072</v>
      </c>
      <c r="G137" s="17">
        <v>1.702183</v>
      </c>
      <c r="H137" s="12">
        <v>20388</v>
      </c>
      <c r="I137" s="24" t="s">
        <v>13</v>
      </c>
      <c r="J137" t="s">
        <v>192</v>
      </c>
    </row>
    <row r="138" spans="1:10" s="8" customFormat="1">
      <c r="A138" s="16">
        <v>24038</v>
      </c>
      <c r="B138" s="5" t="e">
        <f>MATCH(A138,$H$2:$H$401,0)</f>
        <v>#N/A</v>
      </c>
      <c r="C138" s="6" t="s">
        <v>57</v>
      </c>
      <c r="D138" s="6" t="s">
        <v>178</v>
      </c>
      <c r="E138" s="7">
        <v>15767</v>
      </c>
      <c r="F138" s="11">
        <v>67.354214191436768</v>
      </c>
      <c r="G138" s="17">
        <v>0.5338908</v>
      </c>
      <c r="H138" s="12">
        <v>12057</v>
      </c>
      <c r="I138" s="26" t="s">
        <v>0</v>
      </c>
      <c r="J138" t="s">
        <v>560</v>
      </c>
    </row>
    <row r="139" spans="1:10" s="8" customFormat="1">
      <c r="A139" s="16">
        <v>20205</v>
      </c>
      <c r="B139" s="5">
        <f>MATCH(A139,$H$2:$H$401,0)</f>
        <v>300</v>
      </c>
      <c r="C139" s="6" t="s">
        <v>13</v>
      </c>
      <c r="D139" s="6" t="s">
        <v>179</v>
      </c>
      <c r="E139" s="7">
        <v>16335</v>
      </c>
      <c r="F139" s="11">
        <v>67.188310623168945</v>
      </c>
      <c r="G139" s="17">
        <v>1.5971550000000001</v>
      </c>
      <c r="H139" s="12">
        <v>15074</v>
      </c>
      <c r="I139" s="24" t="s">
        <v>0</v>
      </c>
      <c r="J139" t="s">
        <v>459</v>
      </c>
    </row>
    <row r="140" spans="1:10" s="8" customFormat="1">
      <c r="A140" s="16">
        <v>20534</v>
      </c>
      <c r="B140" s="5">
        <f>MATCH(A140,$H$2:$H$401,0)</f>
        <v>123</v>
      </c>
      <c r="C140" s="6" t="s">
        <v>13</v>
      </c>
      <c r="D140" s="6" t="s">
        <v>180</v>
      </c>
      <c r="E140" s="7">
        <v>3378</v>
      </c>
      <c r="F140" s="11">
        <v>67.053830623626709</v>
      </c>
      <c r="G140" s="17">
        <v>1.7758929999999999</v>
      </c>
      <c r="H140" s="12">
        <v>20309</v>
      </c>
      <c r="I140" s="24" t="s">
        <v>13</v>
      </c>
      <c r="J140" t="s">
        <v>445</v>
      </c>
    </row>
    <row r="141" spans="1:10" s="8" customFormat="1">
      <c r="A141" s="18">
        <v>7025</v>
      </c>
      <c r="B141" s="5" t="e">
        <f>MATCH(A141,$H$2:$H$401,0)</f>
        <v>#N/A</v>
      </c>
      <c r="C141" s="6" t="s">
        <v>0</v>
      </c>
      <c r="D141" s="6" t="s">
        <v>181</v>
      </c>
      <c r="E141" s="7">
        <v>7124</v>
      </c>
      <c r="F141" s="11">
        <v>67.012870311737061</v>
      </c>
      <c r="G141" s="17">
        <v>0.67213230000000002</v>
      </c>
      <c r="H141" s="12">
        <v>15025</v>
      </c>
      <c r="I141" s="26" t="s">
        <v>0</v>
      </c>
      <c r="J141" t="s">
        <v>589</v>
      </c>
    </row>
    <row r="142" spans="1:10" s="8" customFormat="1">
      <c r="A142" s="16">
        <v>12071</v>
      </c>
      <c r="B142" s="5">
        <f>MATCH(A142,$H$2:$H$401,0)</f>
        <v>256</v>
      </c>
      <c r="C142" s="6" t="s">
        <v>37</v>
      </c>
      <c r="D142" s="6" t="s">
        <v>182</v>
      </c>
      <c r="E142" s="7">
        <v>25180</v>
      </c>
      <c r="F142" s="11">
        <v>66.909617185592651</v>
      </c>
      <c r="G142" s="17">
        <v>2.2222360000000001</v>
      </c>
      <c r="H142" s="12">
        <v>7109</v>
      </c>
      <c r="I142" s="26" t="s">
        <v>0</v>
      </c>
      <c r="J142" t="s">
        <v>288</v>
      </c>
    </row>
    <row r="143" spans="1:10" s="8" customFormat="1">
      <c r="A143" s="16">
        <v>12052</v>
      </c>
      <c r="B143" s="5">
        <f>MATCH(A143,$H$2:$H$401,0)</f>
        <v>46</v>
      </c>
      <c r="C143" s="6" t="s">
        <v>37</v>
      </c>
      <c r="D143" s="6" t="s">
        <v>183</v>
      </c>
      <c r="E143" s="7">
        <v>41884</v>
      </c>
      <c r="F143" s="11">
        <v>66.774249076843262</v>
      </c>
      <c r="G143" s="17">
        <v>1.89103</v>
      </c>
      <c r="H143" s="12">
        <v>20170</v>
      </c>
      <c r="I143" s="24" t="s">
        <v>13</v>
      </c>
      <c r="J143" t="s">
        <v>73</v>
      </c>
    </row>
    <row r="144" spans="1:10" s="8" customFormat="1">
      <c r="A144" s="16">
        <v>20465</v>
      </c>
      <c r="B144" s="5">
        <f>MATCH(A144,$H$2:$H$401,0)</f>
        <v>302</v>
      </c>
      <c r="C144" s="6" t="s">
        <v>13</v>
      </c>
      <c r="D144" s="6" t="s">
        <v>184</v>
      </c>
      <c r="E144" s="7">
        <v>1441</v>
      </c>
      <c r="F144" s="11">
        <v>66.748440265655518</v>
      </c>
      <c r="G144" s="17">
        <v>0.89134650000000004</v>
      </c>
      <c r="H144" s="12">
        <v>20468</v>
      </c>
      <c r="I144" s="24" t="s">
        <v>13</v>
      </c>
      <c r="J144" t="s">
        <v>108</v>
      </c>
    </row>
    <row r="145" spans="1:10" s="8" customFormat="1">
      <c r="A145" s="16">
        <v>12003</v>
      </c>
      <c r="B145" s="5">
        <f>MATCH(A145,$H$2:$H$401,0)</f>
        <v>247</v>
      </c>
      <c r="C145" s="6" t="s">
        <v>37</v>
      </c>
      <c r="D145" s="6" t="s">
        <v>185</v>
      </c>
      <c r="E145" s="7">
        <v>37475</v>
      </c>
      <c r="F145" s="11">
        <v>66.683846712112427</v>
      </c>
      <c r="G145" s="17">
        <v>1.1980379999999999</v>
      </c>
      <c r="H145" s="12">
        <v>25001</v>
      </c>
      <c r="I145" s="24" t="s">
        <v>583</v>
      </c>
      <c r="J145" t="s">
        <v>584</v>
      </c>
    </row>
    <row r="146" spans="1:10" s="8" customFormat="1">
      <c r="A146" s="16">
        <v>20323</v>
      </c>
      <c r="B146" s="5">
        <f>MATCH(A146,$H$2:$H$401,0)</f>
        <v>262</v>
      </c>
      <c r="C146" s="6" t="s">
        <v>13</v>
      </c>
      <c r="D146" s="6" t="s">
        <v>186</v>
      </c>
      <c r="E146" s="7">
        <v>2171</v>
      </c>
      <c r="F146" s="11">
        <v>66.616284847259521</v>
      </c>
      <c r="G146" s="17">
        <v>1.4609049999999999</v>
      </c>
      <c r="H146" s="12">
        <v>20271</v>
      </c>
      <c r="I146" s="24" t="s">
        <v>13</v>
      </c>
      <c r="J146" t="s">
        <v>102</v>
      </c>
    </row>
    <row r="147" spans="1:10" s="8" customFormat="1">
      <c r="A147" s="16">
        <v>13073</v>
      </c>
      <c r="B147" s="5" t="e">
        <f>MATCH(A147,$H$2:$H$401,0)</f>
        <v>#N/A</v>
      </c>
      <c r="C147" s="6" t="s">
        <v>35</v>
      </c>
      <c r="D147" s="6" t="s">
        <v>187</v>
      </c>
      <c r="E147" s="7">
        <v>33694</v>
      </c>
      <c r="F147" s="11">
        <v>66.521316766738892</v>
      </c>
      <c r="G147" s="17">
        <v>0.7217228</v>
      </c>
      <c r="H147" s="12">
        <v>7101</v>
      </c>
      <c r="I147" s="26" t="s">
        <v>0</v>
      </c>
      <c r="J147" t="s">
        <v>514</v>
      </c>
    </row>
    <row r="148" spans="1:10" s="8" customFormat="1">
      <c r="A148" s="16">
        <v>12051</v>
      </c>
      <c r="B148" s="5">
        <f>MATCH(A148,$H$2:$H$401,0)</f>
        <v>215</v>
      </c>
      <c r="C148" s="6" t="s">
        <v>37</v>
      </c>
      <c r="D148" s="6" t="s">
        <v>188</v>
      </c>
      <c r="E148" s="7">
        <v>33367</v>
      </c>
      <c r="F148" s="11">
        <v>66.518563032150269</v>
      </c>
      <c r="G148" s="17">
        <v>1.4932840000000001</v>
      </c>
      <c r="H148" s="12">
        <v>10014</v>
      </c>
      <c r="I148" s="24" t="s">
        <v>0</v>
      </c>
      <c r="J148" t="s">
        <v>21</v>
      </c>
    </row>
    <row r="149" spans="1:10" s="8" customFormat="1">
      <c r="A149" s="16">
        <v>20189</v>
      </c>
      <c r="B149" s="5">
        <f>MATCH(A149,$H$2:$H$401,0)</f>
        <v>340</v>
      </c>
      <c r="C149" s="6" t="s">
        <v>13</v>
      </c>
      <c r="D149" s="6" t="s">
        <v>189</v>
      </c>
      <c r="E149" s="7">
        <v>2389</v>
      </c>
      <c r="F149" s="11">
        <v>66.388183832168579</v>
      </c>
      <c r="G149" s="17">
        <v>1.991681</v>
      </c>
      <c r="H149" s="12">
        <v>20116</v>
      </c>
      <c r="I149" s="24" t="s">
        <v>13</v>
      </c>
      <c r="J149" t="s">
        <v>78</v>
      </c>
    </row>
    <row r="150" spans="1:10" s="8" customFormat="1">
      <c r="A150" s="16">
        <v>13062</v>
      </c>
      <c r="B150" s="5" t="e">
        <f>MATCH(A150,$H$2:$H$401,0)</f>
        <v>#N/A</v>
      </c>
      <c r="C150" s="6" t="s">
        <v>35</v>
      </c>
      <c r="D150" s="6" t="s">
        <v>190</v>
      </c>
      <c r="E150" s="7">
        <v>27240</v>
      </c>
      <c r="F150" s="11">
        <v>66.373980045318604</v>
      </c>
      <c r="G150" s="17">
        <v>1.3881060000000001</v>
      </c>
      <c r="H150" s="12">
        <v>12063</v>
      </c>
      <c r="I150" s="26" t="s">
        <v>0</v>
      </c>
      <c r="J150" t="s">
        <v>126</v>
      </c>
    </row>
    <row r="151" spans="1:10" s="8" customFormat="1">
      <c r="A151" s="16">
        <v>20354</v>
      </c>
      <c r="B151" s="5">
        <f>MATCH(A151,$H$2:$H$401,0)</f>
        <v>189</v>
      </c>
      <c r="C151" s="6" t="s">
        <v>13</v>
      </c>
      <c r="D151" s="6" t="s">
        <v>191</v>
      </c>
      <c r="E151" s="7">
        <v>572</v>
      </c>
      <c r="F151" s="11">
        <v>66.365236043930054</v>
      </c>
      <c r="G151" s="17">
        <v>2.1088390000000001</v>
      </c>
      <c r="H151" s="12">
        <v>20325</v>
      </c>
      <c r="I151" s="24" t="s">
        <v>13</v>
      </c>
      <c r="J151" t="s">
        <v>519</v>
      </c>
    </row>
    <row r="152" spans="1:10" s="8" customFormat="1">
      <c r="A152" s="16">
        <v>20388</v>
      </c>
      <c r="B152" s="5">
        <f>MATCH(A152,$H$2:$H$401,0)</f>
        <v>136</v>
      </c>
      <c r="C152" s="6" t="s">
        <v>13</v>
      </c>
      <c r="D152" s="6" t="s">
        <v>192</v>
      </c>
      <c r="E152" s="7">
        <v>2275</v>
      </c>
      <c r="F152" s="11">
        <v>66.317713260650635</v>
      </c>
      <c r="G152" s="17">
        <v>1.996864</v>
      </c>
      <c r="H152" s="12">
        <v>20366</v>
      </c>
      <c r="I152" s="24" t="s">
        <v>13</v>
      </c>
      <c r="J152" t="s">
        <v>196</v>
      </c>
    </row>
    <row r="153" spans="1:10" s="8" customFormat="1">
      <c r="A153" s="16">
        <v>20514</v>
      </c>
      <c r="B153" s="5">
        <f>MATCH(A153,$H$2:$H$401,0)</f>
        <v>118</v>
      </c>
      <c r="C153" s="6" t="s">
        <v>13</v>
      </c>
      <c r="D153" s="6" t="s">
        <v>193</v>
      </c>
      <c r="E153" s="7">
        <v>863</v>
      </c>
      <c r="F153" s="11">
        <v>66.255080699920654</v>
      </c>
      <c r="G153" s="17">
        <v>1.8036399999999999</v>
      </c>
      <c r="H153" s="12">
        <v>7081</v>
      </c>
      <c r="I153" s="26" t="s">
        <v>0</v>
      </c>
      <c r="J153" t="s">
        <v>84</v>
      </c>
    </row>
    <row r="154" spans="1:10" s="8" customFormat="1">
      <c r="A154" s="16">
        <v>20213</v>
      </c>
      <c r="B154" s="5" t="e">
        <f>MATCH(A154,$H$2:$H$401,0)</f>
        <v>#N/A</v>
      </c>
      <c r="C154" s="6" t="s">
        <v>13</v>
      </c>
      <c r="D154" s="6" t="s">
        <v>194</v>
      </c>
      <c r="E154" s="7">
        <v>4154</v>
      </c>
      <c r="F154" s="11">
        <v>66.214656829833984</v>
      </c>
      <c r="G154" s="17">
        <v>1.2039420000000001</v>
      </c>
      <c r="H154" s="12">
        <v>20148</v>
      </c>
      <c r="I154" s="24" t="s">
        <v>13</v>
      </c>
      <c r="J154" t="s">
        <v>39</v>
      </c>
    </row>
    <row r="155" spans="1:10" s="8" customFormat="1">
      <c r="A155" s="16">
        <v>20048</v>
      </c>
      <c r="B155" s="5">
        <f>MATCH(A155,$H$2:$H$401,0)</f>
        <v>342</v>
      </c>
      <c r="C155" s="6" t="s">
        <v>13</v>
      </c>
      <c r="D155" s="6" t="s">
        <v>195</v>
      </c>
      <c r="E155" s="7">
        <v>1101</v>
      </c>
      <c r="F155" s="11">
        <v>66.200000047683716</v>
      </c>
      <c r="G155" s="17">
        <v>1.710963</v>
      </c>
      <c r="H155" s="12">
        <v>30086</v>
      </c>
      <c r="I155" s="24" t="s">
        <v>624</v>
      </c>
      <c r="J155" t="s">
        <v>641</v>
      </c>
    </row>
    <row r="156" spans="1:10" s="8" customFormat="1">
      <c r="A156" s="16">
        <v>20366</v>
      </c>
      <c r="B156" s="5">
        <f>MATCH(A156,$H$2:$H$401,0)</f>
        <v>151</v>
      </c>
      <c r="C156" s="6" t="s">
        <v>13</v>
      </c>
      <c r="D156" s="6" t="s">
        <v>196</v>
      </c>
      <c r="E156" s="7">
        <v>4163</v>
      </c>
      <c r="F156" s="11">
        <v>66.18729829788208</v>
      </c>
      <c r="G156" s="17">
        <v>1.604768</v>
      </c>
      <c r="H156" s="12">
        <v>20330</v>
      </c>
      <c r="I156" s="24" t="s">
        <v>13</v>
      </c>
      <c r="J156" t="s">
        <v>304</v>
      </c>
    </row>
    <row r="157" spans="1:10" s="8" customFormat="1">
      <c r="A157" s="16">
        <v>12036</v>
      </c>
      <c r="B157" s="5">
        <f>MATCH(A157,$H$2:$H$401,0)</f>
        <v>127</v>
      </c>
      <c r="C157" s="6" t="s">
        <v>37</v>
      </c>
      <c r="D157" s="6" t="s">
        <v>197</v>
      </c>
      <c r="E157" s="7">
        <v>10312</v>
      </c>
      <c r="F157" s="11">
        <v>66.163992881774902</v>
      </c>
      <c r="G157" s="17">
        <v>1.238918</v>
      </c>
      <c r="H157" s="12">
        <v>8029</v>
      </c>
      <c r="I157" s="24" t="s">
        <v>0</v>
      </c>
      <c r="J157" t="s">
        <v>523</v>
      </c>
    </row>
    <row r="158" spans="1:10" s="8" customFormat="1">
      <c r="A158" s="16">
        <v>20517</v>
      </c>
      <c r="B158" s="5">
        <f>MATCH(A158,$H$2:$H$401,0)</f>
        <v>351</v>
      </c>
      <c r="C158" s="6" t="s">
        <v>13</v>
      </c>
      <c r="D158" s="6" t="s">
        <v>198</v>
      </c>
      <c r="E158" s="7">
        <v>3714</v>
      </c>
      <c r="F158" s="11">
        <v>66.047149896621704</v>
      </c>
      <c r="G158" s="17">
        <v>2.1819009999999999</v>
      </c>
      <c r="H158" s="12">
        <v>25017</v>
      </c>
      <c r="I158" s="24" t="s">
        <v>583</v>
      </c>
      <c r="J158" t="s">
        <v>583</v>
      </c>
    </row>
    <row r="159" spans="1:10" s="8" customFormat="1">
      <c r="A159" s="16">
        <v>30184</v>
      </c>
      <c r="B159" s="5" t="e">
        <f>MATCH(A159,$H$2:$H$401,0)</f>
        <v>#N/A</v>
      </c>
      <c r="C159" s="6" t="s">
        <v>30</v>
      </c>
      <c r="D159" s="6" t="s">
        <v>199</v>
      </c>
      <c r="E159" s="7">
        <v>6554</v>
      </c>
      <c r="F159" s="11">
        <v>66.037893295288086</v>
      </c>
      <c r="G159" s="17">
        <v>1.8083260000000001</v>
      </c>
      <c r="H159" s="12">
        <v>7106</v>
      </c>
      <c r="I159" s="26" t="s">
        <v>0</v>
      </c>
      <c r="J159" t="s">
        <v>516</v>
      </c>
    </row>
    <row r="160" spans="1:10" s="8" customFormat="1">
      <c r="A160" s="16">
        <v>21195</v>
      </c>
      <c r="B160" s="5">
        <f>MATCH(A160,$H$2:$H$401,0)</f>
        <v>398</v>
      </c>
      <c r="C160" s="6" t="s">
        <v>7</v>
      </c>
      <c r="D160" s="6" t="s">
        <v>200</v>
      </c>
      <c r="E160" s="7">
        <v>20391</v>
      </c>
      <c r="F160" s="11">
        <v>65.873897075653076</v>
      </c>
      <c r="G160" s="17">
        <v>1.6957629999999999</v>
      </c>
      <c r="H160" s="12">
        <v>12069</v>
      </c>
      <c r="I160" s="26" t="s">
        <v>0</v>
      </c>
      <c r="J160" t="s">
        <v>74</v>
      </c>
    </row>
    <row r="161" spans="1:10" s="8" customFormat="1">
      <c r="A161" s="16">
        <v>20288</v>
      </c>
      <c r="B161" s="5" t="e">
        <f>MATCH(A161,$H$2:$H$401,0)</f>
        <v>#N/A</v>
      </c>
      <c r="C161" s="6" t="s">
        <v>13</v>
      </c>
      <c r="D161" s="6" t="s">
        <v>201</v>
      </c>
      <c r="E161" s="7">
        <v>632</v>
      </c>
      <c r="F161" s="11">
        <v>65.651124715805054</v>
      </c>
      <c r="G161" s="17">
        <v>0.77240470000000006</v>
      </c>
      <c r="H161" s="12">
        <v>11033</v>
      </c>
      <c r="I161" s="26" t="s">
        <v>0</v>
      </c>
      <c r="J161" t="s">
        <v>541</v>
      </c>
    </row>
    <row r="162" spans="1:10" s="8" customFormat="1">
      <c r="A162" s="16">
        <v>21116</v>
      </c>
      <c r="B162" s="5" t="e">
        <f>MATCH(A162,$H$2:$H$401,0)</f>
        <v>#N/A</v>
      </c>
      <c r="C162" s="6" t="s">
        <v>7</v>
      </c>
      <c r="D162" s="6" t="s">
        <v>202</v>
      </c>
      <c r="E162" s="7">
        <v>19609</v>
      </c>
      <c r="F162" s="11">
        <v>65.543347597122192</v>
      </c>
      <c r="G162" s="17">
        <v>1.489304</v>
      </c>
      <c r="H162" s="12">
        <v>14061</v>
      </c>
      <c r="I162" s="24" t="s">
        <v>0</v>
      </c>
      <c r="J162" t="s">
        <v>330</v>
      </c>
    </row>
    <row r="163" spans="1:10" s="8" customFormat="1">
      <c r="A163" s="16">
        <v>12081</v>
      </c>
      <c r="B163" s="5">
        <f>MATCH(A163,$H$2:$H$401,0)</f>
        <v>235</v>
      </c>
      <c r="C163" s="6" t="s">
        <v>37</v>
      </c>
      <c r="D163" s="6" t="s">
        <v>203</v>
      </c>
      <c r="E163" s="7">
        <v>10039</v>
      </c>
      <c r="F163" s="11">
        <v>65.448236465454102</v>
      </c>
      <c r="G163" s="17">
        <v>1.985887</v>
      </c>
      <c r="H163" s="12">
        <v>9005</v>
      </c>
      <c r="I163" s="24" t="s">
        <v>0</v>
      </c>
      <c r="J163" t="s">
        <v>527</v>
      </c>
    </row>
    <row r="164" spans="1:10" s="8" customFormat="1">
      <c r="A164" s="16">
        <v>30180</v>
      </c>
      <c r="B164" s="5" t="e">
        <f>MATCH(A164,$H$2:$H$401,0)</f>
        <v>#N/A</v>
      </c>
      <c r="C164" s="6" t="s">
        <v>30</v>
      </c>
      <c r="D164" s="6" t="s">
        <v>204</v>
      </c>
      <c r="E164" s="7">
        <v>10729</v>
      </c>
      <c r="F164" s="11">
        <v>65.401273965835571</v>
      </c>
      <c r="G164" s="17">
        <v>1.400204</v>
      </c>
      <c r="H164" s="12">
        <v>14101</v>
      </c>
      <c r="I164" s="26" t="s">
        <v>0</v>
      </c>
      <c r="J164" t="s">
        <v>511</v>
      </c>
    </row>
    <row r="165" spans="1:10" s="8" customFormat="1">
      <c r="A165" s="18">
        <v>7010</v>
      </c>
      <c r="B165" s="5" t="e">
        <f>MATCH(A165,$H$2:$H$401,0)</f>
        <v>#N/A</v>
      </c>
      <c r="C165" s="6" t="s">
        <v>0</v>
      </c>
      <c r="D165" s="6" t="s">
        <v>206</v>
      </c>
      <c r="E165" s="7">
        <v>6612</v>
      </c>
      <c r="F165" s="11">
        <v>65.337520837783813</v>
      </c>
      <c r="G165" s="17">
        <v>1.358938</v>
      </c>
      <c r="H165" s="12">
        <v>12012</v>
      </c>
      <c r="I165" s="26" t="s">
        <v>0</v>
      </c>
      <c r="J165" t="s">
        <v>164</v>
      </c>
    </row>
    <row r="166" spans="1:10" s="8" customFormat="1">
      <c r="A166" s="16">
        <v>20113</v>
      </c>
      <c r="B166" s="5" t="e">
        <f>MATCH(A166,$H$2:$H$401,0)</f>
        <v>#N/A</v>
      </c>
      <c r="C166" s="6" t="s">
        <v>13</v>
      </c>
      <c r="D166" s="6" t="s">
        <v>207</v>
      </c>
      <c r="E166" s="7">
        <v>2751</v>
      </c>
      <c r="F166" s="11">
        <v>65.162575244903564</v>
      </c>
      <c r="G166" s="17">
        <v>0.94846529999999996</v>
      </c>
      <c r="H166" s="12">
        <v>20067</v>
      </c>
      <c r="I166" s="24" t="s">
        <v>0</v>
      </c>
      <c r="J166" t="s">
        <v>668</v>
      </c>
    </row>
    <row r="167" spans="1:10" s="8" customFormat="1">
      <c r="A167" s="16">
        <v>30024</v>
      </c>
      <c r="B167" s="5" t="e">
        <f>MATCH(A167,$H$2:$H$401,0)</f>
        <v>#N/A</v>
      </c>
      <c r="C167" s="6" t="s">
        <v>30</v>
      </c>
      <c r="D167" s="6" t="s">
        <v>208</v>
      </c>
      <c r="E167" s="7">
        <v>13594</v>
      </c>
      <c r="F167" s="11">
        <v>65.127384662628174</v>
      </c>
      <c r="G167" s="17">
        <v>0.65592079999999997</v>
      </c>
      <c r="H167" s="12">
        <v>30189</v>
      </c>
      <c r="I167" s="24" t="s">
        <v>624</v>
      </c>
      <c r="J167" t="s">
        <v>662</v>
      </c>
    </row>
    <row r="168" spans="1:10" s="8" customFormat="1">
      <c r="A168" s="16">
        <v>20304</v>
      </c>
      <c r="B168" s="5">
        <f>MATCH(A168,$H$2:$H$401,0)</f>
        <v>368</v>
      </c>
      <c r="C168" s="6" t="s">
        <v>13</v>
      </c>
      <c r="D168" s="6" t="s">
        <v>209</v>
      </c>
      <c r="E168" s="7">
        <v>877</v>
      </c>
      <c r="F168" s="11">
        <v>64.938730001449585</v>
      </c>
      <c r="G168" s="17">
        <v>0.92897010000000002</v>
      </c>
      <c r="H168" s="12">
        <v>20242</v>
      </c>
      <c r="I168" s="24" t="s">
        <v>13</v>
      </c>
      <c r="J168" t="s">
        <v>340</v>
      </c>
    </row>
    <row r="169" spans="1:10" s="8" customFormat="1">
      <c r="A169" s="16">
        <v>20273</v>
      </c>
      <c r="B169" s="5" t="e">
        <f>MATCH(A169,$H$2:$H$401,0)</f>
        <v>#N/A</v>
      </c>
      <c r="C169" s="6" t="s">
        <v>13</v>
      </c>
      <c r="D169" s="6" t="s">
        <v>210</v>
      </c>
      <c r="E169" s="7">
        <v>3126</v>
      </c>
      <c r="F169" s="11">
        <v>64.901232719421387</v>
      </c>
      <c r="G169" s="17">
        <v>2.1054349999999999</v>
      </c>
      <c r="H169" s="12">
        <v>20229</v>
      </c>
      <c r="I169" s="24" t="s">
        <v>13</v>
      </c>
      <c r="J169" t="s">
        <v>506</v>
      </c>
    </row>
    <row r="170" spans="1:10" s="8" customFormat="1">
      <c r="A170" s="16">
        <v>30020</v>
      </c>
      <c r="B170" s="5" t="e">
        <f>MATCH(A170,$H$2:$H$401,0)</f>
        <v>#N/A</v>
      </c>
      <c r="C170" s="6" t="s">
        <v>30</v>
      </c>
      <c r="D170" s="6" t="s">
        <v>211</v>
      </c>
      <c r="E170" s="7">
        <v>9038</v>
      </c>
      <c r="F170" s="11">
        <v>64.893460273742676</v>
      </c>
      <c r="G170" s="17">
        <v>2.1411039999999999</v>
      </c>
      <c r="H170" s="12">
        <v>24003</v>
      </c>
      <c r="I170" s="24" t="s">
        <v>57</v>
      </c>
      <c r="J170" t="s">
        <v>132</v>
      </c>
    </row>
    <row r="171" spans="1:10" s="8" customFormat="1">
      <c r="A171" s="16">
        <v>20367</v>
      </c>
      <c r="B171" s="5">
        <f>MATCH(A171,$H$2:$H$401,0)</f>
        <v>363</v>
      </c>
      <c r="C171" s="6" t="s">
        <v>13</v>
      </c>
      <c r="D171" s="6" t="s">
        <v>212</v>
      </c>
      <c r="E171" s="7">
        <v>4409</v>
      </c>
      <c r="F171" s="11">
        <v>64.885514974594116</v>
      </c>
      <c r="G171" s="17">
        <v>1.6692629999999999</v>
      </c>
      <c r="H171" s="12">
        <v>20337</v>
      </c>
      <c r="I171" s="24" t="s">
        <v>13</v>
      </c>
      <c r="J171" t="s">
        <v>524</v>
      </c>
    </row>
    <row r="172" spans="1:10" s="8" customFormat="1">
      <c r="A172" s="18">
        <v>7014</v>
      </c>
      <c r="B172" s="5">
        <f>MATCH(A172,$H$2:$H$401,0)</f>
        <v>251</v>
      </c>
      <c r="C172" s="6" t="s">
        <v>0</v>
      </c>
      <c r="D172" s="6" t="s">
        <v>214</v>
      </c>
      <c r="E172" s="7">
        <v>14932</v>
      </c>
      <c r="F172" s="11">
        <v>64.848655462265015</v>
      </c>
      <c r="G172" s="17">
        <v>1.16442</v>
      </c>
      <c r="H172" s="12">
        <v>25006</v>
      </c>
      <c r="I172" s="24" t="s">
        <v>583</v>
      </c>
      <c r="J172" t="s">
        <v>586</v>
      </c>
    </row>
    <row r="173" spans="1:10" s="8" customFormat="1">
      <c r="A173" s="18">
        <v>7077</v>
      </c>
      <c r="B173" s="5">
        <f>MATCH(A173,$H$2:$H$401,0)</f>
        <v>236</v>
      </c>
      <c r="C173" s="6" t="s">
        <v>0</v>
      </c>
      <c r="D173" s="6" t="s">
        <v>216</v>
      </c>
      <c r="E173" s="7">
        <v>53547</v>
      </c>
      <c r="F173" s="11">
        <v>64.830362796783447</v>
      </c>
      <c r="G173" s="17">
        <v>1.4838420000000001</v>
      </c>
      <c r="H173" s="12">
        <v>30110</v>
      </c>
      <c r="I173" s="24" t="s">
        <v>624</v>
      </c>
      <c r="J173" t="s">
        <v>250</v>
      </c>
    </row>
    <row r="174" spans="1:10" s="8" customFormat="1">
      <c r="A174" s="16">
        <v>20111</v>
      </c>
      <c r="B174" s="5">
        <f>MATCH(A174,$H$2:$H$401,0)</f>
        <v>131</v>
      </c>
      <c r="C174" s="6" t="s">
        <v>13</v>
      </c>
      <c r="D174" s="6" t="s">
        <v>217</v>
      </c>
      <c r="E174" s="7">
        <v>3873</v>
      </c>
      <c r="F174" s="11">
        <v>64.697527885437012</v>
      </c>
      <c r="G174" s="17">
        <v>1.5803309999999999</v>
      </c>
      <c r="H174" s="12">
        <v>16057</v>
      </c>
      <c r="I174" s="24" t="s">
        <v>0</v>
      </c>
      <c r="J174" t="s">
        <v>412</v>
      </c>
    </row>
    <row r="175" spans="1:10" s="8" customFormat="1">
      <c r="A175" s="16">
        <v>20029</v>
      </c>
      <c r="B175" s="5">
        <f>MATCH(A175,$H$2:$H$401,0)</f>
        <v>356</v>
      </c>
      <c r="C175" s="6" t="s">
        <v>13</v>
      </c>
      <c r="D175" s="6" t="s">
        <v>218</v>
      </c>
      <c r="E175" s="7">
        <v>4042</v>
      </c>
      <c r="F175" s="11">
        <v>64.679831266403198</v>
      </c>
      <c r="G175" s="17">
        <v>2.5050150000000002</v>
      </c>
      <c r="H175" s="12">
        <v>18009</v>
      </c>
      <c r="I175" s="24" t="s">
        <v>0</v>
      </c>
      <c r="J175" t="s">
        <v>313</v>
      </c>
    </row>
    <row r="176" spans="1:10" s="8" customFormat="1">
      <c r="A176" s="16">
        <v>24031</v>
      </c>
      <c r="B176" s="5">
        <f>MATCH(A176,$H$2:$H$401,0)</f>
        <v>34</v>
      </c>
      <c r="C176" s="6" t="s">
        <v>57</v>
      </c>
      <c r="D176" s="6" t="s">
        <v>219</v>
      </c>
      <c r="E176" s="7">
        <v>10910</v>
      </c>
      <c r="F176" s="11">
        <v>64.583224058151245</v>
      </c>
      <c r="G176" s="17">
        <v>1.8886639999999999</v>
      </c>
      <c r="H176" s="12">
        <v>20328</v>
      </c>
      <c r="I176" s="24" t="s">
        <v>13</v>
      </c>
      <c r="J176" t="s">
        <v>246</v>
      </c>
    </row>
    <row r="177" spans="1:10" s="8" customFormat="1">
      <c r="A177" s="16">
        <v>30147</v>
      </c>
      <c r="B177" s="5">
        <f>MATCH(A177,$H$2:$H$401,0)</f>
        <v>345</v>
      </c>
      <c r="C177" s="6" t="s">
        <v>30</v>
      </c>
      <c r="D177" s="6" t="s">
        <v>220</v>
      </c>
      <c r="E177" s="7">
        <v>19189</v>
      </c>
      <c r="F177" s="11">
        <v>64.546865224838257</v>
      </c>
      <c r="G177" s="17">
        <v>2.154153</v>
      </c>
      <c r="H177" s="12">
        <v>20543</v>
      </c>
      <c r="I177" s="24" t="s">
        <v>13</v>
      </c>
      <c r="J177" t="s">
        <v>175</v>
      </c>
    </row>
    <row r="178" spans="1:10" s="8" customFormat="1">
      <c r="A178" s="16">
        <v>20454</v>
      </c>
      <c r="B178" s="5">
        <f>MATCH(A178,$H$2:$H$401,0)</f>
        <v>110</v>
      </c>
      <c r="C178" s="6" t="s">
        <v>13</v>
      </c>
      <c r="D178" s="6" t="s">
        <v>221</v>
      </c>
      <c r="E178" s="7">
        <v>3187</v>
      </c>
      <c r="F178" s="11">
        <v>64.520037174224854</v>
      </c>
      <c r="G178" s="17">
        <v>1.6964090000000001</v>
      </c>
      <c r="H178" s="12">
        <v>20460</v>
      </c>
      <c r="I178" s="24" t="s">
        <v>13</v>
      </c>
      <c r="J178" t="s">
        <v>549</v>
      </c>
    </row>
    <row r="179" spans="1:10" s="8" customFormat="1">
      <c r="A179" s="16">
        <v>20137</v>
      </c>
      <c r="B179" s="5" t="e">
        <f>MATCH(A179,$H$2:$H$401,0)</f>
        <v>#N/A</v>
      </c>
      <c r="C179" s="6" t="s">
        <v>13</v>
      </c>
      <c r="D179" s="6" t="s">
        <v>222</v>
      </c>
      <c r="E179" s="7">
        <v>3170</v>
      </c>
      <c r="F179" s="11">
        <v>64.335310459136963</v>
      </c>
      <c r="G179" s="17">
        <v>1.682858</v>
      </c>
      <c r="H179" s="12">
        <v>30124</v>
      </c>
      <c r="I179" s="24" t="s">
        <v>624</v>
      </c>
      <c r="J179" t="s">
        <v>648</v>
      </c>
    </row>
    <row r="180" spans="1:10" s="8" customFormat="1">
      <c r="A180" s="16">
        <v>20272</v>
      </c>
      <c r="B180" s="5" t="e">
        <f>MATCH(A180,$H$2:$H$401,0)</f>
        <v>#N/A</v>
      </c>
      <c r="C180" s="6" t="s">
        <v>13</v>
      </c>
      <c r="D180" s="6" t="s">
        <v>223</v>
      </c>
      <c r="E180" s="7">
        <v>5724</v>
      </c>
      <c r="F180" s="11">
        <v>64.328831434249878</v>
      </c>
      <c r="G180" s="17">
        <v>1.453128</v>
      </c>
      <c r="H180" s="12">
        <v>20228</v>
      </c>
      <c r="I180" s="24" t="s">
        <v>13</v>
      </c>
      <c r="J180" t="s">
        <v>355</v>
      </c>
    </row>
    <row r="181" spans="1:10" s="8" customFormat="1">
      <c r="A181" s="16">
        <v>20234</v>
      </c>
      <c r="B181" s="5">
        <f>MATCH(A181,$H$2:$H$401,0)</f>
        <v>112</v>
      </c>
      <c r="C181" s="6" t="s">
        <v>13</v>
      </c>
      <c r="D181" s="6" t="s">
        <v>224</v>
      </c>
      <c r="E181" s="7">
        <v>7384</v>
      </c>
      <c r="F181" s="11">
        <v>64.290046691894531</v>
      </c>
      <c r="G181" s="17">
        <v>1.999171</v>
      </c>
      <c r="H181" s="12">
        <v>20169</v>
      </c>
      <c r="I181" s="24" t="s">
        <v>13</v>
      </c>
      <c r="J181" t="s">
        <v>128</v>
      </c>
    </row>
    <row r="182" spans="1:10" s="8" customFormat="1">
      <c r="A182" s="18">
        <v>7041</v>
      </c>
      <c r="B182" s="5">
        <f>MATCH(A182,$H$2:$H$401,0)</f>
        <v>336</v>
      </c>
      <c r="C182" s="6" t="s">
        <v>0</v>
      </c>
      <c r="D182" s="6" t="s">
        <v>226</v>
      </c>
      <c r="E182" s="7">
        <v>36951</v>
      </c>
      <c r="F182" s="11">
        <v>64.218795299530029</v>
      </c>
      <c r="G182" s="17">
        <v>1.05575</v>
      </c>
      <c r="H182" s="12">
        <v>30076</v>
      </c>
      <c r="I182" s="24" t="s">
        <v>624</v>
      </c>
      <c r="J182" t="s">
        <v>176</v>
      </c>
    </row>
    <row r="183" spans="1:10" s="8" customFormat="1">
      <c r="A183" s="16">
        <v>12056</v>
      </c>
      <c r="B183" s="5">
        <f>MATCH(A183,$H$2:$H$401,0)</f>
        <v>348</v>
      </c>
      <c r="C183" s="6" t="s">
        <v>37</v>
      </c>
      <c r="D183" s="6" t="s">
        <v>227</v>
      </c>
      <c r="E183" s="7">
        <v>42619</v>
      </c>
      <c r="F183" s="11">
        <v>64.066672325134277</v>
      </c>
      <c r="G183" s="17">
        <v>0.80753220000000003</v>
      </c>
      <c r="H183" s="12">
        <v>7093</v>
      </c>
      <c r="I183" s="26" t="s">
        <v>0</v>
      </c>
      <c r="J183" t="s">
        <v>16</v>
      </c>
    </row>
    <row r="184" spans="1:10" s="8" customFormat="1">
      <c r="A184" s="16">
        <v>21120</v>
      </c>
      <c r="B184" s="5">
        <f>MATCH(A184,$H$2:$H$401,0)</f>
        <v>67</v>
      </c>
      <c r="C184" s="6" t="s">
        <v>7</v>
      </c>
      <c r="D184" s="6" t="s">
        <v>228</v>
      </c>
      <c r="E184" s="7">
        <v>4518</v>
      </c>
      <c r="F184" s="11">
        <v>64.034771919250488</v>
      </c>
      <c r="G184" s="17">
        <v>1.33796</v>
      </c>
      <c r="H184" s="12">
        <v>15060</v>
      </c>
      <c r="I184" s="24" t="s">
        <v>0</v>
      </c>
      <c r="J184" t="s">
        <v>608</v>
      </c>
    </row>
    <row r="185" spans="1:10" s="8" customFormat="1">
      <c r="A185" s="16">
        <v>20060</v>
      </c>
      <c r="B185" s="5" t="e">
        <f>MATCH(A185,$H$2:$H$401,0)</f>
        <v>#N/A</v>
      </c>
      <c r="C185" s="6" t="s">
        <v>13</v>
      </c>
      <c r="D185" s="6" t="s">
        <v>229</v>
      </c>
      <c r="E185" s="7">
        <v>2438</v>
      </c>
      <c r="F185" s="11">
        <v>63.954710960388184</v>
      </c>
      <c r="G185" s="17">
        <v>1.11642</v>
      </c>
      <c r="H185" s="12">
        <v>15123</v>
      </c>
      <c r="I185" s="24" t="s">
        <v>0</v>
      </c>
      <c r="J185" t="s">
        <v>640</v>
      </c>
    </row>
    <row r="186" spans="1:10" s="8" customFormat="1">
      <c r="A186" s="16">
        <v>20396</v>
      </c>
      <c r="B186" s="5">
        <f>MATCH(A186,$H$2:$H$401,0)</f>
        <v>385</v>
      </c>
      <c r="C186" s="6" t="s">
        <v>13</v>
      </c>
      <c r="D186" s="6" t="s">
        <v>230</v>
      </c>
      <c r="E186" s="7">
        <v>3223</v>
      </c>
      <c r="F186" s="11">
        <v>63.928550481796265</v>
      </c>
      <c r="G186" s="17">
        <v>2.2071160000000001</v>
      </c>
      <c r="H186" s="12">
        <v>20395</v>
      </c>
      <c r="I186" s="24" t="s">
        <v>13</v>
      </c>
      <c r="J186" t="s">
        <v>151</v>
      </c>
    </row>
    <row r="187" spans="1:10" s="8" customFormat="1">
      <c r="A187" s="16">
        <v>20051</v>
      </c>
      <c r="B187" s="5">
        <f>MATCH(A187,$H$2:$H$401,0)</f>
        <v>213</v>
      </c>
      <c r="C187" s="6" t="s">
        <v>13</v>
      </c>
      <c r="D187" s="6" t="s">
        <v>231</v>
      </c>
      <c r="E187" s="7">
        <v>4296</v>
      </c>
      <c r="F187" s="11">
        <v>63.890010118484497</v>
      </c>
      <c r="G187" s="17">
        <v>1.6215329999999999</v>
      </c>
      <c r="H187" s="12">
        <v>7047</v>
      </c>
      <c r="I187" s="24" t="s">
        <v>0</v>
      </c>
      <c r="J187" t="s">
        <v>425</v>
      </c>
    </row>
    <row r="188" spans="1:10" s="8" customFormat="1">
      <c r="A188" s="16">
        <v>30187</v>
      </c>
      <c r="B188" s="5" t="e">
        <f>MATCH(A188,$H$2:$H$401,0)</f>
        <v>#N/A</v>
      </c>
      <c r="C188" s="6" t="s">
        <v>30</v>
      </c>
      <c r="D188" s="6" t="s">
        <v>232</v>
      </c>
      <c r="E188" s="7">
        <v>5293</v>
      </c>
      <c r="F188" s="11">
        <v>63.654690980911255</v>
      </c>
      <c r="G188" s="17">
        <v>0.8045679</v>
      </c>
      <c r="H188" s="12">
        <v>30193</v>
      </c>
      <c r="I188" s="24" t="s">
        <v>624</v>
      </c>
      <c r="J188" t="s">
        <v>30</v>
      </c>
    </row>
    <row r="189" spans="1:10" s="8" customFormat="1">
      <c r="A189" s="16">
        <v>30195</v>
      </c>
      <c r="B189" s="5" t="e">
        <f>MATCH(A189,$H$2:$H$401,0)</f>
        <v>#N/A</v>
      </c>
      <c r="C189" s="6" t="s">
        <v>30</v>
      </c>
      <c r="D189" s="6" t="s">
        <v>233</v>
      </c>
      <c r="E189" s="7">
        <v>4641</v>
      </c>
      <c r="F189" s="11">
        <v>63.651740550994873</v>
      </c>
      <c r="G189" s="17">
        <v>1.6175729999999999</v>
      </c>
      <c r="H189" s="12">
        <v>16108</v>
      </c>
      <c r="I189" s="26" t="s">
        <v>0</v>
      </c>
      <c r="J189" t="s">
        <v>647</v>
      </c>
    </row>
    <row r="190" spans="1:10" s="8" customFormat="1">
      <c r="A190" s="16">
        <v>20377</v>
      </c>
      <c r="B190" s="5" t="e">
        <f>MATCH(A190,$H$2:$H$401,0)</f>
        <v>#N/A</v>
      </c>
      <c r="C190" s="6" t="s">
        <v>13</v>
      </c>
      <c r="D190" s="6" t="s">
        <v>234</v>
      </c>
      <c r="E190" s="7">
        <v>10386</v>
      </c>
      <c r="F190" s="11">
        <v>63.622140884399414</v>
      </c>
      <c r="G190" s="17">
        <v>1.6816420000000001</v>
      </c>
      <c r="H190" s="12">
        <v>20354</v>
      </c>
      <c r="I190" s="24" t="s">
        <v>13</v>
      </c>
      <c r="J190" t="s">
        <v>191</v>
      </c>
    </row>
    <row r="191" spans="1:10" s="8" customFormat="1">
      <c r="A191" s="18">
        <v>7115</v>
      </c>
      <c r="B191" s="5">
        <f>MATCH(A191,$H$2:$H$401,0)</f>
        <v>119</v>
      </c>
      <c r="C191" s="6" t="s">
        <v>0</v>
      </c>
      <c r="D191" s="6" t="s">
        <v>236</v>
      </c>
      <c r="E191" s="7">
        <v>10906</v>
      </c>
      <c r="F191" s="11">
        <v>63.549405336380005</v>
      </c>
      <c r="G191" s="17">
        <v>1.7195009999999999</v>
      </c>
      <c r="H191" s="12">
        <v>8037</v>
      </c>
      <c r="I191" s="24" t="s">
        <v>0</v>
      </c>
      <c r="J191" t="s">
        <v>525</v>
      </c>
    </row>
    <row r="192" spans="1:10" s="8" customFormat="1">
      <c r="A192" s="16">
        <v>30107</v>
      </c>
      <c r="B192" s="5" t="e">
        <f>MATCH(A192,$H$2:$H$401,0)</f>
        <v>#N/A</v>
      </c>
      <c r="C192" s="6" t="s">
        <v>30</v>
      </c>
      <c r="D192" s="6" t="s">
        <v>237</v>
      </c>
      <c r="E192" s="7">
        <v>2824</v>
      </c>
      <c r="F192" s="11">
        <v>63.515359163284302</v>
      </c>
      <c r="G192" s="17">
        <v>1.700191</v>
      </c>
      <c r="H192" s="12">
        <v>15041</v>
      </c>
      <c r="I192" s="24" t="s">
        <v>0</v>
      </c>
      <c r="J192" t="s">
        <v>598</v>
      </c>
    </row>
    <row r="193" spans="1:10" s="8" customFormat="1">
      <c r="A193" s="16">
        <v>20535</v>
      </c>
      <c r="B193" s="5" t="e">
        <f>MATCH(A193,$H$2:$H$401,0)</f>
        <v>#N/A</v>
      </c>
      <c r="C193" s="6" t="s">
        <v>13</v>
      </c>
      <c r="D193" s="6" t="s">
        <v>238</v>
      </c>
      <c r="E193" s="7">
        <v>3154</v>
      </c>
      <c r="F193" s="11">
        <v>63.497352600097656</v>
      </c>
      <c r="G193" s="17">
        <v>1.4198299999999999</v>
      </c>
      <c r="H193" s="12">
        <v>20315</v>
      </c>
      <c r="I193" s="24" t="s">
        <v>13</v>
      </c>
      <c r="J193" t="s">
        <v>352</v>
      </c>
    </row>
    <row r="194" spans="1:10" s="8" customFormat="1">
      <c r="A194" s="16">
        <v>30047</v>
      </c>
      <c r="B194" s="5">
        <f>MATCH(A194,$H$2:$H$401,0)</f>
        <v>97</v>
      </c>
      <c r="C194" s="6" t="s">
        <v>30</v>
      </c>
      <c r="D194" s="6" t="s">
        <v>239</v>
      </c>
      <c r="E194" s="7">
        <v>47013</v>
      </c>
      <c r="F194" s="11">
        <v>63.456332683563232</v>
      </c>
      <c r="G194" s="17">
        <v>1.1503159999999999</v>
      </c>
      <c r="H194" s="12">
        <v>12019</v>
      </c>
      <c r="I194" s="24" t="s">
        <v>0</v>
      </c>
      <c r="J194" t="s">
        <v>548</v>
      </c>
    </row>
    <row r="195" spans="1:10" s="8" customFormat="1">
      <c r="A195" s="16">
        <v>20275</v>
      </c>
      <c r="B195" s="5">
        <f>MATCH(A195,$H$2:$H$401,0)</f>
        <v>91</v>
      </c>
      <c r="C195" s="6" t="s">
        <v>13</v>
      </c>
      <c r="D195" s="6" t="s">
        <v>240</v>
      </c>
      <c r="E195" s="7">
        <v>6015</v>
      </c>
      <c r="F195" s="11">
        <v>63.37321400642395</v>
      </c>
      <c r="G195" s="17">
        <v>1.644001</v>
      </c>
      <c r="H195" s="12">
        <v>20231</v>
      </c>
      <c r="I195" s="24" t="s">
        <v>13</v>
      </c>
      <c r="J195" t="s">
        <v>80</v>
      </c>
    </row>
    <row r="196" spans="1:10" s="8" customFormat="1">
      <c r="A196" s="16">
        <v>20335</v>
      </c>
      <c r="B196" s="5" t="e">
        <f>MATCH(A196,$H$2:$H$401,0)</f>
        <v>#N/A</v>
      </c>
      <c r="C196" s="6" t="s">
        <v>13</v>
      </c>
      <c r="D196" s="6" t="s">
        <v>241</v>
      </c>
      <c r="E196" s="7">
        <v>943</v>
      </c>
      <c r="F196" s="11">
        <v>63.355779647827148</v>
      </c>
      <c r="G196" s="17">
        <v>1.396093</v>
      </c>
      <c r="H196" s="12">
        <v>20284</v>
      </c>
      <c r="I196" s="24" t="s">
        <v>13</v>
      </c>
      <c r="J196" t="s">
        <v>515</v>
      </c>
    </row>
    <row r="197" spans="1:10" s="8" customFormat="1">
      <c r="A197" s="16">
        <v>20344</v>
      </c>
      <c r="B197" s="5" t="e">
        <f>MATCH(A197,$H$2:$H$401,0)</f>
        <v>#N/A</v>
      </c>
      <c r="C197" s="6" t="s">
        <v>13</v>
      </c>
      <c r="D197" s="6" t="s">
        <v>242</v>
      </c>
      <c r="E197" s="7">
        <v>2509</v>
      </c>
      <c r="F197" s="11">
        <v>63.282805681228638</v>
      </c>
      <c r="G197" s="17">
        <v>1.377095</v>
      </c>
      <c r="H197" s="12">
        <v>29025</v>
      </c>
      <c r="I197" s="24" t="s">
        <v>617</v>
      </c>
      <c r="J197" t="s">
        <v>620</v>
      </c>
    </row>
    <row r="198" spans="1:10" s="8" customFormat="1">
      <c r="A198" s="16">
        <v>20259</v>
      </c>
      <c r="B198" s="5" t="e">
        <f>MATCH(A198,$H$2:$H$401,0)</f>
        <v>#N/A</v>
      </c>
      <c r="C198" s="6" t="s">
        <v>13</v>
      </c>
      <c r="D198" s="6" t="s">
        <v>243</v>
      </c>
      <c r="E198" s="7">
        <v>2226</v>
      </c>
      <c r="F198" s="11">
        <v>63.173872232437134</v>
      </c>
      <c r="G198" s="17">
        <v>1.623467</v>
      </c>
      <c r="H198" s="12">
        <v>20202</v>
      </c>
      <c r="I198" s="24" t="s">
        <v>13</v>
      </c>
      <c r="J198" t="s">
        <v>404</v>
      </c>
    </row>
    <row r="199" spans="1:10" s="8" customFormat="1">
      <c r="A199" s="16">
        <v>20302</v>
      </c>
      <c r="B199" s="5">
        <f>MATCH(A199,$H$2:$H$401,0)</f>
        <v>71</v>
      </c>
      <c r="C199" s="6" t="s">
        <v>13</v>
      </c>
      <c r="D199" s="6" t="s">
        <v>244</v>
      </c>
      <c r="E199" s="7">
        <v>3464</v>
      </c>
      <c r="F199" s="11">
        <v>62.902295589447021</v>
      </c>
      <c r="G199" s="17">
        <v>1.7100580000000001</v>
      </c>
      <c r="H199" s="12">
        <v>20240</v>
      </c>
      <c r="I199" s="24" t="s">
        <v>13</v>
      </c>
      <c r="J199" t="s">
        <v>458</v>
      </c>
    </row>
    <row r="200" spans="1:10" s="8" customFormat="1">
      <c r="A200" s="16">
        <v>20117</v>
      </c>
      <c r="B200" s="5" t="e">
        <f>MATCH(A200,$H$2:$H$401,0)</f>
        <v>#N/A</v>
      </c>
      <c r="C200" s="6" t="s">
        <v>13</v>
      </c>
      <c r="D200" s="6" t="s">
        <v>245</v>
      </c>
      <c r="E200" s="7">
        <v>2617</v>
      </c>
      <c r="F200" s="11">
        <v>62.855362892150879</v>
      </c>
      <c r="G200" s="17">
        <v>1.3790659999999999</v>
      </c>
      <c r="H200" s="12">
        <v>7060</v>
      </c>
      <c r="I200" s="24" t="s">
        <v>0</v>
      </c>
      <c r="J200" t="s">
        <v>55</v>
      </c>
    </row>
    <row r="201" spans="1:10" s="8" customFormat="1">
      <c r="A201" s="16">
        <v>20328</v>
      </c>
      <c r="B201" s="5">
        <f>MATCH(A201,$H$2:$H$401,0)</f>
        <v>175</v>
      </c>
      <c r="C201" s="6" t="s">
        <v>13</v>
      </c>
      <c r="D201" s="6" t="s">
        <v>246</v>
      </c>
      <c r="E201" s="7">
        <v>1076</v>
      </c>
      <c r="F201" s="11">
        <v>62.795358896255493</v>
      </c>
      <c r="G201" s="17">
        <v>1.3687370000000001</v>
      </c>
      <c r="H201" s="12">
        <v>20278</v>
      </c>
      <c r="I201" s="24" t="s">
        <v>13</v>
      </c>
      <c r="J201" t="s">
        <v>512</v>
      </c>
    </row>
    <row r="202" spans="1:10" s="8" customFormat="1">
      <c r="A202" s="16">
        <v>20392</v>
      </c>
      <c r="B202" s="5">
        <f>MATCH(A202,$H$2:$H$401,0)</f>
        <v>280</v>
      </c>
      <c r="C202" s="6" t="s">
        <v>13</v>
      </c>
      <c r="D202" s="6" t="s">
        <v>247</v>
      </c>
      <c r="E202" s="7">
        <v>6397</v>
      </c>
      <c r="F202" s="11">
        <v>62.778204679489136</v>
      </c>
      <c r="G202" s="17">
        <v>2.0322460000000002</v>
      </c>
      <c r="H202" s="12">
        <v>20379</v>
      </c>
      <c r="I202" s="24" t="s">
        <v>13</v>
      </c>
      <c r="J202" t="s">
        <v>370</v>
      </c>
    </row>
    <row r="203" spans="1:10" s="8" customFormat="1">
      <c r="A203" s="18">
        <v>7090</v>
      </c>
      <c r="B203" s="5" t="e">
        <f>MATCH(A203,$H$2:$H$401,0)</f>
        <v>#N/A</v>
      </c>
      <c r="C203" s="6" t="s">
        <v>0</v>
      </c>
      <c r="D203" s="6" t="s">
        <v>248</v>
      </c>
      <c r="E203" s="7">
        <v>3928</v>
      </c>
      <c r="F203" s="11">
        <v>62.771248817443848</v>
      </c>
      <c r="G203" s="17">
        <v>0.74908609999999998</v>
      </c>
      <c r="H203" s="12">
        <v>15085</v>
      </c>
      <c r="I203" s="26" t="s">
        <v>0</v>
      </c>
      <c r="J203" t="s">
        <v>621</v>
      </c>
    </row>
    <row r="204" spans="1:10" s="8" customFormat="1">
      <c r="A204" s="18">
        <v>7011</v>
      </c>
      <c r="B204" s="5" t="e">
        <f>MATCH(A204,$H$2:$H$401,0)</f>
        <v>#N/A</v>
      </c>
      <c r="C204" s="6" t="s">
        <v>0</v>
      </c>
      <c r="D204" s="6" t="s">
        <v>249</v>
      </c>
      <c r="E204" s="7">
        <v>17553</v>
      </c>
      <c r="F204" s="11">
        <v>62.769818305969238</v>
      </c>
      <c r="G204" s="17">
        <v>0.82424509999999995</v>
      </c>
      <c r="H204" s="12">
        <v>23005</v>
      </c>
      <c r="I204" s="24" t="s">
        <v>574</v>
      </c>
      <c r="J204" t="s">
        <v>131</v>
      </c>
    </row>
    <row r="205" spans="1:10" s="8" customFormat="1">
      <c r="A205" s="16">
        <v>30110</v>
      </c>
      <c r="B205" s="5">
        <f>MATCH(A205,$H$2:$H$401,0)</f>
        <v>172</v>
      </c>
      <c r="C205" s="6" t="s">
        <v>30</v>
      </c>
      <c r="D205" s="6" t="s">
        <v>250</v>
      </c>
      <c r="E205" s="7">
        <v>9572</v>
      </c>
      <c r="F205" s="11">
        <v>62.688207626342773</v>
      </c>
      <c r="G205" s="17">
        <v>2.823439</v>
      </c>
      <c r="H205" s="12">
        <v>27012</v>
      </c>
      <c r="I205" s="24" t="s">
        <v>596</v>
      </c>
      <c r="J205" t="s">
        <v>609</v>
      </c>
    </row>
    <row r="206" spans="1:10" s="8" customFormat="1">
      <c r="A206" s="16">
        <v>30162</v>
      </c>
      <c r="B206" s="5" t="e">
        <f>MATCH(A206,$H$2:$H$401,0)</f>
        <v>#N/A</v>
      </c>
      <c r="C206" s="6" t="s">
        <v>30</v>
      </c>
      <c r="D206" s="6" t="s">
        <v>251</v>
      </c>
      <c r="E206" s="7">
        <v>5646</v>
      </c>
      <c r="F206" s="11">
        <v>62.597775459289551</v>
      </c>
      <c r="G206" s="17">
        <v>1.0336190000000001</v>
      </c>
      <c r="H206" s="12">
        <v>30173</v>
      </c>
      <c r="I206" s="24" t="s">
        <v>624</v>
      </c>
      <c r="J206" t="s">
        <v>659</v>
      </c>
    </row>
    <row r="207" spans="1:10" s="8" customFormat="1">
      <c r="A207" s="18">
        <v>7073</v>
      </c>
      <c r="B207" s="5" t="e">
        <f>MATCH(A207,$H$2:$H$401,0)</f>
        <v>#N/A</v>
      </c>
      <c r="C207" s="6" t="s">
        <v>0</v>
      </c>
      <c r="D207" s="6" t="s">
        <v>253</v>
      </c>
      <c r="E207" s="7">
        <v>7965</v>
      </c>
      <c r="F207" s="11">
        <v>62.570255994796753</v>
      </c>
      <c r="G207" s="17">
        <v>1.0793219999999999</v>
      </c>
      <c r="H207" s="12">
        <v>30108</v>
      </c>
      <c r="I207" s="24" t="s">
        <v>624</v>
      </c>
      <c r="J207" t="s">
        <v>645</v>
      </c>
    </row>
    <row r="208" spans="1:10" s="8" customFormat="1">
      <c r="A208" s="16">
        <v>16097</v>
      </c>
      <c r="B208" s="5" t="e">
        <f>MATCH(A208,$H$2:$H$401,0)</f>
        <v>#N/A</v>
      </c>
      <c r="C208" s="6" t="s">
        <v>254</v>
      </c>
      <c r="D208" s="6" t="s">
        <v>255</v>
      </c>
      <c r="E208" s="7">
        <v>31494</v>
      </c>
      <c r="F208" s="11">
        <v>62.560451030731201</v>
      </c>
      <c r="G208" s="17">
        <v>0.65656190000000003</v>
      </c>
      <c r="H208" s="12">
        <v>15114</v>
      </c>
      <c r="I208" s="26" t="s">
        <v>0</v>
      </c>
      <c r="J208" t="s">
        <v>634</v>
      </c>
    </row>
    <row r="209" spans="1:10" s="8" customFormat="1">
      <c r="A209" s="16">
        <v>21217</v>
      </c>
      <c r="B209" s="5">
        <f>MATCH(A209,$H$2:$H$401,0)</f>
        <v>208</v>
      </c>
      <c r="C209" s="6" t="s">
        <v>7</v>
      </c>
      <c r="D209" s="6" t="s">
        <v>256</v>
      </c>
      <c r="E209" s="7">
        <v>18688</v>
      </c>
      <c r="F209" s="11">
        <v>62.545102834701538</v>
      </c>
      <c r="G209" s="17">
        <v>2.0549569999999999</v>
      </c>
      <c r="H209" s="12">
        <v>21217</v>
      </c>
      <c r="I209" s="24" t="s">
        <v>7</v>
      </c>
      <c r="J209" t="s">
        <v>256</v>
      </c>
    </row>
    <row r="210" spans="1:10" s="8" customFormat="1">
      <c r="A210" s="16">
        <v>12047</v>
      </c>
      <c r="B210" s="5" t="e">
        <f>MATCH(A210,$H$2:$H$401,0)</f>
        <v>#N/A</v>
      </c>
      <c r="C210" s="6" t="s">
        <v>37</v>
      </c>
      <c r="D210" s="6" t="s">
        <v>257</v>
      </c>
      <c r="E210" s="7">
        <v>6987</v>
      </c>
      <c r="F210" s="11">
        <v>62.501770257949829</v>
      </c>
      <c r="G210" s="17">
        <v>2.315947</v>
      </c>
      <c r="H210" s="12">
        <v>20037</v>
      </c>
      <c r="I210" s="24" t="s">
        <v>0</v>
      </c>
      <c r="J210" t="s">
        <v>663</v>
      </c>
    </row>
    <row r="211" spans="1:10" s="8" customFormat="1">
      <c r="A211" s="16">
        <v>20095</v>
      </c>
      <c r="B211" s="5">
        <f>MATCH(A211,$H$2:$H$401,0)</f>
        <v>95</v>
      </c>
      <c r="C211" s="6" t="s">
        <v>13</v>
      </c>
      <c r="D211" s="6" t="s">
        <v>258</v>
      </c>
      <c r="E211" s="7">
        <v>4066</v>
      </c>
      <c r="F211" s="11">
        <v>62.425625324249268</v>
      </c>
      <c r="G211" s="17">
        <v>2.346498</v>
      </c>
      <c r="H211" s="12">
        <v>8046</v>
      </c>
      <c r="I211" s="24" t="s">
        <v>0</v>
      </c>
      <c r="J211" t="s">
        <v>402</v>
      </c>
    </row>
    <row r="212" spans="1:10" s="8" customFormat="1">
      <c r="A212" s="16">
        <v>30063</v>
      </c>
      <c r="B212" s="5" t="e">
        <f>MATCH(A212,$H$2:$H$401,0)</f>
        <v>#N/A</v>
      </c>
      <c r="C212" s="6" t="s">
        <v>30</v>
      </c>
      <c r="D212" s="6" t="s">
        <v>259</v>
      </c>
      <c r="E212" s="7">
        <v>14549</v>
      </c>
      <c r="F212" s="11">
        <v>62.413448095321655</v>
      </c>
      <c r="G212" s="17">
        <v>0.58842609999999995</v>
      </c>
      <c r="H212" s="12">
        <v>20027</v>
      </c>
      <c r="I212" s="24" t="s">
        <v>0</v>
      </c>
      <c r="J212" t="s">
        <v>660</v>
      </c>
    </row>
    <row r="213" spans="1:10" s="8" customFormat="1">
      <c r="A213" s="16">
        <v>13027</v>
      </c>
      <c r="B213" s="5">
        <f>MATCH(A213,$H$2:$H$401,0)</f>
        <v>267</v>
      </c>
      <c r="C213" s="6" t="s">
        <v>35</v>
      </c>
      <c r="D213" s="6" t="s">
        <v>260</v>
      </c>
      <c r="E213" s="7">
        <v>22927</v>
      </c>
      <c r="F213" s="11">
        <v>62.232476472854614</v>
      </c>
      <c r="G213" s="17">
        <v>1.430674</v>
      </c>
      <c r="H213" s="12">
        <v>30067</v>
      </c>
      <c r="I213" s="24" t="s">
        <v>624</v>
      </c>
      <c r="J213" t="s">
        <v>79</v>
      </c>
    </row>
    <row r="214" spans="1:10" s="8" customFormat="1">
      <c r="A214" s="18">
        <v>7057</v>
      </c>
      <c r="B214" s="5">
        <f>MATCH(A214,$H$2:$H$401,0)</f>
        <v>59</v>
      </c>
      <c r="C214" s="6" t="s">
        <v>0</v>
      </c>
      <c r="D214" s="6" t="s">
        <v>262</v>
      </c>
      <c r="E214" s="7">
        <v>58115</v>
      </c>
      <c r="F214" s="11">
        <v>62.212455272674561</v>
      </c>
      <c r="G214" s="17">
        <v>0.7094511</v>
      </c>
      <c r="H214" s="12">
        <v>20051</v>
      </c>
      <c r="I214" s="24" t="s">
        <v>0</v>
      </c>
      <c r="J214" t="s">
        <v>231</v>
      </c>
    </row>
    <row r="215" spans="1:10" s="8" customFormat="1">
      <c r="A215" s="16">
        <v>21072</v>
      </c>
      <c r="B215" s="5" t="e">
        <f>MATCH(A215,$H$2:$H$401,0)</f>
        <v>#N/A</v>
      </c>
      <c r="C215" s="6" t="s">
        <v>7</v>
      </c>
      <c r="D215" s="6" t="s">
        <v>260</v>
      </c>
      <c r="E215" s="7">
        <v>15616</v>
      </c>
      <c r="F215" s="11">
        <v>62.193167209625244</v>
      </c>
      <c r="G215" s="17">
        <v>1.6705080000000001</v>
      </c>
      <c r="H215" s="12">
        <v>12030</v>
      </c>
      <c r="I215" s="24" t="s">
        <v>0</v>
      </c>
      <c r="J215" t="s">
        <v>552</v>
      </c>
    </row>
    <row r="216" spans="1:10" s="8" customFormat="1">
      <c r="A216" s="16">
        <v>20154</v>
      </c>
      <c r="B216" s="5" t="e">
        <f>MATCH(A216,$H$2:$H$401,0)</f>
        <v>#N/A</v>
      </c>
      <c r="C216" s="6" t="s">
        <v>13</v>
      </c>
      <c r="D216" s="6" t="s">
        <v>263</v>
      </c>
      <c r="E216" s="7">
        <v>2009</v>
      </c>
      <c r="F216" s="11">
        <v>62.18753457069397</v>
      </c>
      <c r="G216" s="17">
        <v>1.015871</v>
      </c>
      <c r="H216" s="12">
        <v>12051</v>
      </c>
      <c r="I216" s="24" t="s">
        <v>0</v>
      </c>
      <c r="J216" t="s">
        <v>188</v>
      </c>
    </row>
    <row r="217" spans="1:10" s="8" customFormat="1">
      <c r="A217" s="16">
        <v>20158</v>
      </c>
      <c r="B217" s="5">
        <f>MATCH(A217,$H$2:$H$401,0)</f>
        <v>379</v>
      </c>
      <c r="C217" s="6" t="s">
        <v>13</v>
      </c>
      <c r="D217" s="6" t="s">
        <v>264</v>
      </c>
      <c r="E217" s="7">
        <v>2145</v>
      </c>
      <c r="F217" s="11">
        <v>62.146025896072388</v>
      </c>
      <c r="G217" s="17">
        <v>1.536284</v>
      </c>
      <c r="H217" s="12">
        <v>22014</v>
      </c>
      <c r="I217" s="24" t="s">
        <v>571</v>
      </c>
      <c r="J217" t="s">
        <v>571</v>
      </c>
    </row>
    <row r="218" spans="1:10" s="8" customFormat="1">
      <c r="A218" s="16">
        <v>30019</v>
      </c>
      <c r="B218" s="5" t="e">
        <f>MATCH(A218,$H$2:$H$401,0)</f>
        <v>#N/A</v>
      </c>
      <c r="C218" s="6" t="s">
        <v>30</v>
      </c>
      <c r="D218" s="6" t="s">
        <v>265</v>
      </c>
      <c r="E218" s="7">
        <v>4846</v>
      </c>
      <c r="F218" s="11">
        <v>62.140470743179321</v>
      </c>
      <c r="G218" s="17">
        <v>1.566786</v>
      </c>
      <c r="H218" s="12">
        <v>9010</v>
      </c>
      <c r="I218" s="26" t="s">
        <v>0</v>
      </c>
      <c r="J218" t="s">
        <v>531</v>
      </c>
    </row>
    <row r="219" spans="1:10" s="8" customFormat="1">
      <c r="A219" s="16">
        <v>30056</v>
      </c>
      <c r="B219" s="5" t="e">
        <f>MATCH(A219,$H$2:$H$401,0)</f>
        <v>#N/A</v>
      </c>
      <c r="C219" s="6" t="s">
        <v>30</v>
      </c>
      <c r="D219" s="6" t="s">
        <v>266</v>
      </c>
      <c r="E219" s="7">
        <v>6811</v>
      </c>
      <c r="F219" s="11">
        <v>62.117105722427368</v>
      </c>
      <c r="G219" s="17">
        <v>0.73857430000000002</v>
      </c>
      <c r="H219" s="12">
        <v>7027</v>
      </c>
      <c r="I219" s="24" t="s">
        <v>0</v>
      </c>
      <c r="J219" t="s">
        <v>497</v>
      </c>
    </row>
    <row r="220" spans="1:10" s="8" customFormat="1">
      <c r="A220" s="16">
        <v>21167</v>
      </c>
      <c r="B220" s="5" t="e">
        <f>MATCH(A220,$H$2:$H$401,0)</f>
        <v>#N/A</v>
      </c>
      <c r="C220" s="6" t="s">
        <v>7</v>
      </c>
      <c r="D220" s="6" t="s">
        <v>267</v>
      </c>
      <c r="E220" s="7">
        <v>9442</v>
      </c>
      <c r="F220" s="11">
        <v>62.056881189346313</v>
      </c>
      <c r="G220" s="17">
        <v>1.5791759999999999</v>
      </c>
      <c r="H220" s="12">
        <v>14097</v>
      </c>
      <c r="I220" s="26" t="s">
        <v>0</v>
      </c>
      <c r="J220" t="s">
        <v>577</v>
      </c>
    </row>
    <row r="221" spans="1:10" s="8" customFormat="1">
      <c r="A221" s="16">
        <v>21183</v>
      </c>
      <c r="B221" s="5" t="e">
        <f>MATCH(A221,$H$2:$H$401,0)</f>
        <v>#N/A</v>
      </c>
      <c r="C221" s="6" t="s">
        <v>7</v>
      </c>
      <c r="D221" s="6" t="s">
        <v>268</v>
      </c>
      <c r="E221" s="7">
        <v>19010</v>
      </c>
      <c r="F221" s="11">
        <v>62.052279710769653</v>
      </c>
      <c r="G221" s="17">
        <v>1.258329</v>
      </c>
      <c r="H221" s="12">
        <v>16102</v>
      </c>
      <c r="I221" s="26" t="s">
        <v>0</v>
      </c>
      <c r="J221" t="s">
        <v>646</v>
      </c>
    </row>
    <row r="222" spans="1:10" s="8" customFormat="1">
      <c r="A222" s="16">
        <v>13046</v>
      </c>
      <c r="B222" s="5" t="e">
        <f>MATCH(A222,$H$2:$H$401,0)</f>
        <v>#N/A</v>
      </c>
      <c r="C222" s="6" t="s">
        <v>35</v>
      </c>
      <c r="D222" s="6" t="s">
        <v>269</v>
      </c>
      <c r="E222" s="7">
        <v>38472</v>
      </c>
      <c r="F222" s="11">
        <v>62.04487681388855</v>
      </c>
      <c r="G222" s="17">
        <v>0.46781289999999998</v>
      </c>
      <c r="H222" s="12">
        <v>7064</v>
      </c>
      <c r="I222" s="24" t="s">
        <v>0</v>
      </c>
      <c r="J222" t="s">
        <v>12</v>
      </c>
    </row>
    <row r="223" spans="1:10" s="8" customFormat="1">
      <c r="A223" s="16">
        <v>20101</v>
      </c>
      <c r="B223" s="5" t="e">
        <f>MATCH(A223,$H$2:$H$401,0)</f>
        <v>#N/A</v>
      </c>
      <c r="C223" s="6" t="s">
        <v>13</v>
      </c>
      <c r="D223" s="6" t="s">
        <v>270</v>
      </c>
      <c r="E223" s="7">
        <v>756</v>
      </c>
      <c r="F223" s="11">
        <v>62.030041217803955</v>
      </c>
      <c r="G223" s="17">
        <v>0.96599310000000005</v>
      </c>
      <c r="H223" s="12">
        <v>15057</v>
      </c>
      <c r="I223" s="24" t="s">
        <v>0</v>
      </c>
      <c r="J223" t="s">
        <v>604</v>
      </c>
    </row>
    <row r="224" spans="1:10" s="8" customFormat="1">
      <c r="A224" s="18">
        <v>7020</v>
      </c>
      <c r="B224" s="5">
        <f>MATCH(A224,$H$2:$H$401,0)</f>
        <v>331</v>
      </c>
      <c r="C224" s="6" t="s">
        <v>0</v>
      </c>
      <c r="D224" s="6" t="s">
        <v>272</v>
      </c>
      <c r="E224" s="7">
        <v>40189</v>
      </c>
      <c r="F224" s="11">
        <v>61.996573209762573</v>
      </c>
      <c r="G224" s="17">
        <v>0.82424779999999997</v>
      </c>
      <c r="H224" s="12">
        <v>7038</v>
      </c>
      <c r="I224" s="24" t="s">
        <v>0</v>
      </c>
      <c r="J224" t="s">
        <v>19</v>
      </c>
    </row>
    <row r="225" spans="1:10" s="8" customFormat="1">
      <c r="A225" s="16">
        <v>20424</v>
      </c>
      <c r="B225" s="5">
        <f>MATCH(A225,$H$2:$H$401,0)</f>
        <v>66</v>
      </c>
      <c r="C225" s="6" t="s">
        <v>13</v>
      </c>
      <c r="D225" s="6" t="s">
        <v>273</v>
      </c>
      <c r="E225" s="7">
        <v>4023</v>
      </c>
      <c r="F225" s="11">
        <v>61.978769302368164</v>
      </c>
      <c r="G225" s="17">
        <v>1.7398439999999999</v>
      </c>
      <c r="H225" s="12">
        <v>20407</v>
      </c>
      <c r="I225" s="24" t="s">
        <v>13</v>
      </c>
      <c r="J225" t="s">
        <v>177</v>
      </c>
    </row>
    <row r="226" spans="1:10" s="8" customFormat="1">
      <c r="A226" s="16">
        <v>30023</v>
      </c>
      <c r="B226" s="5">
        <f>MATCH(A226,$H$2:$H$401,0)</f>
        <v>328</v>
      </c>
      <c r="C226" s="6" t="s">
        <v>30</v>
      </c>
      <c r="D226" s="6" t="s">
        <v>274</v>
      </c>
      <c r="E226" s="7">
        <v>43570</v>
      </c>
      <c r="F226" s="11">
        <v>61.977988481521606</v>
      </c>
      <c r="G226" s="17">
        <v>0.85361069999999994</v>
      </c>
      <c r="H226" s="12">
        <v>21019</v>
      </c>
      <c r="I226" s="24" t="s">
        <v>7</v>
      </c>
      <c r="J226" t="s">
        <v>564</v>
      </c>
    </row>
    <row r="227" spans="1:10" s="8" customFormat="1">
      <c r="A227" s="18">
        <v>7007</v>
      </c>
      <c r="B227" s="5">
        <f>MATCH(A227,$H$2:$H$401,0)</f>
        <v>371</v>
      </c>
      <c r="C227" s="6" t="s">
        <v>0</v>
      </c>
      <c r="D227" s="6" t="s">
        <v>276</v>
      </c>
      <c r="E227" s="7">
        <v>8506</v>
      </c>
      <c r="F227" s="11">
        <v>61.918967962265015</v>
      </c>
      <c r="G227" s="17">
        <v>2.0155319999999999</v>
      </c>
      <c r="H227" s="12">
        <v>28003</v>
      </c>
      <c r="I227" s="24" t="s">
        <v>611</v>
      </c>
      <c r="J227" t="s">
        <v>612</v>
      </c>
    </row>
    <row r="228" spans="1:10" s="8" customFormat="1">
      <c r="A228" s="16">
        <v>20511</v>
      </c>
      <c r="B228" s="5" t="e">
        <f>MATCH(A228,$H$2:$H$401,0)</f>
        <v>#N/A</v>
      </c>
      <c r="C228" s="6" t="s">
        <v>13</v>
      </c>
      <c r="D228" s="6" t="s">
        <v>277</v>
      </c>
      <c r="E228" s="7">
        <v>3253</v>
      </c>
      <c r="F228" s="11">
        <v>61.905509233474731</v>
      </c>
      <c r="G228" s="17">
        <v>1.572292</v>
      </c>
      <c r="H228" s="12">
        <v>11037</v>
      </c>
      <c r="I228" s="26" t="s">
        <v>0</v>
      </c>
      <c r="J228" t="s">
        <v>542</v>
      </c>
    </row>
    <row r="229" spans="1:10" s="8" customFormat="1">
      <c r="A229" s="16">
        <v>20274</v>
      </c>
      <c r="B229" s="5" t="e">
        <f>MATCH(A229,$H$2:$H$401,0)</f>
        <v>#N/A</v>
      </c>
      <c r="C229" s="6" t="s">
        <v>13</v>
      </c>
      <c r="D229" s="6" t="s">
        <v>278</v>
      </c>
      <c r="E229" s="7">
        <v>1375</v>
      </c>
      <c r="F229" s="11">
        <v>61.884558200836182</v>
      </c>
      <c r="G229" s="17">
        <v>1.262875</v>
      </c>
      <c r="H229" s="12">
        <v>7110</v>
      </c>
      <c r="I229" s="26" t="s">
        <v>0</v>
      </c>
      <c r="J229" t="s">
        <v>349</v>
      </c>
    </row>
    <row r="230" spans="1:10" s="8" customFormat="1">
      <c r="A230" s="16">
        <v>16029</v>
      </c>
      <c r="B230" s="5" t="e">
        <f>MATCH(A230,$H$2:$H$401,0)</f>
        <v>#N/A</v>
      </c>
      <c r="C230" s="6" t="s">
        <v>254</v>
      </c>
      <c r="D230" s="6" t="s">
        <v>279</v>
      </c>
      <c r="E230" s="7">
        <v>13801</v>
      </c>
      <c r="F230" s="11">
        <v>61.880379915237427</v>
      </c>
      <c r="G230" s="17">
        <v>0.77572600000000003</v>
      </c>
      <c r="H230" s="12">
        <v>7017</v>
      </c>
      <c r="I230" s="24" t="s">
        <v>0</v>
      </c>
      <c r="J230" t="s">
        <v>492</v>
      </c>
    </row>
    <row r="231" spans="1:10" s="8" customFormat="1">
      <c r="A231" s="16">
        <v>20279</v>
      </c>
      <c r="B231" s="5" t="e">
        <f>MATCH(A231,$H$2:$H$401,0)</f>
        <v>#N/A</v>
      </c>
      <c r="C231" s="6" t="s">
        <v>13</v>
      </c>
      <c r="D231" s="6" t="s">
        <v>280</v>
      </c>
      <c r="E231" s="7">
        <v>2694</v>
      </c>
      <c r="F231" s="11">
        <v>61.822307109832764</v>
      </c>
      <c r="G231" s="17">
        <v>1.2275339999999999</v>
      </c>
      <c r="H231" s="12">
        <v>20232</v>
      </c>
      <c r="I231" s="24" t="s">
        <v>13</v>
      </c>
      <c r="J231" t="s">
        <v>327</v>
      </c>
    </row>
    <row r="232" spans="1:10" s="8" customFormat="1">
      <c r="A232" s="16">
        <v>20277</v>
      </c>
      <c r="B232" s="5" t="e">
        <f>MATCH(A232,$H$2:$H$401,0)</f>
        <v>#N/A</v>
      </c>
      <c r="C232" s="6" t="s">
        <v>13</v>
      </c>
      <c r="D232" s="6" t="s">
        <v>281</v>
      </c>
      <c r="E232" s="7">
        <v>11884</v>
      </c>
      <c r="F232" s="11">
        <v>61.816596984863281</v>
      </c>
      <c r="G232" s="17">
        <v>1.6408419999999999</v>
      </c>
      <c r="H232" s="12">
        <v>24054</v>
      </c>
      <c r="I232" s="24" t="s">
        <v>57</v>
      </c>
      <c r="J232" t="s">
        <v>580</v>
      </c>
    </row>
    <row r="233" spans="1:10" s="8" customFormat="1">
      <c r="A233" s="18">
        <v>7053</v>
      </c>
      <c r="B233" s="5" t="e">
        <f>MATCH(A233,$H$2:$H$401,0)</f>
        <v>#N/A</v>
      </c>
      <c r="C233" s="6" t="s">
        <v>0</v>
      </c>
      <c r="D233" s="6" t="s">
        <v>282</v>
      </c>
      <c r="E233" s="7">
        <v>6845</v>
      </c>
      <c r="F233" s="11">
        <v>61.807990074157715</v>
      </c>
      <c r="G233" s="17">
        <v>0.81715369999999998</v>
      </c>
      <c r="H233" s="12">
        <v>30127</v>
      </c>
      <c r="I233" s="24" t="s">
        <v>624</v>
      </c>
      <c r="J233" t="s">
        <v>650</v>
      </c>
    </row>
    <row r="234" spans="1:10" s="8" customFormat="1">
      <c r="A234" s="16">
        <v>20017</v>
      </c>
      <c r="B234" s="5" t="e">
        <f>MATCH(A234,$H$2:$H$401,0)</f>
        <v>#N/A</v>
      </c>
      <c r="C234" s="6" t="s">
        <v>13</v>
      </c>
      <c r="D234" s="6" t="s">
        <v>283</v>
      </c>
      <c r="E234" s="7">
        <v>3367</v>
      </c>
      <c r="F234" s="11">
        <v>61.758244037628174</v>
      </c>
      <c r="G234" s="17">
        <v>1.2187669999999999</v>
      </c>
      <c r="H234" s="12">
        <v>21078</v>
      </c>
      <c r="I234" s="24" t="s">
        <v>7</v>
      </c>
      <c r="J234" t="s">
        <v>375</v>
      </c>
    </row>
    <row r="235" spans="1:10" s="8" customFormat="1">
      <c r="A235" s="16">
        <v>30209</v>
      </c>
      <c r="B235" s="5" t="e">
        <f>MATCH(A235,$H$2:$H$401,0)</f>
        <v>#N/A</v>
      </c>
      <c r="C235" s="6" t="s">
        <v>30</v>
      </c>
      <c r="D235" s="6" t="s">
        <v>284</v>
      </c>
      <c r="E235" s="7">
        <v>12350</v>
      </c>
      <c r="F235" s="11">
        <v>61.709898710250854</v>
      </c>
      <c r="G235" s="17">
        <v>0.93556819999999996</v>
      </c>
      <c r="H235" s="12">
        <v>15087</v>
      </c>
      <c r="I235" s="26" t="s">
        <v>0</v>
      </c>
      <c r="J235" t="s">
        <v>623</v>
      </c>
    </row>
    <row r="236" spans="1:10" s="8" customFormat="1">
      <c r="A236" s="16">
        <v>20069</v>
      </c>
      <c r="B236" s="5" t="e">
        <f>MATCH(A236,$H$2:$H$401,0)</f>
        <v>#N/A</v>
      </c>
      <c r="C236" s="6" t="s">
        <v>13</v>
      </c>
      <c r="D236" s="6" t="s">
        <v>285</v>
      </c>
      <c r="E236" s="7">
        <v>2135</v>
      </c>
      <c r="F236" s="11">
        <v>61.701399087905884</v>
      </c>
      <c r="G236" s="17">
        <v>1.487128</v>
      </c>
      <c r="H236" s="12">
        <v>12081</v>
      </c>
      <c r="I236" s="24" t="s">
        <v>0</v>
      </c>
      <c r="J236" t="s">
        <v>203</v>
      </c>
    </row>
    <row r="237" spans="1:10" s="8" customFormat="1">
      <c r="A237" s="16">
        <v>20167</v>
      </c>
      <c r="B237" s="5" t="e">
        <f>MATCH(A237,$H$2:$H$401,0)</f>
        <v>#N/A</v>
      </c>
      <c r="C237" s="6" t="s">
        <v>13</v>
      </c>
      <c r="D237" s="6" t="s">
        <v>286</v>
      </c>
      <c r="E237" s="7">
        <v>1863</v>
      </c>
      <c r="F237" s="11">
        <v>61.661678552627563</v>
      </c>
      <c r="G237" s="17">
        <v>1.4169290000000001</v>
      </c>
      <c r="H237" s="12">
        <v>7077</v>
      </c>
      <c r="I237" s="24" t="s">
        <v>0</v>
      </c>
      <c r="J237" t="s">
        <v>216</v>
      </c>
    </row>
    <row r="238" spans="1:10" s="8" customFormat="1">
      <c r="A238" s="18">
        <v>7109</v>
      </c>
      <c r="B238" s="5">
        <f>MATCH(A238,$H$2:$H$401,0)</f>
        <v>141</v>
      </c>
      <c r="C238" s="6" t="s">
        <v>0</v>
      </c>
      <c r="D238" s="6" t="s">
        <v>288</v>
      </c>
      <c r="E238" s="7">
        <v>31457</v>
      </c>
      <c r="F238" s="11">
        <v>61.633831262588501</v>
      </c>
      <c r="G238" s="17">
        <v>1.0321469999999999</v>
      </c>
      <c r="H238" s="12">
        <v>12072</v>
      </c>
      <c r="I238" s="26" t="s">
        <v>0</v>
      </c>
      <c r="J238" t="s">
        <v>51</v>
      </c>
    </row>
    <row r="239" spans="1:10" s="8" customFormat="1">
      <c r="A239" s="18">
        <v>7018</v>
      </c>
      <c r="B239" s="5" t="e">
        <f>MATCH(A239,$H$2:$H$401,0)</f>
        <v>#N/A</v>
      </c>
      <c r="C239" s="6" t="s">
        <v>0</v>
      </c>
      <c r="D239" s="6" t="s">
        <v>289</v>
      </c>
      <c r="E239" s="7">
        <v>7681</v>
      </c>
      <c r="F239" s="11">
        <v>61.617505550384521</v>
      </c>
      <c r="G239" s="17">
        <v>0.92006209999999999</v>
      </c>
      <c r="H239" s="12">
        <v>30039</v>
      </c>
      <c r="I239" s="24" t="s">
        <v>624</v>
      </c>
      <c r="J239" t="s">
        <v>633</v>
      </c>
    </row>
    <row r="240" spans="1:10" s="8" customFormat="1">
      <c r="A240" s="16">
        <v>20322</v>
      </c>
      <c r="B240" s="5" t="e">
        <f>MATCH(A240,$H$2:$H$401,0)</f>
        <v>#N/A</v>
      </c>
      <c r="C240" s="6" t="s">
        <v>13</v>
      </c>
      <c r="D240" s="6" t="s">
        <v>290</v>
      </c>
      <c r="E240" s="7">
        <v>897</v>
      </c>
      <c r="F240" s="11">
        <v>61.584317684173584</v>
      </c>
      <c r="G240" s="17">
        <v>1.9448810000000001</v>
      </c>
      <c r="H240" s="12">
        <v>20270</v>
      </c>
      <c r="I240" s="24" t="s">
        <v>13</v>
      </c>
      <c r="J240" t="s">
        <v>53</v>
      </c>
    </row>
    <row r="241" spans="1:12" s="8" customFormat="1">
      <c r="A241" s="16">
        <v>12074</v>
      </c>
      <c r="B241" s="5" t="e">
        <f>MATCH(A241,$H$2:$H$401,0)</f>
        <v>#N/A</v>
      </c>
      <c r="C241" s="6" t="s">
        <v>37</v>
      </c>
      <c r="D241" s="6" t="s">
        <v>291</v>
      </c>
      <c r="E241" s="7">
        <v>19718</v>
      </c>
      <c r="F241" s="11">
        <v>61.57987117767334</v>
      </c>
      <c r="G241" s="17">
        <v>2.0286879999999998</v>
      </c>
      <c r="H241" s="12">
        <v>29037</v>
      </c>
      <c r="I241" s="24" t="s">
        <v>617</v>
      </c>
      <c r="J241" t="s">
        <v>622</v>
      </c>
    </row>
    <row r="242" spans="1:12" s="8" customFormat="1">
      <c r="A242" s="16">
        <v>16092</v>
      </c>
      <c r="B242" s="5" t="e">
        <f>MATCH(A242,$H$2:$H$401,0)</f>
        <v>#N/A</v>
      </c>
      <c r="C242" s="6" t="s">
        <v>254</v>
      </c>
      <c r="D242" s="6" t="s">
        <v>292</v>
      </c>
      <c r="E242" s="7">
        <v>13665</v>
      </c>
      <c r="F242" s="11">
        <v>61.57456636428833</v>
      </c>
      <c r="G242" s="17">
        <v>0.64493009999999995</v>
      </c>
      <c r="H242" s="12">
        <v>15106</v>
      </c>
      <c r="I242" s="26" t="s">
        <v>0</v>
      </c>
      <c r="J242" t="s">
        <v>630</v>
      </c>
    </row>
    <row r="243" spans="1:12" s="8" customFormat="1">
      <c r="A243" s="16">
        <v>20126</v>
      </c>
      <c r="B243" s="5">
        <f>MATCH(A243,$H$2:$H$401,0)</f>
        <v>270</v>
      </c>
      <c r="C243" s="6" t="s">
        <v>13</v>
      </c>
      <c r="D243" s="6" t="s">
        <v>293</v>
      </c>
      <c r="E243" s="7">
        <v>3978</v>
      </c>
      <c r="F243" s="11">
        <v>61.552047729492188</v>
      </c>
      <c r="G243" s="17">
        <v>1.57256</v>
      </c>
      <c r="H243" s="12">
        <v>12045</v>
      </c>
      <c r="I243" s="24" t="s">
        <v>0</v>
      </c>
      <c r="J243" t="s">
        <v>556</v>
      </c>
    </row>
    <row r="244" spans="1:12" s="8" customFormat="1">
      <c r="A244" s="16">
        <v>30104</v>
      </c>
      <c r="B244" s="5">
        <f>MATCH(A244,$H$2:$H$401,0)</f>
        <v>15</v>
      </c>
      <c r="C244" s="6" t="s">
        <v>30</v>
      </c>
      <c r="D244" s="6" t="s">
        <v>294</v>
      </c>
      <c r="E244" s="7">
        <v>13633</v>
      </c>
      <c r="F244" s="11">
        <v>61.492073535919189</v>
      </c>
      <c r="G244" s="17">
        <v>1.14218</v>
      </c>
      <c r="H244" s="12">
        <v>30061</v>
      </c>
      <c r="I244" s="24" t="s">
        <v>624</v>
      </c>
      <c r="J244" t="s">
        <v>637</v>
      </c>
    </row>
    <row r="245" spans="1:12" s="8" customFormat="1">
      <c r="A245" s="16">
        <v>20266</v>
      </c>
      <c r="B245" s="5" t="e">
        <f>MATCH(A245,$H$2:$H$401,0)</f>
        <v>#N/A</v>
      </c>
      <c r="C245" s="6" t="s">
        <v>13</v>
      </c>
      <c r="D245" s="6" t="s">
        <v>295</v>
      </c>
      <c r="E245" s="7">
        <v>7510</v>
      </c>
      <c r="F245" s="11">
        <v>61.463922262191772</v>
      </c>
      <c r="G245" s="17">
        <v>0.96980999999999995</v>
      </c>
      <c r="H245" s="12">
        <v>20212</v>
      </c>
      <c r="I245" s="24" t="s">
        <v>13</v>
      </c>
      <c r="J245" t="s">
        <v>107</v>
      </c>
    </row>
    <row r="246" spans="1:12" s="8" customFormat="1">
      <c r="A246" s="16">
        <v>20200</v>
      </c>
      <c r="B246" s="5" t="e">
        <f>MATCH(A246,$H$2:$H$401,0)</f>
        <v>#N/A</v>
      </c>
      <c r="C246" s="6" t="s">
        <v>13</v>
      </c>
      <c r="D246" s="6" t="s">
        <v>296</v>
      </c>
      <c r="E246" s="7">
        <v>3557</v>
      </c>
      <c r="F246" s="11">
        <v>61.397051811218262</v>
      </c>
      <c r="G246" s="17">
        <v>1.525515</v>
      </c>
      <c r="H246" s="12">
        <v>20127</v>
      </c>
      <c r="I246" s="24" t="s">
        <v>13</v>
      </c>
      <c r="J246" t="s">
        <v>487</v>
      </c>
    </row>
    <row r="247" spans="1:12" s="8" customFormat="1">
      <c r="A247" s="16">
        <v>20437</v>
      </c>
      <c r="B247" s="5" t="e">
        <f>MATCH(A247,$H$2:$H$401,0)</f>
        <v>#N/A</v>
      </c>
      <c r="C247" s="6" t="s">
        <v>13</v>
      </c>
      <c r="D247" s="6" t="s">
        <v>297</v>
      </c>
      <c r="E247" s="7">
        <v>9000</v>
      </c>
      <c r="F247" s="11">
        <v>61.366093158721924</v>
      </c>
      <c r="G247" s="17">
        <v>1.6097220000000001</v>
      </c>
      <c r="H247" s="12">
        <v>20438</v>
      </c>
      <c r="I247" s="24" t="s">
        <v>13</v>
      </c>
      <c r="J247" t="s">
        <v>341</v>
      </c>
    </row>
    <row r="248" spans="1:12" s="8" customFormat="1">
      <c r="A248" s="16">
        <v>30008</v>
      </c>
      <c r="B248" s="5" t="e">
        <f>MATCH(A248,$H$2:$H$401,0)</f>
        <v>#N/A</v>
      </c>
      <c r="C248" s="6" t="s">
        <v>30</v>
      </c>
      <c r="D248" s="6" t="s">
        <v>298</v>
      </c>
      <c r="E248" s="7">
        <v>8988</v>
      </c>
      <c r="F248" s="11">
        <v>61.356520652770996</v>
      </c>
      <c r="G248" s="17">
        <v>1.380145</v>
      </c>
      <c r="H248" s="12">
        <v>12003</v>
      </c>
      <c r="I248" s="26" t="s">
        <v>0</v>
      </c>
      <c r="J248" t="s">
        <v>185</v>
      </c>
    </row>
    <row r="249" spans="1:12" s="8" customFormat="1">
      <c r="A249" s="16">
        <v>24057</v>
      </c>
      <c r="B249" s="5">
        <f>MATCH(A249,$H$2:$H$401,0)</f>
        <v>308</v>
      </c>
      <c r="C249" s="6" t="s">
        <v>57</v>
      </c>
      <c r="D249" s="6" t="s">
        <v>299</v>
      </c>
      <c r="E249" s="7">
        <v>29548</v>
      </c>
      <c r="F249" s="11">
        <v>61.330342292785645</v>
      </c>
      <c r="G249" s="17">
        <v>1.048106</v>
      </c>
      <c r="H249" s="12">
        <v>15070</v>
      </c>
      <c r="I249" s="24" t="s">
        <v>0</v>
      </c>
      <c r="J249" t="s">
        <v>610</v>
      </c>
    </row>
    <row r="250" spans="1:12" s="8" customFormat="1">
      <c r="A250" s="16">
        <v>21006</v>
      </c>
      <c r="B250" s="5" t="e">
        <f>MATCH(A250,$H$2:$H$401,0)</f>
        <v>#N/A</v>
      </c>
      <c r="C250" s="6" t="s">
        <v>7</v>
      </c>
      <c r="D250" s="6" t="s">
        <v>300</v>
      </c>
      <c r="E250" s="7">
        <v>13745</v>
      </c>
      <c r="F250" s="11">
        <v>61.315631866455078</v>
      </c>
      <c r="G250" s="17">
        <v>1.325151</v>
      </c>
      <c r="H250" s="12">
        <v>12076</v>
      </c>
      <c r="I250" s="26" t="s">
        <v>0</v>
      </c>
      <c r="J250" t="s">
        <v>60</v>
      </c>
    </row>
    <row r="251" spans="1:12" s="8" customFormat="1">
      <c r="A251" s="16">
        <v>20012</v>
      </c>
      <c r="B251" s="5">
        <f>MATCH(A251,$H$2:$H$401,0)</f>
        <v>397</v>
      </c>
      <c r="C251" s="6" t="s">
        <v>13</v>
      </c>
      <c r="D251" s="6" t="s">
        <v>301</v>
      </c>
      <c r="E251" s="7">
        <v>8686</v>
      </c>
      <c r="F251" s="11">
        <v>61.241209506988525</v>
      </c>
      <c r="G251" s="17">
        <v>1.5291809999999999</v>
      </c>
      <c r="H251" s="12">
        <v>4003</v>
      </c>
      <c r="I251" s="24" t="s">
        <v>482</v>
      </c>
      <c r="J251" t="s">
        <v>483</v>
      </c>
      <c r="K251" s="8" t="s">
        <v>678</v>
      </c>
      <c r="L251" s="8" t="s">
        <v>681</v>
      </c>
    </row>
    <row r="252" spans="1:12" s="8" customFormat="1">
      <c r="A252" s="16">
        <v>12031</v>
      </c>
      <c r="B252" s="5" t="e">
        <f>MATCH(A252,$H$2:$H$401,0)</f>
        <v>#N/A</v>
      </c>
      <c r="C252" s="6" t="s">
        <v>37</v>
      </c>
      <c r="D252" s="6" t="s">
        <v>302</v>
      </c>
      <c r="E252" s="7">
        <v>6394</v>
      </c>
      <c r="F252" s="11">
        <v>61.234229803085327</v>
      </c>
      <c r="G252" s="17">
        <v>1.003417</v>
      </c>
      <c r="H252" s="12">
        <v>7014</v>
      </c>
      <c r="I252" s="24" t="s">
        <v>0</v>
      </c>
      <c r="J252" t="s">
        <v>214</v>
      </c>
    </row>
    <row r="253" spans="1:12" s="8" customFormat="1">
      <c r="A253" s="18">
        <v>7042</v>
      </c>
      <c r="B253" s="5" t="e">
        <f>MATCH(A253,$H$2:$H$401,0)</f>
        <v>#N/A</v>
      </c>
      <c r="C253" s="6" t="s">
        <v>0</v>
      </c>
      <c r="D253" s="6" t="s">
        <v>303</v>
      </c>
      <c r="E253" s="7">
        <v>8734</v>
      </c>
      <c r="F253" s="11">
        <v>61.118018627166748</v>
      </c>
      <c r="G253" s="17">
        <v>0.64995179999999997</v>
      </c>
      <c r="H253" s="12">
        <v>26030</v>
      </c>
      <c r="I253" s="24" t="s">
        <v>591</v>
      </c>
      <c r="J253" t="s">
        <v>594</v>
      </c>
    </row>
    <row r="254" spans="1:12" s="8" customFormat="1">
      <c r="A254" s="16">
        <v>20330</v>
      </c>
      <c r="B254" s="5">
        <f>MATCH(A254,$H$2:$H$401,0)</f>
        <v>155</v>
      </c>
      <c r="C254" s="6" t="s">
        <v>13</v>
      </c>
      <c r="D254" s="6" t="s">
        <v>304</v>
      </c>
      <c r="E254" s="7">
        <v>4139</v>
      </c>
      <c r="F254" s="11">
        <v>61.088663339614868</v>
      </c>
      <c r="G254" s="17">
        <v>1.11209</v>
      </c>
      <c r="H254" s="12">
        <v>20282</v>
      </c>
      <c r="I254" s="24" t="s">
        <v>13</v>
      </c>
      <c r="J254" t="s">
        <v>513</v>
      </c>
    </row>
    <row r="255" spans="1:12" s="8" customFormat="1">
      <c r="A255" s="18">
        <v>7030</v>
      </c>
      <c r="B255" s="5">
        <f>MATCH(A255,$H$2:$H$401,0)</f>
        <v>105</v>
      </c>
      <c r="C255" s="6" t="s">
        <v>0</v>
      </c>
      <c r="D255" s="6" t="s">
        <v>306</v>
      </c>
      <c r="E255" s="7">
        <v>28260</v>
      </c>
      <c r="F255" s="11">
        <v>60.914719104766846</v>
      </c>
      <c r="G255" s="17">
        <v>0.79026410000000002</v>
      </c>
      <c r="H255" s="12">
        <v>7026</v>
      </c>
      <c r="I255" s="24" t="s">
        <v>0</v>
      </c>
      <c r="J255" t="s">
        <v>42</v>
      </c>
    </row>
    <row r="256" spans="1:12" s="8" customFormat="1">
      <c r="A256" s="16">
        <v>20203</v>
      </c>
      <c r="B256" s="5">
        <f>MATCH(A256,$H$2:$H$401,0)</f>
        <v>395</v>
      </c>
      <c r="C256" s="6" t="s">
        <v>13</v>
      </c>
      <c r="D256" s="6" t="s">
        <v>307</v>
      </c>
      <c r="E256" s="7">
        <v>3363</v>
      </c>
      <c r="F256" s="11">
        <v>60.902637243270874</v>
      </c>
      <c r="G256" s="17">
        <v>1.949252</v>
      </c>
      <c r="H256" s="12">
        <v>11030</v>
      </c>
      <c r="I256" s="24" t="s">
        <v>0</v>
      </c>
      <c r="J256" t="s">
        <v>540</v>
      </c>
    </row>
    <row r="257" spans="1:10" s="8" customFormat="1">
      <c r="A257" s="16">
        <v>11045</v>
      </c>
      <c r="B257" s="5" t="e">
        <f>MATCH(A257,$H$2:$H$401,0)</f>
        <v>#N/A</v>
      </c>
      <c r="C257" s="6" t="s">
        <v>308</v>
      </c>
      <c r="D257" s="6" t="s">
        <v>309</v>
      </c>
      <c r="E257" s="7">
        <v>10592</v>
      </c>
      <c r="F257" s="11">
        <v>60.820215940475464</v>
      </c>
      <c r="G257" s="17">
        <v>0.74560420000000005</v>
      </c>
      <c r="H257" s="12">
        <v>12071</v>
      </c>
      <c r="I257" s="26" t="s">
        <v>0</v>
      </c>
      <c r="J257" t="s">
        <v>182</v>
      </c>
    </row>
    <row r="258" spans="1:10" s="8" customFormat="1">
      <c r="A258" s="16">
        <v>20526</v>
      </c>
      <c r="B258" s="5" t="e">
        <f>MATCH(A258,$H$2:$H$401,0)</f>
        <v>#N/A</v>
      </c>
      <c r="C258" s="6" t="s">
        <v>13</v>
      </c>
      <c r="D258" s="6" t="s">
        <v>310</v>
      </c>
      <c r="E258" s="7">
        <v>14504</v>
      </c>
      <c r="F258" s="11">
        <v>60.819005966186523</v>
      </c>
      <c r="G258" s="17">
        <v>1.1779010000000001</v>
      </c>
      <c r="H258" s="12">
        <v>15080</v>
      </c>
      <c r="I258" s="26" t="s">
        <v>0</v>
      </c>
      <c r="J258" t="s">
        <v>614</v>
      </c>
    </row>
    <row r="259" spans="1:10" s="8" customFormat="1">
      <c r="A259" s="16">
        <v>16099</v>
      </c>
      <c r="B259" s="5" t="e">
        <f>MATCH(A259,$H$2:$H$401,0)</f>
        <v>#N/A</v>
      </c>
      <c r="C259" s="6" t="s">
        <v>254</v>
      </c>
      <c r="D259" s="6" t="s">
        <v>311</v>
      </c>
      <c r="E259" s="7">
        <v>15302</v>
      </c>
      <c r="F259" s="11">
        <v>60.647207498550415</v>
      </c>
      <c r="G259" s="17">
        <v>0.54627590000000004</v>
      </c>
      <c r="H259" s="12">
        <v>7108</v>
      </c>
      <c r="I259" s="26" t="s">
        <v>0</v>
      </c>
      <c r="J259" t="s">
        <v>518</v>
      </c>
    </row>
    <row r="260" spans="1:10" s="8" customFormat="1">
      <c r="A260" s="16">
        <v>18009</v>
      </c>
      <c r="B260" s="5">
        <f>MATCH(A260,$H$2:$H$401,0)</f>
        <v>174</v>
      </c>
      <c r="C260" s="6" t="s">
        <v>312</v>
      </c>
      <c r="D260" s="6" t="s">
        <v>313</v>
      </c>
      <c r="E260" s="7">
        <v>30551</v>
      </c>
      <c r="F260" s="11">
        <v>60.568791627883911</v>
      </c>
      <c r="G260" s="17">
        <v>3.1152690000000001</v>
      </c>
      <c r="H260" s="12">
        <v>17007</v>
      </c>
      <c r="I260" s="24" t="s">
        <v>0</v>
      </c>
      <c r="J260" t="s">
        <v>651</v>
      </c>
    </row>
    <row r="261" spans="1:10" s="8" customFormat="1">
      <c r="A261" s="16">
        <v>30037</v>
      </c>
      <c r="B261" s="5" t="e">
        <f>MATCH(A261,$H$2:$H$401,0)</f>
        <v>#N/A</v>
      </c>
      <c r="C261" s="6" t="s">
        <v>30</v>
      </c>
      <c r="D261" s="6" t="s">
        <v>314</v>
      </c>
      <c r="E261" s="7">
        <v>7243</v>
      </c>
      <c r="F261" s="11">
        <v>60.519576072692871</v>
      </c>
      <c r="G261" s="17">
        <v>0.97083799999999998</v>
      </c>
      <c r="H261" s="12">
        <v>20015</v>
      </c>
      <c r="I261" s="24" t="s">
        <v>0</v>
      </c>
      <c r="J261" t="s">
        <v>315</v>
      </c>
    </row>
    <row r="262" spans="1:10" s="8" customFormat="1">
      <c r="A262" s="16">
        <v>20015</v>
      </c>
      <c r="B262" s="5">
        <f>MATCH(A262,$H$2:$H$401,0)</f>
        <v>260</v>
      </c>
      <c r="C262" s="6" t="s">
        <v>13</v>
      </c>
      <c r="D262" s="6" t="s">
        <v>315</v>
      </c>
      <c r="E262" s="7">
        <v>4882</v>
      </c>
      <c r="F262" s="11">
        <v>60.473155975341797</v>
      </c>
      <c r="G262" s="17">
        <v>2.3255979999999998</v>
      </c>
      <c r="H262" s="12">
        <v>12078</v>
      </c>
      <c r="I262" s="24" t="s">
        <v>0</v>
      </c>
      <c r="J262" t="s">
        <v>75</v>
      </c>
    </row>
    <row r="263" spans="1:10" s="8" customFormat="1">
      <c r="A263" s="16">
        <v>20353</v>
      </c>
      <c r="B263" s="5" t="e">
        <f>MATCH(A263,$H$2:$H$401,0)</f>
        <v>#N/A</v>
      </c>
      <c r="C263" s="6" t="s">
        <v>13</v>
      </c>
      <c r="D263" s="6" t="s">
        <v>316</v>
      </c>
      <c r="E263" s="7">
        <v>1697</v>
      </c>
      <c r="F263" s="11">
        <v>60.470765829086304</v>
      </c>
      <c r="G263" s="17">
        <v>1.1729210000000001</v>
      </c>
      <c r="H263" s="12">
        <v>20323</v>
      </c>
      <c r="I263" s="24" t="s">
        <v>13</v>
      </c>
      <c r="J263" t="s">
        <v>186</v>
      </c>
    </row>
    <row r="264" spans="1:10" s="8" customFormat="1">
      <c r="A264" s="16">
        <v>20512</v>
      </c>
      <c r="B264" s="5">
        <f>MATCH(A264,$H$2:$H$401,0)</f>
        <v>125</v>
      </c>
      <c r="C264" s="6" t="s">
        <v>13</v>
      </c>
      <c r="D264" s="6" t="s">
        <v>317</v>
      </c>
      <c r="E264" s="7">
        <v>962</v>
      </c>
      <c r="F264" s="11">
        <v>60.402935743331909</v>
      </c>
      <c r="G264" s="17">
        <v>1.5674570000000001</v>
      </c>
      <c r="H264" s="12">
        <v>7080</v>
      </c>
      <c r="I264" s="26" t="s">
        <v>0</v>
      </c>
      <c r="J264" t="s">
        <v>114</v>
      </c>
    </row>
    <row r="265" spans="1:10" s="8" customFormat="1">
      <c r="A265" s="16">
        <v>20058</v>
      </c>
      <c r="B265" s="5">
        <f>MATCH(A265,$H$2:$H$401,0)</f>
        <v>6</v>
      </c>
      <c r="C265" s="6" t="s">
        <v>13</v>
      </c>
      <c r="D265" s="6" t="s">
        <v>318</v>
      </c>
      <c r="E265" s="7">
        <v>12934</v>
      </c>
      <c r="F265" s="11">
        <v>60.400813817977905</v>
      </c>
      <c r="G265" s="17">
        <v>2.0503930000000001</v>
      </c>
      <c r="H265" s="12">
        <v>7099</v>
      </c>
      <c r="I265" s="24" t="s">
        <v>0</v>
      </c>
      <c r="J265" t="s">
        <v>170</v>
      </c>
    </row>
    <row r="266" spans="1:10" s="8" customFormat="1">
      <c r="A266" s="16">
        <v>30043</v>
      </c>
      <c r="B266" s="5" t="e">
        <f>MATCH(A266,$H$2:$H$401,0)</f>
        <v>#N/A</v>
      </c>
      <c r="C266" s="6" t="s">
        <v>30</v>
      </c>
      <c r="D266" s="6" t="s">
        <v>319</v>
      </c>
      <c r="E266" s="7">
        <v>16870</v>
      </c>
      <c r="F266" s="11">
        <v>60.351330041885376</v>
      </c>
      <c r="G266" s="17">
        <v>1.087852</v>
      </c>
      <c r="H266" s="12">
        <v>7019</v>
      </c>
      <c r="I266" s="24" t="s">
        <v>0</v>
      </c>
      <c r="J266" t="s">
        <v>493</v>
      </c>
    </row>
    <row r="267" spans="1:10" s="8" customFormat="1">
      <c r="A267" s="16">
        <v>20142</v>
      </c>
      <c r="B267" s="5" t="e">
        <f>MATCH(A267,$H$2:$H$401,0)</f>
        <v>#N/A</v>
      </c>
      <c r="C267" s="6" t="s">
        <v>13</v>
      </c>
      <c r="D267" s="6" t="s">
        <v>320</v>
      </c>
      <c r="E267" s="7">
        <v>1251</v>
      </c>
      <c r="F267" s="11">
        <v>60.342079401016235</v>
      </c>
      <c r="G267" s="17">
        <v>1.428436</v>
      </c>
      <c r="H267" s="12">
        <v>7069</v>
      </c>
      <c r="I267" s="24" t="s">
        <v>0</v>
      </c>
      <c r="J267" t="s">
        <v>507</v>
      </c>
    </row>
    <row r="268" spans="1:10" s="8" customFormat="1">
      <c r="A268" s="16">
        <v>21086</v>
      </c>
      <c r="B268" s="5" t="e">
        <f>MATCH(A268,$H$2:$H$401,0)</f>
        <v>#N/A</v>
      </c>
      <c r="C268" s="6" t="s">
        <v>7</v>
      </c>
      <c r="D268" s="6" t="s">
        <v>321</v>
      </c>
      <c r="E268" s="7">
        <v>12070</v>
      </c>
      <c r="F268" s="11">
        <v>60.330164432525635</v>
      </c>
      <c r="G268" s="17">
        <v>0.59662159999999997</v>
      </c>
      <c r="H268" s="12">
        <v>13027</v>
      </c>
      <c r="I268" s="24" t="s">
        <v>0</v>
      </c>
      <c r="J268" t="s">
        <v>260</v>
      </c>
    </row>
    <row r="269" spans="1:10" s="8" customFormat="1">
      <c r="A269" s="18">
        <v>7032</v>
      </c>
      <c r="B269" s="5" t="e">
        <f>MATCH(A269,$H$2:$H$401,0)</f>
        <v>#N/A</v>
      </c>
      <c r="C269" s="6" t="s">
        <v>0</v>
      </c>
      <c r="D269" s="6" t="s">
        <v>323</v>
      </c>
      <c r="E269" s="7">
        <v>27364</v>
      </c>
      <c r="F269" s="11">
        <v>60.302180051803589</v>
      </c>
      <c r="G269" s="17">
        <v>0.52986739999999999</v>
      </c>
      <c r="H269" s="12">
        <v>11014</v>
      </c>
      <c r="I269" s="24" t="s">
        <v>0</v>
      </c>
      <c r="J269" t="s">
        <v>536</v>
      </c>
    </row>
    <row r="270" spans="1:10" s="8" customFormat="1">
      <c r="A270" s="18">
        <v>7013</v>
      </c>
      <c r="B270" s="5" t="e">
        <f>MATCH(A270,$H$2:$H$401,0)</f>
        <v>#N/A</v>
      </c>
      <c r="C270" s="6" t="s">
        <v>0</v>
      </c>
      <c r="D270" s="6" t="s">
        <v>325</v>
      </c>
      <c r="E270" s="7">
        <v>26446</v>
      </c>
      <c r="F270" s="11">
        <v>60.294878482818604</v>
      </c>
      <c r="G270" s="17">
        <v>0.57653869999999996</v>
      </c>
      <c r="H270" s="12">
        <v>21028</v>
      </c>
      <c r="I270" s="24" t="s">
        <v>7</v>
      </c>
      <c r="J270" t="s">
        <v>423</v>
      </c>
    </row>
    <row r="271" spans="1:10" s="8" customFormat="1">
      <c r="A271" s="16">
        <v>20198</v>
      </c>
      <c r="B271" s="5" t="e">
        <f>MATCH(A271,$H$2:$H$401,0)</f>
        <v>#N/A</v>
      </c>
      <c r="C271" s="6" t="s">
        <v>13</v>
      </c>
      <c r="D271" s="6" t="s">
        <v>326</v>
      </c>
      <c r="E271" s="7">
        <v>27646</v>
      </c>
      <c r="F271" s="11">
        <v>60.214251279830933</v>
      </c>
      <c r="G271" s="17">
        <v>0.83149019999999996</v>
      </c>
      <c r="H271" s="12">
        <v>20126</v>
      </c>
      <c r="I271" s="24" t="s">
        <v>13</v>
      </c>
      <c r="J271" t="s">
        <v>293</v>
      </c>
    </row>
    <row r="272" spans="1:10" s="8" customFormat="1">
      <c r="A272" s="16">
        <v>20232</v>
      </c>
      <c r="B272" s="5">
        <f>MATCH(A272,$H$2:$H$401,0)</f>
        <v>230</v>
      </c>
      <c r="C272" s="6" t="s">
        <v>13</v>
      </c>
      <c r="D272" s="6" t="s">
        <v>327</v>
      </c>
      <c r="E272" s="7">
        <v>19871</v>
      </c>
      <c r="F272" s="11">
        <v>60.175198316574097</v>
      </c>
      <c r="G272" s="17">
        <v>1.218178</v>
      </c>
      <c r="H272" s="12">
        <v>15124</v>
      </c>
      <c r="I272" s="26" t="s">
        <v>0</v>
      </c>
      <c r="J272" t="s">
        <v>395</v>
      </c>
    </row>
    <row r="273" spans="1:10" s="8" customFormat="1">
      <c r="A273" s="16">
        <v>21077</v>
      </c>
      <c r="B273" s="5" t="e">
        <f>MATCH(A273,$H$2:$H$401,0)</f>
        <v>#N/A</v>
      </c>
      <c r="C273" s="6" t="s">
        <v>7</v>
      </c>
      <c r="D273" s="6" t="s">
        <v>328</v>
      </c>
      <c r="E273" s="7">
        <v>4661</v>
      </c>
      <c r="F273" s="11">
        <v>60.109901428222656</v>
      </c>
      <c r="G273" s="17">
        <v>1.6738649999999999</v>
      </c>
      <c r="H273" s="12">
        <v>12032</v>
      </c>
      <c r="I273" s="24" t="s">
        <v>0</v>
      </c>
      <c r="J273" t="s">
        <v>81</v>
      </c>
    </row>
    <row r="274" spans="1:10" s="8" customFormat="1">
      <c r="A274" s="16">
        <v>14061</v>
      </c>
      <c r="B274" s="5">
        <f>MATCH(A274,$H$2:$H$401,0)</f>
        <v>161</v>
      </c>
      <c r="C274" s="6" t="s">
        <v>329</v>
      </c>
      <c r="D274" s="6" t="s">
        <v>330</v>
      </c>
      <c r="E274" s="7">
        <v>15674</v>
      </c>
      <c r="F274" s="11">
        <v>60.074532032012939</v>
      </c>
      <c r="G274" s="17">
        <v>2.4701870000000001</v>
      </c>
      <c r="H274" s="12">
        <v>12040</v>
      </c>
      <c r="I274" s="24" t="s">
        <v>0</v>
      </c>
      <c r="J274" t="s">
        <v>385</v>
      </c>
    </row>
    <row r="275" spans="1:10" s="8" customFormat="1">
      <c r="A275" s="16">
        <v>20071</v>
      </c>
      <c r="B275" s="5" t="e">
        <f>MATCH(A275,$H$2:$H$401,0)</f>
        <v>#N/A</v>
      </c>
      <c r="C275" s="6" t="s">
        <v>13</v>
      </c>
      <c r="D275" s="6" t="s">
        <v>331</v>
      </c>
      <c r="E275" s="7">
        <v>3314</v>
      </c>
      <c r="F275" s="11">
        <v>60.014545917510986</v>
      </c>
      <c r="G275" s="17">
        <v>1.413556</v>
      </c>
      <c r="H275" s="12">
        <v>12043</v>
      </c>
      <c r="I275" s="24" t="s">
        <v>0</v>
      </c>
      <c r="J275" t="s">
        <v>40</v>
      </c>
    </row>
    <row r="276" spans="1:10" s="8" customFormat="1">
      <c r="A276" s="16">
        <v>20420</v>
      </c>
      <c r="B276" s="5" t="e">
        <f>MATCH(A276,$H$2:$H$401,0)</f>
        <v>#N/A</v>
      </c>
      <c r="C276" s="6" t="s">
        <v>13</v>
      </c>
      <c r="D276" s="6" t="s">
        <v>332</v>
      </c>
      <c r="E276" s="7">
        <v>1454</v>
      </c>
      <c r="F276" s="11">
        <v>59.994816780090332</v>
      </c>
      <c r="G276" s="17">
        <v>1.2098869999999999</v>
      </c>
      <c r="H276" s="12">
        <v>20406</v>
      </c>
      <c r="I276" s="24" t="s">
        <v>13</v>
      </c>
      <c r="J276" t="s">
        <v>123</v>
      </c>
    </row>
    <row r="277" spans="1:10" s="8" customFormat="1">
      <c r="A277" s="16">
        <v>30098</v>
      </c>
      <c r="B277" s="5" t="e">
        <f>MATCH(A277,$H$2:$H$401,0)</f>
        <v>#N/A</v>
      </c>
      <c r="C277" s="6" t="s">
        <v>30</v>
      </c>
      <c r="D277" s="6" t="s">
        <v>333</v>
      </c>
      <c r="E277" s="7">
        <v>2649</v>
      </c>
      <c r="F277" s="11">
        <v>59.955906867980957</v>
      </c>
      <c r="G277" s="17">
        <v>1.2081200000000001</v>
      </c>
      <c r="H277" s="12">
        <v>9007</v>
      </c>
      <c r="I277" s="24" t="s">
        <v>0</v>
      </c>
      <c r="J277" t="s">
        <v>529</v>
      </c>
    </row>
    <row r="278" spans="1:10" s="8" customFormat="1">
      <c r="A278" s="16">
        <v>21184</v>
      </c>
      <c r="B278" s="5" t="e">
        <f>MATCH(A278,$H$2:$H$401,0)</f>
        <v>#N/A</v>
      </c>
      <c r="C278" s="6" t="s">
        <v>7</v>
      </c>
      <c r="D278" s="6" t="s">
        <v>334</v>
      </c>
      <c r="E278" s="7">
        <v>6034</v>
      </c>
      <c r="F278" s="11">
        <v>59.916597604751587</v>
      </c>
      <c r="G278" s="17">
        <v>0.92966610000000005</v>
      </c>
      <c r="H278" s="12">
        <v>15122</v>
      </c>
      <c r="I278" s="26" t="s">
        <v>0</v>
      </c>
      <c r="J278" t="s">
        <v>639</v>
      </c>
    </row>
    <row r="279" spans="1:10" s="8" customFormat="1">
      <c r="A279" s="16">
        <v>21202</v>
      </c>
      <c r="B279" s="5" t="e">
        <f>MATCH(A279,$H$2:$H$401,0)</f>
        <v>#N/A</v>
      </c>
      <c r="C279" s="6" t="s">
        <v>7</v>
      </c>
      <c r="D279" s="6" t="s">
        <v>335</v>
      </c>
      <c r="E279" s="7">
        <v>11744</v>
      </c>
      <c r="F279" s="11">
        <v>59.912025928497314</v>
      </c>
      <c r="G279" s="17">
        <v>1.1477599999999999</v>
      </c>
      <c r="H279" s="12">
        <v>20561</v>
      </c>
      <c r="I279" s="24" t="s">
        <v>13</v>
      </c>
      <c r="J279" t="s">
        <v>381</v>
      </c>
    </row>
    <row r="280" spans="1:10" s="8" customFormat="1">
      <c r="A280" s="16">
        <v>12016</v>
      </c>
      <c r="B280" s="5">
        <f>MATCH(A280,$H$2:$H$401,0)</f>
        <v>279</v>
      </c>
      <c r="C280" s="6" t="s">
        <v>37</v>
      </c>
      <c r="D280" s="6" t="s">
        <v>336</v>
      </c>
      <c r="E280" s="7">
        <v>13291</v>
      </c>
      <c r="F280" s="11">
        <v>59.859001636505127</v>
      </c>
      <c r="G280" s="17">
        <v>2.2004139999999999</v>
      </c>
      <c r="H280" s="12">
        <v>12016</v>
      </c>
      <c r="I280" s="24" t="s">
        <v>0</v>
      </c>
      <c r="J280" t="s">
        <v>546</v>
      </c>
    </row>
    <row r="281" spans="1:10" s="8" customFormat="1">
      <c r="A281" s="16">
        <v>20412</v>
      </c>
      <c r="B281" s="5" t="e">
        <f>MATCH(A281,$H$2:$H$401,0)</f>
        <v>#N/A</v>
      </c>
      <c r="C281" s="6" t="s">
        <v>13</v>
      </c>
      <c r="D281" s="6" t="s">
        <v>337</v>
      </c>
      <c r="E281" s="7">
        <v>2911</v>
      </c>
      <c r="F281" s="11">
        <v>59.786438941955566</v>
      </c>
      <c r="G281" s="17">
        <v>1.1685270000000001</v>
      </c>
      <c r="H281" s="12">
        <v>20392</v>
      </c>
      <c r="I281" s="24" t="s">
        <v>13</v>
      </c>
      <c r="J281" t="s">
        <v>247</v>
      </c>
    </row>
    <row r="282" spans="1:10" s="8" customFormat="1">
      <c r="A282" s="16">
        <v>12024</v>
      </c>
      <c r="B282" s="5" t="e">
        <f>MATCH(A282,$H$2:$H$401,0)</f>
        <v>#N/A</v>
      </c>
      <c r="C282" s="6" t="s">
        <v>37</v>
      </c>
      <c r="D282" s="6" t="s">
        <v>338</v>
      </c>
      <c r="E282" s="7">
        <v>6816</v>
      </c>
      <c r="F282" s="11">
        <v>59.767836332321167</v>
      </c>
      <c r="G282" s="17">
        <v>1.246208</v>
      </c>
      <c r="H282" s="12">
        <v>12025</v>
      </c>
      <c r="I282" s="24" t="s">
        <v>0</v>
      </c>
      <c r="J282" t="s">
        <v>550</v>
      </c>
    </row>
    <row r="283" spans="1:10" s="8" customFormat="1">
      <c r="A283" s="16">
        <v>20522</v>
      </c>
      <c r="B283" s="5" t="e">
        <f>MATCH(A283,$H$2:$H$401,0)</f>
        <v>#N/A</v>
      </c>
      <c r="C283" s="6" t="s">
        <v>13</v>
      </c>
      <c r="D283" s="6" t="s">
        <v>339</v>
      </c>
      <c r="E283" s="7">
        <v>928</v>
      </c>
      <c r="F283" s="11">
        <v>59.750556945800781</v>
      </c>
      <c r="G283" s="17">
        <v>0.80405249999999995</v>
      </c>
      <c r="H283" s="12">
        <v>7082</v>
      </c>
      <c r="I283" s="26" t="s">
        <v>0</v>
      </c>
      <c r="J283" t="s">
        <v>97</v>
      </c>
    </row>
    <row r="284" spans="1:10" s="8" customFormat="1">
      <c r="A284" s="16">
        <v>20242</v>
      </c>
      <c r="B284" s="5">
        <f>MATCH(A284,$H$2:$H$401,0)</f>
        <v>167</v>
      </c>
      <c r="C284" s="6" t="s">
        <v>13</v>
      </c>
      <c r="D284" s="6" t="s">
        <v>340</v>
      </c>
      <c r="E284" s="7">
        <v>12406</v>
      </c>
      <c r="F284" s="11">
        <v>59.488695859909058</v>
      </c>
      <c r="G284" s="17">
        <v>2.617534</v>
      </c>
      <c r="H284" s="12">
        <v>20184</v>
      </c>
      <c r="I284" s="24" t="s">
        <v>13</v>
      </c>
      <c r="J284" t="s">
        <v>500</v>
      </c>
    </row>
    <row r="285" spans="1:10" s="8" customFormat="1">
      <c r="A285" s="16">
        <v>20438</v>
      </c>
      <c r="B285" s="5">
        <f>MATCH(A285,$H$2:$H$401,0)</f>
        <v>246</v>
      </c>
      <c r="C285" s="6" t="s">
        <v>13</v>
      </c>
      <c r="D285" s="6" t="s">
        <v>341</v>
      </c>
      <c r="E285" s="7">
        <v>1568</v>
      </c>
      <c r="F285" s="11">
        <v>59.475648403167725</v>
      </c>
      <c r="G285" s="17">
        <v>1.509096</v>
      </c>
      <c r="H285" s="12">
        <v>20440</v>
      </c>
      <c r="I285" s="24" t="s">
        <v>13</v>
      </c>
      <c r="J285" t="s">
        <v>545</v>
      </c>
    </row>
    <row r="286" spans="1:10" s="8" customFormat="1">
      <c r="A286" s="18">
        <v>7084</v>
      </c>
      <c r="B286" s="5" t="e">
        <f>MATCH(A286,$H$2:$H$401,0)</f>
        <v>#N/A</v>
      </c>
      <c r="C286" s="6" t="s">
        <v>0</v>
      </c>
      <c r="D286" s="6" t="s">
        <v>342</v>
      </c>
      <c r="E286" s="7">
        <v>7900</v>
      </c>
      <c r="F286" s="11">
        <v>59.454202651977539</v>
      </c>
      <c r="G286" s="17">
        <v>0.67035619999999996</v>
      </c>
      <c r="H286" s="12">
        <v>12055</v>
      </c>
      <c r="I286" s="26" t="s">
        <v>0</v>
      </c>
      <c r="J286" t="s">
        <v>559</v>
      </c>
    </row>
    <row r="287" spans="1:10" s="8" customFormat="1">
      <c r="A287" s="16">
        <v>20384</v>
      </c>
      <c r="B287" s="5">
        <f>MATCH(A287,$H$2:$H$401,0)</f>
        <v>115</v>
      </c>
      <c r="C287" s="6" t="s">
        <v>13</v>
      </c>
      <c r="D287" s="6" t="s">
        <v>343</v>
      </c>
      <c r="E287" s="7">
        <v>3933</v>
      </c>
      <c r="F287" s="11">
        <v>59.411525726318359</v>
      </c>
      <c r="G287" s="17">
        <v>1.172925</v>
      </c>
      <c r="H287" s="12">
        <v>20361</v>
      </c>
      <c r="I287" s="24" t="s">
        <v>13</v>
      </c>
      <c r="J287" t="s">
        <v>122</v>
      </c>
    </row>
    <row r="288" spans="1:10" s="8" customFormat="1">
      <c r="A288" s="18">
        <v>7008</v>
      </c>
      <c r="B288" s="5" t="e">
        <f>MATCH(A288,$H$2:$H$401,0)</f>
        <v>#N/A</v>
      </c>
      <c r="C288" s="6" t="s">
        <v>0</v>
      </c>
      <c r="D288" s="6" t="s">
        <v>345</v>
      </c>
      <c r="E288" s="7">
        <v>28883</v>
      </c>
      <c r="F288" s="11">
        <v>59.34261679649353</v>
      </c>
      <c r="G288" s="17">
        <v>0.96553120000000003</v>
      </c>
      <c r="H288" s="12">
        <v>7004</v>
      </c>
      <c r="I288" s="24" t="s">
        <v>0</v>
      </c>
      <c r="J288" t="s">
        <v>149</v>
      </c>
    </row>
    <row r="289" spans="1:12" s="8" customFormat="1">
      <c r="A289" s="16">
        <v>21212</v>
      </c>
      <c r="B289" s="5" t="e">
        <f>MATCH(A289,$H$2:$H$401,0)</f>
        <v>#N/A</v>
      </c>
      <c r="C289" s="6" t="s">
        <v>7</v>
      </c>
      <c r="D289" s="6" t="s">
        <v>346</v>
      </c>
      <c r="E289" s="7">
        <v>18567</v>
      </c>
      <c r="F289" s="11">
        <v>59.2609703540802</v>
      </c>
      <c r="G289" s="17">
        <v>1.155993</v>
      </c>
      <c r="H289" s="12">
        <v>15118</v>
      </c>
      <c r="I289" s="26" t="s">
        <v>0</v>
      </c>
      <c r="J289" t="s">
        <v>635</v>
      </c>
    </row>
    <row r="290" spans="1:12" s="8" customFormat="1">
      <c r="A290" s="18">
        <v>7044</v>
      </c>
      <c r="B290" s="5" t="e">
        <f>MATCH(A290,$H$2:$H$401,0)</f>
        <v>#N/A</v>
      </c>
      <c r="C290" s="6" t="s">
        <v>0</v>
      </c>
      <c r="D290" s="6" t="s">
        <v>347</v>
      </c>
      <c r="E290" s="7">
        <v>21705</v>
      </c>
      <c r="F290" s="11">
        <v>59.197056293487549</v>
      </c>
      <c r="G290" s="17">
        <v>0.85274689999999997</v>
      </c>
      <c r="H290" s="12">
        <v>21071</v>
      </c>
      <c r="I290" s="24" t="s">
        <v>7</v>
      </c>
      <c r="J290" t="s">
        <v>565</v>
      </c>
    </row>
    <row r="291" spans="1:12" s="8" customFormat="1">
      <c r="A291" s="18">
        <v>7110</v>
      </c>
      <c r="B291" s="5">
        <f>MATCH(A291,$H$2:$H$401,0)</f>
        <v>228</v>
      </c>
      <c r="C291" s="6" t="s">
        <v>0</v>
      </c>
      <c r="D291" s="6" t="s">
        <v>349</v>
      </c>
      <c r="E291" s="7">
        <v>5918</v>
      </c>
      <c r="F291" s="11">
        <v>59.19305682182312</v>
      </c>
      <c r="G291" s="17">
        <v>1.0589759999999999</v>
      </c>
      <c r="H291" s="12">
        <v>20163</v>
      </c>
      <c r="I291" s="24" t="s">
        <v>13</v>
      </c>
      <c r="J291" t="s">
        <v>495</v>
      </c>
    </row>
    <row r="292" spans="1:12" s="8" customFormat="1">
      <c r="A292" s="16">
        <v>30155</v>
      </c>
      <c r="B292" s="5">
        <f>MATCH(A292,$H$2:$H$401,0)</f>
        <v>58</v>
      </c>
      <c r="C292" s="6" t="s">
        <v>30</v>
      </c>
      <c r="D292" s="6" t="s">
        <v>350</v>
      </c>
      <c r="E292" s="7">
        <v>97949</v>
      </c>
      <c r="F292" s="11">
        <v>59.191668033599854</v>
      </c>
      <c r="G292" s="17">
        <v>1.292421</v>
      </c>
      <c r="H292" s="12">
        <v>12058</v>
      </c>
      <c r="I292" s="26" t="s">
        <v>0</v>
      </c>
      <c r="J292" t="s">
        <v>561</v>
      </c>
    </row>
    <row r="293" spans="1:12" s="8" customFormat="1">
      <c r="A293" s="16">
        <v>20050</v>
      </c>
      <c r="B293" s="5">
        <f>MATCH(A293,$H$2:$H$401,0)</f>
        <v>339</v>
      </c>
      <c r="C293" s="6" t="s">
        <v>13</v>
      </c>
      <c r="D293" s="6" t="s">
        <v>351</v>
      </c>
      <c r="E293" s="7">
        <v>3461</v>
      </c>
      <c r="F293" s="11">
        <v>59.179949760437012</v>
      </c>
      <c r="G293" s="17">
        <v>1.631875</v>
      </c>
      <c r="H293" s="12">
        <v>15047</v>
      </c>
      <c r="I293" s="24" t="s">
        <v>0</v>
      </c>
      <c r="J293" t="s">
        <v>602</v>
      </c>
    </row>
    <row r="294" spans="1:12" s="8" customFormat="1">
      <c r="A294" s="16">
        <v>20315</v>
      </c>
      <c r="B294" s="5">
        <f>MATCH(A294,$H$2:$H$401,0)</f>
        <v>192</v>
      </c>
      <c r="C294" s="6" t="s">
        <v>13</v>
      </c>
      <c r="D294" s="6" t="s">
        <v>352</v>
      </c>
      <c r="E294" s="7">
        <v>1781</v>
      </c>
      <c r="F294" s="11">
        <v>59.121543169021606</v>
      </c>
      <c r="G294" s="17">
        <v>1.4594940000000001</v>
      </c>
      <c r="H294" s="12">
        <v>11003</v>
      </c>
      <c r="I294" s="26" t="s">
        <v>0</v>
      </c>
      <c r="J294" t="s">
        <v>534</v>
      </c>
    </row>
    <row r="295" spans="1:12" s="8" customFormat="1">
      <c r="A295" s="16">
        <v>20255</v>
      </c>
      <c r="B295" s="5" t="e">
        <f>MATCH(A295,$H$2:$H$401,0)</f>
        <v>#N/A</v>
      </c>
      <c r="C295" s="6" t="s">
        <v>13</v>
      </c>
      <c r="D295" s="6" t="s">
        <v>353</v>
      </c>
      <c r="E295" s="7">
        <v>1871</v>
      </c>
      <c r="F295" s="11">
        <v>59.106552600860596</v>
      </c>
      <c r="G295" s="17">
        <v>1.131205</v>
      </c>
      <c r="H295" s="12">
        <v>22016</v>
      </c>
      <c r="I295" s="24" t="s">
        <v>571</v>
      </c>
      <c r="J295" t="s">
        <v>572</v>
      </c>
    </row>
    <row r="296" spans="1:12" s="8" customFormat="1">
      <c r="A296" s="16">
        <v>21010</v>
      </c>
      <c r="B296" s="5">
        <f>MATCH(A296,$H$2:$H$401,0)</f>
        <v>12</v>
      </c>
      <c r="C296" s="6" t="s">
        <v>7</v>
      </c>
      <c r="D296" s="6" t="s">
        <v>354</v>
      </c>
      <c r="E296" s="7">
        <v>54740</v>
      </c>
      <c r="F296" s="11">
        <v>59.076792001724243</v>
      </c>
      <c r="G296" s="17">
        <v>1.244483</v>
      </c>
      <c r="H296" s="12">
        <v>1001</v>
      </c>
      <c r="I296" s="24" t="s">
        <v>474</v>
      </c>
      <c r="J296" t="s">
        <v>474</v>
      </c>
      <c r="K296" s="8" t="s">
        <v>678</v>
      </c>
      <c r="L296" s="8" t="s">
        <v>679</v>
      </c>
    </row>
    <row r="297" spans="1:12" s="8" customFormat="1">
      <c r="A297" s="16">
        <v>20228</v>
      </c>
      <c r="B297" s="5">
        <f>MATCH(A297,$H$2:$H$401,0)</f>
        <v>179</v>
      </c>
      <c r="C297" s="6" t="s">
        <v>13</v>
      </c>
      <c r="D297" s="6" t="s">
        <v>355</v>
      </c>
      <c r="E297" s="7">
        <v>738</v>
      </c>
      <c r="F297" s="11">
        <v>58.977144956588745</v>
      </c>
      <c r="G297" s="17">
        <v>1.8665929999999999</v>
      </c>
      <c r="H297" s="12">
        <v>20159</v>
      </c>
      <c r="I297" s="24" t="s">
        <v>13</v>
      </c>
      <c r="J297" t="s">
        <v>59</v>
      </c>
    </row>
    <row r="298" spans="1:12" s="8" customFormat="1">
      <c r="A298" s="16">
        <v>20347</v>
      </c>
      <c r="B298" s="5" t="e">
        <f>MATCH(A298,$H$2:$H$401,0)</f>
        <v>#N/A</v>
      </c>
      <c r="C298" s="6" t="s">
        <v>13</v>
      </c>
      <c r="D298" s="6" t="s">
        <v>356</v>
      </c>
      <c r="E298" s="7">
        <v>3069</v>
      </c>
      <c r="F298" s="11">
        <v>58.96572470664978</v>
      </c>
      <c r="G298" s="17">
        <v>1.2950390000000001</v>
      </c>
      <c r="H298" s="12">
        <v>20297</v>
      </c>
      <c r="I298" s="24" t="s">
        <v>13</v>
      </c>
      <c r="J298" t="s">
        <v>129</v>
      </c>
    </row>
    <row r="299" spans="1:12" s="8" customFormat="1">
      <c r="A299" s="16">
        <v>24026</v>
      </c>
      <c r="B299" s="5" t="e">
        <f>MATCH(A299,$H$2:$H$401,0)</f>
        <v>#N/A</v>
      </c>
      <c r="C299" s="6" t="s">
        <v>57</v>
      </c>
      <c r="D299" s="6" t="s">
        <v>357</v>
      </c>
      <c r="E299" s="7">
        <v>9274</v>
      </c>
      <c r="F299" s="11">
        <v>58.957713842391968</v>
      </c>
      <c r="G299" s="17">
        <v>1.1777949999999999</v>
      </c>
      <c r="H299" s="12">
        <v>15058</v>
      </c>
      <c r="I299" s="24" t="s">
        <v>0</v>
      </c>
      <c r="J299" t="s">
        <v>606</v>
      </c>
    </row>
    <row r="300" spans="1:12" s="8" customFormat="1">
      <c r="A300" s="16">
        <v>30103</v>
      </c>
      <c r="B300" s="5">
        <f>MATCH(A300,$H$2:$H$401,0)</f>
        <v>330</v>
      </c>
      <c r="C300" s="6" t="s">
        <v>30</v>
      </c>
      <c r="D300" s="6" t="s">
        <v>358</v>
      </c>
      <c r="E300" s="7">
        <v>11256</v>
      </c>
      <c r="F300" s="11">
        <v>58.882987499237061</v>
      </c>
      <c r="G300" s="17">
        <v>1.7441720000000001</v>
      </c>
      <c r="H300" s="12">
        <v>7049</v>
      </c>
      <c r="I300" s="24" t="s">
        <v>0</v>
      </c>
      <c r="J300" t="s">
        <v>33</v>
      </c>
    </row>
    <row r="301" spans="1:12" s="8" customFormat="1">
      <c r="A301" s="16">
        <v>20264</v>
      </c>
      <c r="B301" s="5">
        <f>MATCH(A301,$H$2:$H$401,0)</f>
        <v>369</v>
      </c>
      <c r="C301" s="6" t="s">
        <v>13</v>
      </c>
      <c r="D301" s="6" t="s">
        <v>359</v>
      </c>
      <c r="E301" s="7">
        <v>2035</v>
      </c>
      <c r="F301" s="11">
        <v>58.876705169677734</v>
      </c>
      <c r="G301" s="17">
        <v>1.2178389999999999</v>
      </c>
      <c r="H301" s="12">
        <v>20205</v>
      </c>
      <c r="I301" s="24" t="s">
        <v>13</v>
      </c>
      <c r="J301" t="s">
        <v>179</v>
      </c>
    </row>
    <row r="302" spans="1:12" s="8" customFormat="1">
      <c r="A302" s="16">
        <v>21162</v>
      </c>
      <c r="B302" s="5" t="e">
        <f>MATCH(A302,$H$2:$H$401,0)</f>
        <v>#N/A</v>
      </c>
      <c r="C302" s="6" t="s">
        <v>7</v>
      </c>
      <c r="D302" s="6" t="s">
        <v>360</v>
      </c>
      <c r="E302" s="7">
        <v>4118</v>
      </c>
      <c r="F302" s="11">
        <v>58.872729539871216</v>
      </c>
      <c r="G302" s="17">
        <v>1.04376</v>
      </c>
      <c r="H302" s="12">
        <v>12061</v>
      </c>
      <c r="I302" s="26" t="s">
        <v>0</v>
      </c>
      <c r="J302" t="s">
        <v>563</v>
      </c>
    </row>
    <row r="303" spans="1:12" s="8" customFormat="1">
      <c r="A303" s="16">
        <v>20460</v>
      </c>
      <c r="B303" s="5">
        <f>MATCH(A303,$H$2:$H$401,0)</f>
        <v>177</v>
      </c>
      <c r="C303" s="6" t="s">
        <v>13</v>
      </c>
      <c r="D303" s="6" t="s">
        <v>361</v>
      </c>
      <c r="E303" s="7">
        <v>4979</v>
      </c>
      <c r="F303" s="11">
        <v>58.862727880477905</v>
      </c>
      <c r="G303" s="17">
        <v>1.6936329999999999</v>
      </c>
      <c r="H303" s="12">
        <v>20465</v>
      </c>
      <c r="I303" s="24" t="s">
        <v>13</v>
      </c>
      <c r="J303" t="s">
        <v>184</v>
      </c>
    </row>
    <row r="304" spans="1:12" s="8" customFormat="1">
      <c r="A304" s="16">
        <v>21100</v>
      </c>
      <c r="B304" s="5" t="e">
        <f>MATCH(A304,$H$2:$H$401,0)</f>
        <v>#N/A</v>
      </c>
      <c r="C304" s="6" t="s">
        <v>7</v>
      </c>
      <c r="D304" s="6" t="s">
        <v>362</v>
      </c>
      <c r="E304" s="7">
        <v>9748</v>
      </c>
      <c r="F304" s="11">
        <v>58.831781148910522</v>
      </c>
      <c r="G304" s="17">
        <v>0.73965349999999996</v>
      </c>
      <c r="H304" s="12">
        <v>12041</v>
      </c>
      <c r="I304" s="24" t="s">
        <v>0</v>
      </c>
      <c r="J304" t="s">
        <v>49</v>
      </c>
    </row>
    <row r="305" spans="1:10" s="8" customFormat="1">
      <c r="A305" s="16">
        <v>11006</v>
      </c>
      <c r="B305" s="5" t="e">
        <f>MATCH(A305,$H$2:$H$401,0)</f>
        <v>#N/A</v>
      </c>
      <c r="C305" s="6" t="s">
        <v>308</v>
      </c>
      <c r="D305" s="6" t="s">
        <v>363</v>
      </c>
      <c r="E305" s="7">
        <v>5035</v>
      </c>
      <c r="F305" s="11">
        <v>58.790594339370728</v>
      </c>
      <c r="G305" s="17">
        <v>0.91950240000000005</v>
      </c>
      <c r="H305" s="12">
        <v>30018</v>
      </c>
      <c r="I305" s="24" t="s">
        <v>624</v>
      </c>
      <c r="J305" t="s">
        <v>628</v>
      </c>
    </row>
    <row r="306" spans="1:10" s="8" customFormat="1">
      <c r="A306" s="16">
        <v>20190</v>
      </c>
      <c r="B306" s="5" t="e">
        <f>MATCH(A306,$H$2:$H$401,0)</f>
        <v>#N/A</v>
      </c>
      <c r="C306" s="6" t="s">
        <v>13</v>
      </c>
      <c r="D306" s="6" t="s">
        <v>364</v>
      </c>
      <c r="E306" s="7">
        <v>22478</v>
      </c>
      <c r="F306" s="11">
        <v>58.749246597290039</v>
      </c>
      <c r="G306" s="17">
        <v>0.80102470000000003</v>
      </c>
      <c r="H306" s="12">
        <v>20125</v>
      </c>
      <c r="I306" s="24" t="s">
        <v>13</v>
      </c>
      <c r="J306" t="s">
        <v>379</v>
      </c>
    </row>
    <row r="307" spans="1:10" s="8" customFormat="1">
      <c r="A307" s="16">
        <v>30168</v>
      </c>
      <c r="B307" s="5" t="e">
        <f>MATCH(A307,$H$2:$H$401,0)</f>
        <v>#N/A</v>
      </c>
      <c r="C307" s="6" t="s">
        <v>30</v>
      </c>
      <c r="D307" s="6" t="s">
        <v>365</v>
      </c>
      <c r="E307" s="7">
        <v>12206</v>
      </c>
      <c r="F307" s="11">
        <v>58.744156360626221</v>
      </c>
      <c r="G307" s="17">
        <v>1.734893</v>
      </c>
      <c r="H307" s="12">
        <v>12065</v>
      </c>
      <c r="I307" s="26" t="s">
        <v>0</v>
      </c>
      <c r="J307" t="s">
        <v>448</v>
      </c>
    </row>
    <row r="308" spans="1:10" s="8" customFormat="1">
      <c r="A308" s="16">
        <v>24039</v>
      </c>
      <c r="B308" s="5" t="e">
        <f>MATCH(A308,$H$2:$H$401,0)</f>
        <v>#N/A</v>
      </c>
      <c r="C308" s="6" t="s">
        <v>57</v>
      </c>
      <c r="D308" s="6" t="s">
        <v>366</v>
      </c>
      <c r="E308" s="7">
        <v>13760</v>
      </c>
      <c r="F308" s="11">
        <v>58.717149496078491</v>
      </c>
      <c r="G308" s="17">
        <v>0.62672099999999997</v>
      </c>
      <c r="H308" s="12">
        <v>7092</v>
      </c>
      <c r="I308" s="26" t="s">
        <v>0</v>
      </c>
      <c r="J308" t="s">
        <v>440</v>
      </c>
    </row>
    <row r="309" spans="1:10" s="8" customFormat="1">
      <c r="A309" s="16">
        <v>10019</v>
      </c>
      <c r="B309" s="5" t="e">
        <f>MATCH(A309,$H$2:$H$401,0)</f>
        <v>#N/A</v>
      </c>
      <c r="C309" s="6" t="s">
        <v>20</v>
      </c>
      <c r="D309" s="6" t="s">
        <v>367</v>
      </c>
      <c r="E309" s="7">
        <v>4543</v>
      </c>
      <c r="F309" s="11">
        <v>58.681845664978027</v>
      </c>
      <c r="G309" s="17">
        <v>1.0978300000000001</v>
      </c>
      <c r="H309" s="12">
        <v>24057</v>
      </c>
      <c r="I309" s="24" t="s">
        <v>57</v>
      </c>
      <c r="J309" t="s">
        <v>299</v>
      </c>
    </row>
    <row r="310" spans="1:10" s="8" customFormat="1">
      <c r="A310" s="16">
        <v>12028</v>
      </c>
      <c r="B310" s="5">
        <f>MATCH(A310,$H$2:$H$401,0)</f>
        <v>309</v>
      </c>
      <c r="C310" s="6" t="s">
        <v>37</v>
      </c>
      <c r="D310" s="6" t="s">
        <v>368</v>
      </c>
      <c r="E310" s="7">
        <v>105146</v>
      </c>
      <c r="F310" s="11">
        <v>58.664005994796753</v>
      </c>
      <c r="G310" s="17">
        <v>1.6142590000000001</v>
      </c>
      <c r="H310" s="12">
        <v>12028</v>
      </c>
      <c r="I310" s="24" t="s">
        <v>0</v>
      </c>
      <c r="J310" t="s">
        <v>368</v>
      </c>
    </row>
    <row r="311" spans="1:10" s="8" customFormat="1">
      <c r="A311" s="16">
        <v>21043</v>
      </c>
      <c r="B311" s="5" t="e">
        <f>MATCH(A311,$H$2:$H$401,0)</f>
        <v>#N/A</v>
      </c>
      <c r="C311" s="6" t="s">
        <v>7</v>
      </c>
      <c r="D311" s="6" t="s">
        <v>369</v>
      </c>
      <c r="E311" s="7">
        <v>45781</v>
      </c>
      <c r="F311" s="11">
        <v>58.656138181686401</v>
      </c>
      <c r="G311" s="17">
        <v>0.98090650000000001</v>
      </c>
      <c r="H311" s="12">
        <v>15121</v>
      </c>
      <c r="I311" s="24" t="s">
        <v>0</v>
      </c>
      <c r="J311" t="s">
        <v>638</v>
      </c>
    </row>
    <row r="312" spans="1:10" s="8" customFormat="1">
      <c r="A312" s="16">
        <v>20379</v>
      </c>
      <c r="B312" s="5">
        <f>MATCH(A312,$H$2:$H$401,0)</f>
        <v>201</v>
      </c>
      <c r="C312" s="6" t="s">
        <v>13</v>
      </c>
      <c r="D312" s="6" t="s">
        <v>370</v>
      </c>
      <c r="E312" s="7">
        <v>2692</v>
      </c>
      <c r="F312" s="11">
        <v>58.61775279045105</v>
      </c>
      <c r="G312" s="17">
        <v>1.305402</v>
      </c>
      <c r="H312" s="12">
        <v>20360</v>
      </c>
      <c r="I312" s="24" t="s">
        <v>13</v>
      </c>
      <c r="J312" t="s">
        <v>530</v>
      </c>
    </row>
    <row r="313" spans="1:10" s="8" customFormat="1">
      <c r="A313" s="16">
        <v>30203</v>
      </c>
      <c r="B313" s="5" t="e">
        <f>MATCH(A313,$H$2:$H$401,0)</f>
        <v>#N/A</v>
      </c>
      <c r="C313" s="6" t="s">
        <v>30</v>
      </c>
      <c r="D313" s="6" t="s">
        <v>371</v>
      </c>
      <c r="E313" s="7">
        <v>12455</v>
      </c>
      <c r="F313" s="11">
        <v>58.487927913665771</v>
      </c>
      <c r="G313" s="17">
        <v>1.5953360000000001</v>
      </c>
      <c r="H313" s="12">
        <v>15119</v>
      </c>
      <c r="I313" s="26" t="s">
        <v>0</v>
      </c>
      <c r="J313" t="s">
        <v>636</v>
      </c>
    </row>
    <row r="314" spans="1:10" s="8" customFormat="1">
      <c r="A314" s="16">
        <v>20217</v>
      </c>
      <c r="B314" s="5" t="e">
        <f>MATCH(A314,$H$2:$H$401,0)</f>
        <v>#N/A</v>
      </c>
      <c r="C314" s="6" t="s">
        <v>13</v>
      </c>
      <c r="D314" s="6" t="s">
        <v>372</v>
      </c>
      <c r="E314" s="7">
        <v>3170</v>
      </c>
      <c r="F314" s="11">
        <v>58.475297689437866</v>
      </c>
      <c r="G314" s="17">
        <v>1.858161</v>
      </c>
      <c r="H314" s="12">
        <v>20155</v>
      </c>
      <c r="I314" s="24" t="s">
        <v>13</v>
      </c>
      <c r="J314" t="s">
        <v>494</v>
      </c>
    </row>
    <row r="315" spans="1:10" s="8" customFormat="1">
      <c r="A315" s="16">
        <v>20248</v>
      </c>
      <c r="B315" s="5">
        <f>MATCH(A315,$H$2:$H$401,0)</f>
        <v>85</v>
      </c>
      <c r="C315" s="6" t="s">
        <v>13</v>
      </c>
      <c r="D315" s="6" t="s">
        <v>373</v>
      </c>
      <c r="E315" s="7">
        <v>12667</v>
      </c>
      <c r="F315" s="11">
        <v>58.404958248138428</v>
      </c>
      <c r="G315" s="17">
        <v>1.900317</v>
      </c>
      <c r="H315" s="12">
        <v>7112</v>
      </c>
      <c r="I315" s="26" t="s">
        <v>0</v>
      </c>
      <c r="J315" t="s">
        <v>4</v>
      </c>
    </row>
    <row r="316" spans="1:10" s="8" customFormat="1">
      <c r="A316" s="16">
        <v>30010</v>
      </c>
      <c r="B316" s="5">
        <f>MATCH(A316,$H$2:$H$401,0)</f>
        <v>99</v>
      </c>
      <c r="C316" s="6" t="s">
        <v>30</v>
      </c>
      <c r="D316" s="6" t="s">
        <v>374</v>
      </c>
      <c r="E316" s="7">
        <v>56962</v>
      </c>
      <c r="F316" s="11">
        <v>58.388215303421021</v>
      </c>
      <c r="G316" s="17">
        <v>0.81962259999999998</v>
      </c>
      <c r="H316" s="12">
        <v>12004</v>
      </c>
      <c r="I316" s="26" t="s">
        <v>0</v>
      </c>
      <c r="J316" t="s">
        <v>50</v>
      </c>
    </row>
    <row r="317" spans="1:10" s="8" customFormat="1">
      <c r="A317" s="16">
        <v>21078</v>
      </c>
      <c r="B317" s="5">
        <f>MATCH(A317,$H$2:$H$401,0)</f>
        <v>233</v>
      </c>
      <c r="C317" s="6" t="s">
        <v>7</v>
      </c>
      <c r="D317" s="6" t="s">
        <v>375</v>
      </c>
      <c r="E317" s="7">
        <v>12088</v>
      </c>
      <c r="F317" s="11">
        <v>58.291906118392944</v>
      </c>
      <c r="G317" s="17">
        <v>1.5622499999999999</v>
      </c>
      <c r="H317" s="12">
        <v>8027</v>
      </c>
      <c r="I317" s="24" t="s">
        <v>0</v>
      </c>
      <c r="J317" t="s">
        <v>521</v>
      </c>
    </row>
    <row r="318" spans="1:10" s="8" customFormat="1">
      <c r="A318" s="16">
        <v>20554</v>
      </c>
      <c r="B318" s="5">
        <f>MATCH(A318,$H$2:$H$401,0)</f>
        <v>374</v>
      </c>
      <c r="C318" s="6" t="s">
        <v>13</v>
      </c>
      <c r="D318" s="6" t="s">
        <v>376</v>
      </c>
      <c r="E318" s="7">
        <v>4780</v>
      </c>
      <c r="F318" s="11">
        <v>58.268147706985474</v>
      </c>
      <c r="G318" s="17">
        <v>1.4044909999999999</v>
      </c>
      <c r="H318" s="12">
        <v>7107</v>
      </c>
      <c r="I318" s="26" t="s">
        <v>0</v>
      </c>
      <c r="J318" t="s">
        <v>517</v>
      </c>
    </row>
    <row r="319" spans="1:10" s="8" customFormat="1">
      <c r="A319" s="18">
        <v>7001</v>
      </c>
      <c r="B319" s="5" t="e">
        <f>MATCH(A319,$H$2:$H$401,0)</f>
        <v>#N/A</v>
      </c>
      <c r="C319" s="6" t="s">
        <v>0</v>
      </c>
      <c r="D319" s="6" t="s">
        <v>377</v>
      </c>
      <c r="E319" s="7">
        <v>14653</v>
      </c>
      <c r="F319" s="11">
        <v>58.244359493255615</v>
      </c>
      <c r="G319" s="17">
        <v>0.57178620000000002</v>
      </c>
      <c r="H319" s="12">
        <v>15001</v>
      </c>
      <c r="I319" s="26" t="s">
        <v>0</v>
      </c>
      <c r="J319" t="s">
        <v>582</v>
      </c>
    </row>
    <row r="320" spans="1:10" s="8" customFormat="1">
      <c r="A320" s="16">
        <v>20188</v>
      </c>
      <c r="B320" s="5" t="e">
        <f>MATCH(A320,$H$2:$H$401,0)</f>
        <v>#N/A</v>
      </c>
      <c r="C320" s="6" t="s">
        <v>13</v>
      </c>
      <c r="D320" s="6" t="s">
        <v>378</v>
      </c>
      <c r="E320" s="7">
        <v>8669</v>
      </c>
      <c r="F320" s="11">
        <v>58.232849836349487</v>
      </c>
      <c r="G320" s="17">
        <v>0.97306380000000003</v>
      </c>
      <c r="H320" s="12">
        <v>13053</v>
      </c>
      <c r="I320" s="24" t="s">
        <v>0</v>
      </c>
      <c r="J320" t="s">
        <v>573</v>
      </c>
    </row>
    <row r="321" spans="1:10" s="8" customFormat="1">
      <c r="A321" s="16">
        <v>20125</v>
      </c>
      <c r="B321" s="5">
        <f>MATCH(A321,$H$2:$H$401,0)</f>
        <v>305</v>
      </c>
      <c r="C321" s="6" t="s">
        <v>13</v>
      </c>
      <c r="D321" s="6" t="s">
        <v>379</v>
      </c>
      <c r="E321" s="7">
        <v>9857</v>
      </c>
      <c r="F321" s="11">
        <v>58.194071054458618</v>
      </c>
      <c r="G321" s="17">
        <v>1.1535</v>
      </c>
      <c r="H321" s="12">
        <v>7061</v>
      </c>
      <c r="I321" s="24" t="s">
        <v>0</v>
      </c>
      <c r="J321" t="s">
        <v>503</v>
      </c>
    </row>
    <row r="322" spans="1:10" s="8" customFormat="1">
      <c r="A322" s="16">
        <v>24012</v>
      </c>
      <c r="B322" s="5" t="e">
        <f>MATCH(A322,$H$2:$H$401,0)</f>
        <v>#N/A</v>
      </c>
      <c r="C322" s="6" t="s">
        <v>57</v>
      </c>
      <c r="D322" s="6" t="s">
        <v>380</v>
      </c>
      <c r="E322" s="7">
        <v>20495</v>
      </c>
      <c r="F322" s="11">
        <v>58.175736665725708</v>
      </c>
      <c r="G322" s="17">
        <v>0.96855210000000003</v>
      </c>
      <c r="H322" s="12">
        <v>21156</v>
      </c>
      <c r="I322" s="24" t="s">
        <v>7</v>
      </c>
      <c r="J322" t="s">
        <v>569</v>
      </c>
    </row>
    <row r="323" spans="1:10" s="8" customFormat="1">
      <c r="A323" s="16">
        <v>20561</v>
      </c>
      <c r="B323" s="5">
        <f>MATCH(A323,$H$2:$H$401,0)</f>
        <v>278</v>
      </c>
      <c r="C323" s="6" t="s">
        <v>13</v>
      </c>
      <c r="D323" s="6" t="s">
        <v>381</v>
      </c>
      <c r="E323" s="7">
        <v>2442</v>
      </c>
      <c r="F323" s="11">
        <v>58.038508892059326</v>
      </c>
      <c r="G323" s="17">
        <v>1.2062930000000001</v>
      </c>
      <c r="H323" s="12">
        <v>12038</v>
      </c>
      <c r="I323" s="26" t="s">
        <v>0</v>
      </c>
      <c r="J323" t="s">
        <v>554</v>
      </c>
    </row>
    <row r="324" spans="1:10" s="8" customFormat="1">
      <c r="A324" s="16">
        <v>21075</v>
      </c>
      <c r="B324" s="5" t="e">
        <f>MATCH(A324,$H$2:$H$401,0)</f>
        <v>#N/A</v>
      </c>
      <c r="C324" s="6" t="s">
        <v>7</v>
      </c>
      <c r="D324" s="6" t="s">
        <v>382</v>
      </c>
      <c r="E324" s="7">
        <v>11105</v>
      </c>
      <c r="F324" s="11">
        <v>58.022385835647583</v>
      </c>
      <c r="G324" s="17">
        <v>0.88352169999999997</v>
      </c>
      <c r="H324" s="12">
        <v>7034</v>
      </c>
      <c r="I324" s="24" t="s">
        <v>0</v>
      </c>
      <c r="J324" t="s">
        <v>498</v>
      </c>
    </row>
    <row r="325" spans="1:10" s="8" customFormat="1">
      <c r="A325" s="16">
        <v>20477</v>
      </c>
      <c r="B325" s="5" t="e">
        <f>MATCH(A325,$H$2:$H$401,0)</f>
        <v>#N/A</v>
      </c>
      <c r="C325" s="6" t="s">
        <v>13</v>
      </c>
      <c r="D325" s="6" t="s">
        <v>383</v>
      </c>
      <c r="E325" s="7">
        <v>1504</v>
      </c>
      <c r="F325" s="11">
        <v>57.962536811828613</v>
      </c>
      <c r="G325" s="17">
        <v>1.66682</v>
      </c>
      <c r="H325" s="12">
        <v>20491</v>
      </c>
      <c r="I325" s="24" t="s">
        <v>13</v>
      </c>
      <c r="J325" t="s">
        <v>119</v>
      </c>
    </row>
    <row r="326" spans="1:10" s="8" customFormat="1">
      <c r="A326" s="16">
        <v>30057</v>
      </c>
      <c r="B326" s="5" t="e">
        <f>MATCH(A326,$H$2:$H$401,0)</f>
        <v>#N/A</v>
      </c>
      <c r="C326" s="6" t="s">
        <v>30</v>
      </c>
      <c r="D326" s="6" t="s">
        <v>384</v>
      </c>
      <c r="E326" s="7">
        <v>12516</v>
      </c>
      <c r="F326" s="11">
        <v>57.959443330764771</v>
      </c>
      <c r="G326" s="17">
        <v>1.136056</v>
      </c>
      <c r="H326" s="12">
        <v>30058</v>
      </c>
      <c r="I326" s="24" t="s">
        <v>624</v>
      </c>
      <c r="J326" t="s">
        <v>162</v>
      </c>
    </row>
    <row r="327" spans="1:10" s="8" customFormat="1">
      <c r="A327" s="16">
        <v>12040</v>
      </c>
      <c r="B327" s="5">
        <f>MATCH(A327,$H$2:$H$401,0)</f>
        <v>273</v>
      </c>
      <c r="C327" s="6" t="s">
        <v>37</v>
      </c>
      <c r="D327" s="6" t="s">
        <v>385</v>
      </c>
      <c r="E327" s="7">
        <v>22982</v>
      </c>
      <c r="F327" s="11">
        <v>57.899540662765503</v>
      </c>
      <c r="G327" s="17">
        <v>0.78739389999999998</v>
      </c>
      <c r="H327" s="12">
        <v>15042</v>
      </c>
      <c r="I327" s="24" t="s">
        <v>0</v>
      </c>
      <c r="J327" t="s">
        <v>600</v>
      </c>
    </row>
    <row r="328" spans="1:10" s="8" customFormat="1">
      <c r="A328" s="16">
        <v>20435</v>
      </c>
      <c r="B328" s="5">
        <f>MATCH(A328,$H$2:$H$401,0)</f>
        <v>337</v>
      </c>
      <c r="C328" s="6" t="s">
        <v>13</v>
      </c>
      <c r="D328" s="6" t="s">
        <v>386</v>
      </c>
      <c r="E328" s="7">
        <v>2315</v>
      </c>
      <c r="F328" s="11">
        <v>57.856476306915283</v>
      </c>
      <c r="G328" s="17">
        <v>1.91818</v>
      </c>
      <c r="H328" s="12">
        <v>20434</v>
      </c>
      <c r="I328" s="24" t="s">
        <v>13</v>
      </c>
      <c r="J328" t="s">
        <v>127</v>
      </c>
    </row>
    <row r="329" spans="1:10" s="8" customFormat="1">
      <c r="A329" s="18">
        <v>8008</v>
      </c>
      <c r="B329" s="5" t="e">
        <f>MATCH(A329,$H$2:$H$401,0)</f>
        <v>#N/A</v>
      </c>
      <c r="C329" s="6" t="s">
        <v>387</v>
      </c>
      <c r="D329" s="6" t="s">
        <v>388</v>
      </c>
      <c r="E329" s="7">
        <v>13298</v>
      </c>
      <c r="F329" s="11">
        <v>57.745355367660522</v>
      </c>
      <c r="G329" s="17">
        <v>3.4093</v>
      </c>
      <c r="H329" s="12">
        <v>30023</v>
      </c>
      <c r="I329" s="24" t="s">
        <v>624</v>
      </c>
      <c r="J329" t="s">
        <v>274</v>
      </c>
    </row>
    <row r="330" spans="1:10" s="8" customFormat="1">
      <c r="A330" s="16">
        <v>16013</v>
      </c>
      <c r="B330" s="5" t="e">
        <f>MATCH(A330,$H$2:$H$401,0)</f>
        <v>#N/A</v>
      </c>
      <c r="C330" s="6" t="s">
        <v>254</v>
      </c>
      <c r="D330" s="6" t="s">
        <v>389</v>
      </c>
      <c r="E330" s="7">
        <v>9337</v>
      </c>
      <c r="F330" s="11">
        <v>57.715380191802979</v>
      </c>
      <c r="G330" s="17">
        <v>0.45528780000000002</v>
      </c>
      <c r="H330" s="12">
        <v>11007</v>
      </c>
      <c r="I330" s="26" t="s">
        <v>0</v>
      </c>
      <c r="J330" t="s">
        <v>535</v>
      </c>
    </row>
    <row r="331" spans="1:10" s="8" customFormat="1">
      <c r="A331" s="16">
        <v>30122</v>
      </c>
      <c r="B331" s="5" t="e">
        <f>MATCH(A331,$H$2:$H$401,0)</f>
        <v>#N/A</v>
      </c>
      <c r="C331" s="6" t="s">
        <v>30</v>
      </c>
      <c r="D331" s="6" t="s">
        <v>390</v>
      </c>
      <c r="E331" s="7">
        <v>14621</v>
      </c>
      <c r="F331" s="11">
        <v>57.702738046646118</v>
      </c>
      <c r="G331" s="17">
        <v>1.011522</v>
      </c>
      <c r="H331" s="12">
        <v>30103</v>
      </c>
      <c r="I331" s="24" t="s">
        <v>624</v>
      </c>
      <c r="J331" t="s">
        <v>358</v>
      </c>
    </row>
    <row r="332" spans="1:10" s="8" customFormat="1">
      <c r="A332" s="18">
        <v>7116</v>
      </c>
      <c r="B332" s="5" t="e">
        <f>MATCH(A332,$H$2:$H$401,0)</f>
        <v>#N/A</v>
      </c>
      <c r="C332" s="6" t="s">
        <v>0</v>
      </c>
      <c r="D332" s="6" t="s">
        <v>392</v>
      </c>
      <c r="E332" s="7">
        <v>8538</v>
      </c>
      <c r="F332" s="11">
        <v>57.694095373153687</v>
      </c>
      <c r="G332" s="17">
        <v>1.497214</v>
      </c>
      <c r="H332" s="12">
        <v>7020</v>
      </c>
      <c r="I332" s="24" t="s">
        <v>0</v>
      </c>
      <c r="J332" t="s">
        <v>272</v>
      </c>
    </row>
    <row r="333" spans="1:10" s="8" customFormat="1">
      <c r="A333" s="16">
        <v>20446</v>
      </c>
      <c r="B333" s="5" t="e">
        <f>MATCH(A333,$H$2:$H$401,0)</f>
        <v>#N/A</v>
      </c>
      <c r="C333" s="6" t="s">
        <v>13</v>
      </c>
      <c r="D333" s="6" t="s">
        <v>393</v>
      </c>
      <c r="E333" s="7">
        <v>6496</v>
      </c>
      <c r="F333" s="11">
        <v>57.682913541793823</v>
      </c>
      <c r="G333" s="17">
        <v>0.90819130000000003</v>
      </c>
      <c r="H333" s="12">
        <v>20448</v>
      </c>
      <c r="I333" s="24" t="s">
        <v>13</v>
      </c>
      <c r="J333" t="s">
        <v>24</v>
      </c>
    </row>
    <row r="334" spans="1:10" s="8" customFormat="1">
      <c r="A334" s="16">
        <v>15124</v>
      </c>
      <c r="B334" s="5">
        <f>MATCH(A334,$H$2:$H$401,0)</f>
        <v>271</v>
      </c>
      <c r="C334" s="6" t="s">
        <v>394</v>
      </c>
      <c r="D334" s="6" t="s">
        <v>395</v>
      </c>
      <c r="E334" s="7">
        <v>79945</v>
      </c>
      <c r="F334" s="11">
        <v>57.546508312225342</v>
      </c>
      <c r="G334" s="17">
        <v>1.455865</v>
      </c>
      <c r="H334" s="12">
        <v>21119</v>
      </c>
      <c r="I334" s="24" t="s">
        <v>7</v>
      </c>
      <c r="J334" t="s">
        <v>568</v>
      </c>
    </row>
    <row r="335" spans="1:10" s="8" customFormat="1">
      <c r="A335" s="16">
        <v>30154</v>
      </c>
      <c r="B335" s="5" t="e">
        <f>MATCH(A335,$H$2:$H$401,0)</f>
        <v>#N/A</v>
      </c>
      <c r="C335" s="6" t="s">
        <v>30</v>
      </c>
      <c r="D335" s="6" t="s">
        <v>396</v>
      </c>
      <c r="E335" s="7">
        <v>13248</v>
      </c>
      <c r="F335" s="11">
        <v>57.508528232574463</v>
      </c>
      <c r="G335" s="17">
        <v>0.67396250000000002</v>
      </c>
      <c r="H335" s="12">
        <v>15082</v>
      </c>
      <c r="I335" s="26" t="s">
        <v>0</v>
      </c>
      <c r="J335" t="s">
        <v>619</v>
      </c>
    </row>
    <row r="336" spans="1:10" s="8" customFormat="1">
      <c r="A336" s="16">
        <v>30025</v>
      </c>
      <c r="B336" s="5" t="e">
        <f>MATCH(A336,$H$2:$H$401,0)</f>
        <v>#N/A</v>
      </c>
      <c r="C336" s="6" t="s">
        <v>30</v>
      </c>
      <c r="D336" s="6" t="s">
        <v>397</v>
      </c>
      <c r="E336" s="7">
        <v>23431</v>
      </c>
      <c r="F336" s="11">
        <v>57.442229986190796</v>
      </c>
      <c r="G336" s="17">
        <v>1.408458</v>
      </c>
      <c r="H336" s="12">
        <v>12010</v>
      </c>
      <c r="I336" s="26" t="s">
        <v>0</v>
      </c>
      <c r="J336" t="s">
        <v>68</v>
      </c>
    </row>
    <row r="337" spans="1:12" s="8" customFormat="1">
      <c r="A337" s="16">
        <v>12042</v>
      </c>
      <c r="B337" s="5">
        <f>MATCH(A337,$H$2:$H$401,0)</f>
        <v>33</v>
      </c>
      <c r="C337" s="6" t="s">
        <v>37</v>
      </c>
      <c r="D337" s="6" t="s">
        <v>398</v>
      </c>
      <c r="E337" s="7">
        <v>15272</v>
      </c>
      <c r="F337" s="11">
        <v>57.429885864257812</v>
      </c>
      <c r="G337" s="17">
        <v>1.5410029999999999</v>
      </c>
      <c r="H337" s="12">
        <v>7041</v>
      </c>
      <c r="I337" s="24" t="s">
        <v>0</v>
      </c>
      <c r="J337" t="s">
        <v>226</v>
      </c>
    </row>
    <row r="338" spans="1:12" s="8" customFormat="1">
      <c r="A338" s="16">
        <v>20436</v>
      </c>
      <c r="B338" s="5" t="e">
        <f>MATCH(A338,$H$2:$H$401,0)</f>
        <v>#N/A</v>
      </c>
      <c r="C338" s="6" t="s">
        <v>13</v>
      </c>
      <c r="D338" s="6" t="s">
        <v>399</v>
      </c>
      <c r="E338" s="7">
        <v>911</v>
      </c>
      <c r="F338" s="11">
        <v>57.406949996948242</v>
      </c>
      <c r="G338" s="17">
        <v>1.695003</v>
      </c>
      <c r="H338" s="12">
        <v>20435</v>
      </c>
      <c r="I338" s="24" t="s">
        <v>13</v>
      </c>
      <c r="J338" t="s">
        <v>386</v>
      </c>
    </row>
    <row r="339" spans="1:12" s="8" customFormat="1">
      <c r="A339" s="16">
        <v>20341</v>
      </c>
      <c r="B339" s="5" t="e">
        <f>MATCH(A339,$H$2:$H$401,0)</f>
        <v>#N/A</v>
      </c>
      <c r="C339" s="6" t="s">
        <v>13</v>
      </c>
      <c r="D339" s="6" t="s">
        <v>400</v>
      </c>
      <c r="E339" s="7">
        <v>244</v>
      </c>
      <c r="F339" s="11">
        <v>57.350212335586548</v>
      </c>
      <c r="G339" s="17">
        <v>0.21378559999999999</v>
      </c>
      <c r="H339" s="12">
        <v>12054</v>
      </c>
      <c r="I339" s="26" t="s">
        <v>0</v>
      </c>
      <c r="J339" t="s">
        <v>71</v>
      </c>
    </row>
    <row r="340" spans="1:12" s="8" customFormat="1">
      <c r="A340" s="18">
        <v>8046</v>
      </c>
      <c r="B340" s="5">
        <f>MATCH(A340,$H$2:$H$401,0)</f>
        <v>210</v>
      </c>
      <c r="C340" s="6" t="s">
        <v>387</v>
      </c>
      <c r="D340" s="6" t="s">
        <v>402</v>
      </c>
      <c r="E340" s="7">
        <v>7172</v>
      </c>
      <c r="F340" s="11">
        <v>57.340341806411743</v>
      </c>
      <c r="G340" s="17">
        <v>2.559348</v>
      </c>
      <c r="H340" s="12">
        <v>20050</v>
      </c>
      <c r="I340" s="24" t="s">
        <v>0</v>
      </c>
      <c r="J340" t="s">
        <v>351</v>
      </c>
    </row>
    <row r="341" spans="1:12" s="8" customFormat="1">
      <c r="A341" s="16">
        <v>20254</v>
      </c>
      <c r="B341" s="5" t="e">
        <f>MATCH(A341,$H$2:$H$401,0)</f>
        <v>#N/A</v>
      </c>
      <c r="C341" s="6" t="s">
        <v>13</v>
      </c>
      <c r="D341" s="6" t="s">
        <v>403</v>
      </c>
      <c r="E341" s="7">
        <v>2806</v>
      </c>
      <c r="F341" s="11">
        <v>57.282400131225586</v>
      </c>
      <c r="G341" s="17">
        <v>1.540894</v>
      </c>
      <c r="H341" s="12">
        <v>20189</v>
      </c>
      <c r="I341" s="24" t="s">
        <v>13</v>
      </c>
      <c r="J341" t="s">
        <v>189</v>
      </c>
    </row>
    <row r="342" spans="1:12" s="8" customFormat="1">
      <c r="A342" s="16">
        <v>20202</v>
      </c>
      <c r="B342" s="5">
        <f>MATCH(A342,$H$2:$H$401,0)</f>
        <v>197</v>
      </c>
      <c r="C342" s="6" t="s">
        <v>13</v>
      </c>
      <c r="D342" s="6" t="s">
        <v>404</v>
      </c>
      <c r="E342" s="7">
        <v>3936</v>
      </c>
      <c r="F342" s="11">
        <v>57.250136137008667</v>
      </c>
      <c r="G342" s="17">
        <v>1.334184</v>
      </c>
      <c r="H342" s="12">
        <v>20133</v>
      </c>
      <c r="I342" s="24" t="s">
        <v>13</v>
      </c>
      <c r="J342" t="s">
        <v>489</v>
      </c>
    </row>
    <row r="343" spans="1:12" s="8" customFormat="1">
      <c r="A343" s="18">
        <v>7117</v>
      </c>
      <c r="B343" s="5" t="e">
        <f>MATCH(A343,$H$2:$H$401,0)</f>
        <v>#N/A</v>
      </c>
      <c r="C343" s="6" t="s">
        <v>0</v>
      </c>
      <c r="D343" s="6" t="s">
        <v>406</v>
      </c>
      <c r="E343" s="7">
        <v>6511</v>
      </c>
      <c r="F343" s="11">
        <v>57.140278816223145</v>
      </c>
      <c r="G343" s="17">
        <v>1.0892820000000001</v>
      </c>
      <c r="H343" s="12">
        <v>20048</v>
      </c>
      <c r="I343" s="24" t="s">
        <v>0</v>
      </c>
      <c r="J343" t="s">
        <v>195</v>
      </c>
    </row>
    <row r="344" spans="1:12" s="8" customFormat="1">
      <c r="A344" s="16">
        <v>21058</v>
      </c>
      <c r="B344" s="5" t="e">
        <f>MATCH(A344,$H$2:$H$401,0)</f>
        <v>#N/A</v>
      </c>
      <c r="C344" s="6" t="s">
        <v>7</v>
      </c>
      <c r="D344" s="6" t="s">
        <v>407</v>
      </c>
      <c r="E344" s="7">
        <v>18303</v>
      </c>
      <c r="F344" s="11">
        <v>57.035636901855469</v>
      </c>
      <c r="G344" s="17">
        <v>1.36473</v>
      </c>
      <c r="H344" s="12">
        <v>12029</v>
      </c>
      <c r="I344" s="24" t="s">
        <v>0</v>
      </c>
      <c r="J344" t="s">
        <v>551</v>
      </c>
    </row>
    <row r="345" spans="1:12" s="8" customFormat="1">
      <c r="A345" s="18">
        <v>7094</v>
      </c>
      <c r="B345" s="5">
        <f>MATCH(A345,$H$2:$H$401,0)</f>
        <v>372</v>
      </c>
      <c r="C345" s="6" t="s">
        <v>0</v>
      </c>
      <c r="D345" s="6" t="s">
        <v>409</v>
      </c>
      <c r="E345" s="7">
        <v>32368</v>
      </c>
      <c r="F345" s="11">
        <v>57.029098272323608</v>
      </c>
      <c r="G345" s="17">
        <v>1.353264</v>
      </c>
      <c r="H345" s="12">
        <v>7096</v>
      </c>
      <c r="I345" s="26" t="s">
        <v>0</v>
      </c>
      <c r="J345" t="s">
        <v>48</v>
      </c>
    </row>
    <row r="346" spans="1:12" s="8" customFormat="1">
      <c r="A346" s="16">
        <v>20530</v>
      </c>
      <c r="B346" s="5" t="e">
        <f>MATCH(A346,$H$2:$H$401,0)</f>
        <v>#N/A</v>
      </c>
      <c r="C346" s="6" t="s">
        <v>13</v>
      </c>
      <c r="D346" s="6" t="s">
        <v>410</v>
      </c>
      <c r="E346" s="7">
        <v>2885</v>
      </c>
      <c r="F346" s="11">
        <v>57.010257244110107</v>
      </c>
      <c r="G346" s="17">
        <v>0.73486169999999995</v>
      </c>
      <c r="H346" s="12">
        <v>30147</v>
      </c>
      <c r="I346" s="24" t="s">
        <v>624</v>
      </c>
      <c r="J346" t="s">
        <v>220</v>
      </c>
    </row>
    <row r="347" spans="1:12" s="8" customFormat="1">
      <c r="A347" s="16">
        <v>20072</v>
      </c>
      <c r="B347" s="5" t="e">
        <f>MATCH(A347,$H$2:$H$401,0)</f>
        <v>#N/A</v>
      </c>
      <c r="C347" s="6" t="s">
        <v>13</v>
      </c>
      <c r="D347" s="6" t="s">
        <v>411</v>
      </c>
      <c r="E347" s="7">
        <v>6164</v>
      </c>
      <c r="F347" s="11">
        <v>56.960469484329224</v>
      </c>
      <c r="G347" s="17">
        <v>1.1630480000000001</v>
      </c>
      <c r="H347" s="12">
        <v>20085</v>
      </c>
      <c r="I347" s="24" t="s">
        <v>13</v>
      </c>
      <c r="J347" t="s">
        <v>142</v>
      </c>
    </row>
    <row r="348" spans="1:12" s="8" customFormat="1">
      <c r="A348" s="16">
        <v>16057</v>
      </c>
      <c r="B348" s="5">
        <f>MATCH(A348,$H$2:$H$401,0)</f>
        <v>173</v>
      </c>
      <c r="C348" s="6" t="s">
        <v>254</v>
      </c>
      <c r="D348" s="6" t="s">
        <v>412</v>
      </c>
      <c r="E348" s="7">
        <v>7649</v>
      </c>
      <c r="F348" s="11">
        <v>56.959635019302368</v>
      </c>
      <c r="G348" s="17">
        <v>0.8261039</v>
      </c>
      <c r="H348" s="12">
        <v>16050</v>
      </c>
      <c r="I348" s="24" t="s">
        <v>0</v>
      </c>
      <c r="J348" t="s">
        <v>643</v>
      </c>
    </row>
    <row r="349" spans="1:12" s="8" customFormat="1">
      <c r="A349" s="16">
        <v>16081</v>
      </c>
      <c r="B349" s="5" t="e">
        <f>MATCH(A349,$H$2:$H$401,0)</f>
        <v>#N/A</v>
      </c>
      <c r="C349" s="6" t="s">
        <v>254</v>
      </c>
      <c r="D349" s="6" t="s">
        <v>413</v>
      </c>
      <c r="E349" s="7">
        <v>7703</v>
      </c>
      <c r="F349" s="11">
        <v>56.941306591033936</v>
      </c>
      <c r="G349" s="17">
        <v>0.6985015</v>
      </c>
      <c r="H349" s="12">
        <v>12056</v>
      </c>
      <c r="I349" s="26" t="s">
        <v>0</v>
      </c>
      <c r="J349" t="s">
        <v>227</v>
      </c>
    </row>
    <row r="350" spans="1:12" s="8" customFormat="1">
      <c r="A350" s="16">
        <v>30163</v>
      </c>
      <c r="B350" s="5" t="e">
        <f>MATCH(A350,$H$2:$H$401,0)</f>
        <v>#N/A</v>
      </c>
      <c r="C350" s="6" t="s">
        <v>30</v>
      </c>
      <c r="D350" s="6" t="s">
        <v>414</v>
      </c>
      <c r="E350" s="7">
        <v>4995</v>
      </c>
      <c r="F350" s="11">
        <v>56.902068853378296</v>
      </c>
      <c r="G350" s="17">
        <v>0.45627109999999999</v>
      </c>
      <c r="H350" s="12">
        <v>2004</v>
      </c>
      <c r="I350" s="24" t="s">
        <v>475</v>
      </c>
      <c r="J350" t="s">
        <v>478</v>
      </c>
      <c r="K350" s="8" t="s">
        <v>678</v>
      </c>
      <c r="L350" s="8" t="s">
        <v>679</v>
      </c>
    </row>
    <row r="351" spans="1:12" s="8" customFormat="1">
      <c r="A351" s="16">
        <v>21080</v>
      </c>
      <c r="B351" s="5" t="e">
        <f>MATCH(A351,$H$2:$H$401,0)</f>
        <v>#N/A</v>
      </c>
      <c r="C351" s="6" t="s">
        <v>7</v>
      </c>
      <c r="D351" s="6" t="s">
        <v>415</v>
      </c>
      <c r="E351" s="7">
        <v>3039</v>
      </c>
      <c r="F351" s="11">
        <v>56.816500425338745</v>
      </c>
      <c r="G351" s="17">
        <v>1.2452650000000001</v>
      </c>
      <c r="H351" s="12">
        <v>15013</v>
      </c>
      <c r="I351" s="26" t="s">
        <v>0</v>
      </c>
      <c r="J351" t="s">
        <v>587</v>
      </c>
    </row>
    <row r="352" spans="1:12" s="8" customFormat="1">
      <c r="A352" s="16">
        <v>20498</v>
      </c>
      <c r="B352" s="5" t="e">
        <f>MATCH(A352,$H$2:$H$401,0)</f>
        <v>#N/A</v>
      </c>
      <c r="C352" s="6" t="s">
        <v>13</v>
      </c>
      <c r="D352" s="6" t="s">
        <v>416</v>
      </c>
      <c r="E352" s="7">
        <v>5503</v>
      </c>
      <c r="F352" s="11">
        <v>56.645983457565308</v>
      </c>
      <c r="G352" s="17">
        <v>1.134817</v>
      </c>
      <c r="H352" s="12">
        <v>20517</v>
      </c>
      <c r="I352" s="24" t="s">
        <v>13</v>
      </c>
      <c r="J352" t="s">
        <v>198</v>
      </c>
    </row>
    <row r="353" spans="1:12" s="8" customFormat="1">
      <c r="A353" s="16">
        <v>20334</v>
      </c>
      <c r="B353" s="5">
        <f>MATCH(A353,$H$2:$H$401,0)</f>
        <v>16</v>
      </c>
      <c r="C353" s="6" t="s">
        <v>13</v>
      </c>
      <c r="D353" s="6" t="s">
        <v>417</v>
      </c>
      <c r="E353" s="7">
        <v>40767</v>
      </c>
      <c r="F353" s="11">
        <v>56.599736213684082</v>
      </c>
      <c r="G353" s="17">
        <v>0.61645499999999998</v>
      </c>
      <c r="H353" s="12">
        <v>21197</v>
      </c>
      <c r="I353" s="24" t="s">
        <v>7</v>
      </c>
      <c r="J353" t="s">
        <v>570</v>
      </c>
    </row>
    <row r="354" spans="1:12" s="8" customFormat="1">
      <c r="A354" s="16">
        <v>20313</v>
      </c>
      <c r="B354" s="5" t="e">
        <f>MATCH(A354,$H$2:$H$401,0)</f>
        <v>#N/A</v>
      </c>
      <c r="C354" s="6" t="s">
        <v>13</v>
      </c>
      <c r="D354" s="6" t="s">
        <v>418</v>
      </c>
      <c r="E354" s="7">
        <v>821</v>
      </c>
      <c r="F354" s="11">
        <v>56.586718559265137</v>
      </c>
      <c r="G354" s="17">
        <v>0.91082160000000001</v>
      </c>
      <c r="H354" s="12">
        <v>20263</v>
      </c>
      <c r="I354" s="24" t="s">
        <v>13</v>
      </c>
      <c r="J354" t="s">
        <v>93</v>
      </c>
    </row>
    <row r="355" spans="1:12" s="8" customFormat="1">
      <c r="A355" s="16">
        <v>21089</v>
      </c>
      <c r="B355" s="5" t="e">
        <f>MATCH(A355,$H$2:$H$401,0)</f>
        <v>#N/A</v>
      </c>
      <c r="C355" s="6" t="s">
        <v>7</v>
      </c>
      <c r="D355" s="6" t="s">
        <v>419</v>
      </c>
      <c r="E355" s="7">
        <v>12749</v>
      </c>
      <c r="F355" s="11">
        <v>56.578397750854492</v>
      </c>
      <c r="G355" s="17">
        <v>0.57927139999999999</v>
      </c>
      <c r="H355" s="12">
        <v>27008</v>
      </c>
      <c r="I355" s="24" t="s">
        <v>596</v>
      </c>
      <c r="J355" t="s">
        <v>607</v>
      </c>
    </row>
    <row r="356" spans="1:12" s="8" customFormat="1">
      <c r="A356" s="16">
        <v>20378</v>
      </c>
      <c r="B356" s="5" t="e">
        <f>MATCH(A356,$H$2:$H$401,0)</f>
        <v>#N/A</v>
      </c>
      <c r="C356" s="6" t="s">
        <v>13</v>
      </c>
      <c r="D356" s="6" t="s">
        <v>420</v>
      </c>
      <c r="E356" s="7">
        <v>2984</v>
      </c>
      <c r="F356" s="11">
        <v>56.545794010162354</v>
      </c>
      <c r="G356" s="17">
        <v>0.65966340000000001</v>
      </c>
      <c r="H356" s="12">
        <v>20355</v>
      </c>
      <c r="I356" s="24" t="s">
        <v>13</v>
      </c>
      <c r="J356" t="s">
        <v>528</v>
      </c>
    </row>
    <row r="357" spans="1:12" s="8" customFormat="1">
      <c r="A357" s="16">
        <v>21068</v>
      </c>
      <c r="B357" s="5" t="e">
        <f>MATCH(A357,$H$2:$H$401,0)</f>
        <v>#N/A</v>
      </c>
      <c r="C357" s="6" t="s">
        <v>7</v>
      </c>
      <c r="D357" s="6" t="s">
        <v>421</v>
      </c>
      <c r="E357" s="7">
        <v>7560</v>
      </c>
      <c r="F357" s="11">
        <v>56.49295449256897</v>
      </c>
      <c r="G357" s="17">
        <v>1.2803910000000001</v>
      </c>
      <c r="H357" s="12">
        <v>20029</v>
      </c>
      <c r="I357" s="24" t="s">
        <v>0</v>
      </c>
      <c r="J357" t="s">
        <v>218</v>
      </c>
    </row>
    <row r="358" spans="1:12" s="8" customFormat="1">
      <c r="A358" s="16">
        <v>20161</v>
      </c>
      <c r="B358" s="5" t="e">
        <f>MATCH(A358,$H$2:$H$401,0)</f>
        <v>#N/A</v>
      </c>
      <c r="C358" s="6" t="s">
        <v>13</v>
      </c>
      <c r="D358" s="6" t="s">
        <v>422</v>
      </c>
      <c r="E358" s="7">
        <v>2736</v>
      </c>
      <c r="F358" s="11">
        <v>56.477409601211548</v>
      </c>
      <c r="G358" s="17">
        <v>0.80487319999999996</v>
      </c>
      <c r="H358" s="12">
        <v>7076</v>
      </c>
      <c r="I358" s="24" t="s">
        <v>0</v>
      </c>
      <c r="J358" t="s">
        <v>44</v>
      </c>
    </row>
    <row r="359" spans="1:12" s="8" customFormat="1">
      <c r="A359" s="16">
        <v>21028</v>
      </c>
      <c r="B359" s="5">
        <f>MATCH(A359,$H$2:$H$401,0)</f>
        <v>269</v>
      </c>
      <c r="C359" s="6" t="s">
        <v>7</v>
      </c>
      <c r="D359" s="6" t="s">
        <v>423</v>
      </c>
      <c r="E359" s="7">
        <v>2207</v>
      </c>
      <c r="F359" s="11">
        <v>56.474906206130981</v>
      </c>
      <c r="G359" s="17">
        <v>1.2886679999999999</v>
      </c>
      <c r="H359" s="12">
        <v>27002</v>
      </c>
      <c r="I359" s="24" t="s">
        <v>596</v>
      </c>
      <c r="J359" t="s">
        <v>597</v>
      </c>
    </row>
    <row r="360" spans="1:12" s="8" customFormat="1">
      <c r="A360" s="16">
        <v>21084</v>
      </c>
      <c r="B360" s="5" t="e">
        <f>MATCH(A360,$H$2:$H$401,0)</f>
        <v>#N/A</v>
      </c>
      <c r="C360" s="6" t="s">
        <v>7</v>
      </c>
      <c r="D360" s="6" t="s">
        <v>424</v>
      </c>
      <c r="E360" s="7">
        <v>6745</v>
      </c>
      <c r="F360" s="11">
        <v>56.441974639892578</v>
      </c>
      <c r="G360" s="17">
        <v>1.541525</v>
      </c>
      <c r="H360" s="12">
        <v>20040</v>
      </c>
      <c r="I360" s="24" t="s">
        <v>0</v>
      </c>
      <c r="J360" t="s">
        <v>139</v>
      </c>
    </row>
    <row r="361" spans="1:12" s="8" customFormat="1">
      <c r="A361" s="18">
        <v>7047</v>
      </c>
      <c r="B361" s="5">
        <f>MATCH(A361,$H$2:$H$401,0)</f>
        <v>186</v>
      </c>
      <c r="C361" s="6" t="s">
        <v>0</v>
      </c>
      <c r="D361" s="6" t="s">
        <v>425</v>
      </c>
      <c r="E361" s="7">
        <v>15005</v>
      </c>
      <c r="F361" s="11">
        <v>56.396996974945068</v>
      </c>
      <c r="G361" s="17">
        <v>0.94987529999999998</v>
      </c>
      <c r="H361" s="12">
        <v>13028</v>
      </c>
      <c r="I361" s="24" t="s">
        <v>0</v>
      </c>
      <c r="J361" t="s">
        <v>449</v>
      </c>
    </row>
    <row r="362" spans="1:12" s="8" customFormat="1">
      <c r="A362" s="16">
        <v>21123</v>
      </c>
      <c r="B362" s="5" t="e">
        <f>MATCH(A362,$H$2:$H$401,0)</f>
        <v>#N/A</v>
      </c>
      <c r="C362" s="6" t="s">
        <v>7</v>
      </c>
      <c r="D362" s="6" t="s">
        <v>426</v>
      </c>
      <c r="E362" s="7">
        <v>4309</v>
      </c>
      <c r="F362" s="11">
        <v>56.357550621032715</v>
      </c>
      <c r="G362" s="17">
        <v>1.485204</v>
      </c>
      <c r="H362" s="12">
        <v>7065</v>
      </c>
      <c r="I362" s="24" t="s">
        <v>0</v>
      </c>
      <c r="J362" t="s">
        <v>505</v>
      </c>
    </row>
    <row r="363" spans="1:12" s="8" customFormat="1">
      <c r="A363" s="16">
        <v>13014</v>
      </c>
      <c r="B363" s="5" t="e">
        <f>MATCH(A363,$H$2:$H$401,0)</f>
        <v>#N/A</v>
      </c>
      <c r="C363" s="6" t="s">
        <v>35</v>
      </c>
      <c r="D363" s="6" t="s">
        <v>427</v>
      </c>
      <c r="E363" s="7">
        <v>15815</v>
      </c>
      <c r="F363" s="11">
        <v>56.294304132461548</v>
      </c>
      <c r="G363" s="17">
        <v>0.36280210000000002</v>
      </c>
      <c r="H363" s="12">
        <v>4002</v>
      </c>
      <c r="I363" s="24" t="s">
        <v>482</v>
      </c>
      <c r="J363" t="s">
        <v>482</v>
      </c>
      <c r="K363" s="8" t="s">
        <v>678</v>
      </c>
      <c r="L363" s="8" t="s">
        <v>681</v>
      </c>
    </row>
    <row r="364" spans="1:12" s="8" customFormat="1">
      <c r="A364" s="16">
        <v>20389</v>
      </c>
      <c r="B364" s="5" t="e">
        <f>MATCH(A364,$H$2:$H$401,0)</f>
        <v>#N/A</v>
      </c>
      <c r="C364" s="6" t="s">
        <v>13</v>
      </c>
      <c r="D364" s="6" t="s">
        <v>428</v>
      </c>
      <c r="E364" s="7">
        <v>975</v>
      </c>
      <c r="F364" s="11">
        <v>56.289142370223999</v>
      </c>
      <c r="G364" s="17">
        <v>1.12835</v>
      </c>
      <c r="H364" s="12">
        <v>20367</v>
      </c>
      <c r="I364" s="24" t="s">
        <v>13</v>
      </c>
      <c r="J364" t="s">
        <v>212</v>
      </c>
    </row>
    <row r="365" spans="1:12" s="8" customFormat="1">
      <c r="A365" s="16">
        <v>20153</v>
      </c>
      <c r="B365" s="5" t="e">
        <f>MATCH(A365,$H$2:$H$401,0)</f>
        <v>#N/A</v>
      </c>
      <c r="C365" s="6" t="s">
        <v>13</v>
      </c>
      <c r="D365" s="6" t="s">
        <v>431</v>
      </c>
      <c r="E365" s="7">
        <v>3930</v>
      </c>
      <c r="F365" s="11">
        <v>56.22178316116333</v>
      </c>
      <c r="G365" s="17">
        <v>0.87345019999999995</v>
      </c>
      <c r="H365" s="12">
        <v>7072</v>
      </c>
      <c r="I365" s="24" t="s">
        <v>0</v>
      </c>
      <c r="J365" t="s">
        <v>508</v>
      </c>
    </row>
    <row r="366" spans="1:12" s="8" customFormat="1">
      <c r="A366" s="16">
        <v>30165</v>
      </c>
      <c r="B366" s="5" t="e">
        <f>MATCH(A366,$H$2:$H$401,0)</f>
        <v>#N/A</v>
      </c>
      <c r="C366" s="6" t="s">
        <v>30</v>
      </c>
      <c r="D366" s="6" t="s">
        <v>432</v>
      </c>
      <c r="E366" s="7">
        <v>7618</v>
      </c>
      <c r="F366" s="11">
        <v>56.214863061904907</v>
      </c>
      <c r="G366" s="17">
        <v>0.90677589999999997</v>
      </c>
      <c r="H366" s="12">
        <v>12062</v>
      </c>
      <c r="I366" s="26" t="s">
        <v>0</v>
      </c>
      <c r="J366" t="s">
        <v>101</v>
      </c>
    </row>
    <row r="367" spans="1:12" s="8" customFormat="1">
      <c r="A367" s="16">
        <v>20210</v>
      </c>
      <c r="B367" s="5" t="e">
        <f>MATCH(A367,$H$2:$H$401,0)</f>
        <v>#N/A</v>
      </c>
      <c r="C367" s="6" t="s">
        <v>13</v>
      </c>
      <c r="D367" s="6" t="s">
        <v>433</v>
      </c>
      <c r="E367" s="7">
        <v>5796</v>
      </c>
      <c r="F367" s="11">
        <v>56.201958656311035</v>
      </c>
      <c r="G367" s="17">
        <v>1.3634539999999999</v>
      </c>
      <c r="H367" s="12">
        <v>20136</v>
      </c>
      <c r="I367" s="24" t="s">
        <v>13</v>
      </c>
      <c r="J367" t="s">
        <v>82</v>
      </c>
    </row>
    <row r="368" spans="1:12" s="8" customFormat="1">
      <c r="A368" s="16">
        <v>20487</v>
      </c>
      <c r="B368" s="5" t="e">
        <f>MATCH(A368,$H$2:$H$401,0)</f>
        <v>#N/A</v>
      </c>
      <c r="C368" s="6" t="s">
        <v>13</v>
      </c>
      <c r="D368" s="6" t="s">
        <v>434</v>
      </c>
      <c r="E368" s="7">
        <v>1782</v>
      </c>
      <c r="F368" s="11">
        <v>56.176507472991943</v>
      </c>
      <c r="G368" s="17">
        <v>0.56238560000000004</v>
      </c>
      <c r="H368" s="12">
        <v>20494</v>
      </c>
      <c r="I368" s="24" t="s">
        <v>13</v>
      </c>
      <c r="J368" t="s">
        <v>163</v>
      </c>
    </row>
    <row r="369" spans="1:12" s="8" customFormat="1">
      <c r="A369" s="16">
        <v>20351</v>
      </c>
      <c r="B369" s="5" t="e">
        <f>MATCH(A369,$H$2:$H$401,0)</f>
        <v>#N/A</v>
      </c>
      <c r="C369" s="6" t="s">
        <v>13</v>
      </c>
      <c r="D369" s="6" t="s">
        <v>435</v>
      </c>
      <c r="E369" s="7">
        <v>1847</v>
      </c>
      <c r="F369" s="11">
        <v>56.172168254852295</v>
      </c>
      <c r="G369" s="17">
        <v>1.279631</v>
      </c>
      <c r="H369" s="12">
        <v>20304</v>
      </c>
      <c r="I369" s="24" t="s">
        <v>13</v>
      </c>
      <c r="J369" t="s">
        <v>209</v>
      </c>
    </row>
    <row r="370" spans="1:12" s="8" customFormat="1">
      <c r="A370" s="16">
        <v>20312</v>
      </c>
      <c r="B370" s="5" t="e">
        <f>MATCH(A370,$H$2:$H$401,0)</f>
        <v>#N/A</v>
      </c>
      <c r="C370" s="6" t="s">
        <v>13</v>
      </c>
      <c r="D370" s="6" t="s">
        <v>436</v>
      </c>
      <c r="E370" s="7">
        <v>10252</v>
      </c>
      <c r="F370" s="11">
        <v>56.108510494232178</v>
      </c>
      <c r="G370" s="17">
        <v>1.4409449999999999</v>
      </c>
      <c r="H370" s="12">
        <v>20264</v>
      </c>
      <c r="I370" s="24" t="s">
        <v>13</v>
      </c>
      <c r="J370" t="s">
        <v>359</v>
      </c>
    </row>
    <row r="371" spans="1:12" s="8" customFormat="1">
      <c r="A371" s="16">
        <v>20036</v>
      </c>
      <c r="B371" s="5" t="e">
        <f>MATCH(A371,$H$2:$H$401,0)</f>
        <v>#N/A</v>
      </c>
      <c r="C371" s="6" t="s">
        <v>13</v>
      </c>
      <c r="D371" s="6" t="s">
        <v>437</v>
      </c>
      <c r="E371" s="7">
        <v>5283</v>
      </c>
      <c r="F371" s="11">
        <v>56.052100658416748</v>
      </c>
      <c r="G371" s="17">
        <v>0.94274409999999997</v>
      </c>
      <c r="H371" s="12">
        <v>21061</v>
      </c>
      <c r="I371" s="24" t="s">
        <v>7</v>
      </c>
      <c r="J371" t="s">
        <v>172</v>
      </c>
    </row>
    <row r="372" spans="1:12" s="8" customFormat="1">
      <c r="A372" s="16">
        <v>20003</v>
      </c>
      <c r="B372" s="5" t="e">
        <f>MATCH(A372,$H$2:$H$401,0)</f>
        <v>#N/A</v>
      </c>
      <c r="C372" s="6" t="s">
        <v>13</v>
      </c>
      <c r="D372" s="6" t="s">
        <v>438</v>
      </c>
      <c r="E372" s="7">
        <v>2095</v>
      </c>
      <c r="F372" s="11">
        <v>56.037133932113647</v>
      </c>
      <c r="G372" s="17">
        <v>1.363221</v>
      </c>
      <c r="H372" s="12">
        <v>7007</v>
      </c>
      <c r="I372" s="24" t="s">
        <v>0</v>
      </c>
      <c r="J372" t="s">
        <v>276</v>
      </c>
    </row>
    <row r="373" spans="1:12" s="8" customFormat="1">
      <c r="A373" s="18">
        <v>7092</v>
      </c>
      <c r="B373" s="5">
        <f>MATCH(A373,$H$2:$H$401,0)</f>
        <v>307</v>
      </c>
      <c r="C373" s="6" t="s">
        <v>0</v>
      </c>
      <c r="D373" s="6" t="s">
        <v>440</v>
      </c>
      <c r="E373" s="7">
        <v>37543</v>
      </c>
      <c r="F373" s="11">
        <v>56.023657321929932</v>
      </c>
      <c r="G373" s="17">
        <v>0.70285779999999998</v>
      </c>
      <c r="H373" s="12">
        <v>7094</v>
      </c>
      <c r="I373" s="26" t="s">
        <v>0</v>
      </c>
      <c r="J373" t="s">
        <v>409</v>
      </c>
    </row>
    <row r="374" spans="1:12" s="8" customFormat="1">
      <c r="A374" s="16">
        <v>20152</v>
      </c>
      <c r="B374" s="5" t="e">
        <f>MATCH(A374,$H$2:$H$401,0)</f>
        <v>#N/A</v>
      </c>
      <c r="C374" s="6" t="s">
        <v>13</v>
      </c>
      <c r="D374" s="6" t="s">
        <v>441</v>
      </c>
      <c r="E374" s="7">
        <v>1235</v>
      </c>
      <c r="F374" s="11">
        <v>55.949872732162476</v>
      </c>
      <c r="G374" s="17">
        <v>1.319574</v>
      </c>
      <c r="H374" s="12">
        <v>21114</v>
      </c>
      <c r="I374" s="24" t="s">
        <v>7</v>
      </c>
      <c r="J374" t="s">
        <v>567</v>
      </c>
    </row>
    <row r="375" spans="1:12" s="8" customFormat="1">
      <c r="A375" s="16">
        <v>30177</v>
      </c>
      <c r="B375" s="5" t="e">
        <f>MATCH(A375,$H$2:$H$401,0)</f>
        <v>#N/A</v>
      </c>
      <c r="C375" s="6" t="s">
        <v>30</v>
      </c>
      <c r="D375" s="6" t="s">
        <v>442</v>
      </c>
      <c r="E375" s="7">
        <v>9420</v>
      </c>
      <c r="F375" s="11">
        <v>55.794501304626465</v>
      </c>
      <c r="G375" s="17">
        <v>0.91749409999999998</v>
      </c>
      <c r="H375" s="12">
        <v>20554</v>
      </c>
      <c r="I375" s="24" t="s">
        <v>13</v>
      </c>
      <c r="J375" t="s">
        <v>376</v>
      </c>
    </row>
    <row r="376" spans="1:12" s="8" customFormat="1">
      <c r="A376" s="16">
        <v>21178</v>
      </c>
      <c r="B376" s="5" t="e">
        <f>MATCH(A376,$H$2:$H$401,0)</f>
        <v>#N/A</v>
      </c>
      <c r="C376" s="6" t="s">
        <v>7</v>
      </c>
      <c r="D376" s="6" t="s">
        <v>443</v>
      </c>
      <c r="E376" s="7">
        <v>16797</v>
      </c>
      <c r="F376" s="11">
        <v>55.74001669883728</v>
      </c>
      <c r="G376" s="17">
        <v>0.98642439999999998</v>
      </c>
      <c r="H376" s="12">
        <v>15109</v>
      </c>
      <c r="I376" s="26" t="s">
        <v>0</v>
      </c>
      <c r="J376" t="s">
        <v>632</v>
      </c>
    </row>
    <row r="377" spans="1:12" s="8" customFormat="1">
      <c r="A377" s="16">
        <v>12021</v>
      </c>
      <c r="B377" s="5">
        <f>MATCH(A377,$H$2:$H$401,0)</f>
        <v>376</v>
      </c>
      <c r="C377" s="6" t="s">
        <v>37</v>
      </c>
      <c r="D377" s="6" t="s">
        <v>444</v>
      </c>
      <c r="E377" s="7">
        <v>69064</v>
      </c>
      <c r="F377" s="11">
        <v>55.739980936050415</v>
      </c>
      <c r="G377" s="17">
        <v>0.40280860000000002</v>
      </c>
      <c r="H377" s="12">
        <v>12021</v>
      </c>
      <c r="I377" s="24" t="s">
        <v>0</v>
      </c>
      <c r="J377" t="s">
        <v>444</v>
      </c>
    </row>
    <row r="378" spans="1:12" s="8" customFormat="1">
      <c r="A378" s="16">
        <v>20309</v>
      </c>
      <c r="B378" s="5">
        <f>MATCH(A378,$H$2:$H$401,0)</f>
        <v>139</v>
      </c>
      <c r="C378" s="6" t="s">
        <v>13</v>
      </c>
      <c r="D378" s="6" t="s">
        <v>445</v>
      </c>
      <c r="E378" s="7">
        <v>10931</v>
      </c>
      <c r="F378" s="11">
        <v>55.734890699386597</v>
      </c>
      <c r="G378" s="17">
        <v>1.61087</v>
      </c>
      <c r="H378" s="12">
        <v>20257</v>
      </c>
      <c r="I378" s="24" t="s">
        <v>13</v>
      </c>
      <c r="J378" t="s">
        <v>460</v>
      </c>
    </row>
    <row r="379" spans="1:12" s="8" customFormat="1">
      <c r="A379" s="16">
        <v>21107</v>
      </c>
      <c r="B379" s="5" t="e">
        <f>MATCH(A379,$H$2:$H$401,0)</f>
        <v>#N/A</v>
      </c>
      <c r="C379" s="6" t="s">
        <v>7</v>
      </c>
      <c r="D379" s="6" t="s">
        <v>446</v>
      </c>
      <c r="E379" s="7">
        <v>12104</v>
      </c>
      <c r="F379" s="11">
        <v>55.698931217193604</v>
      </c>
      <c r="G379" s="17">
        <v>1.517166</v>
      </c>
      <c r="H379" s="12">
        <v>28022</v>
      </c>
      <c r="I379" s="24" t="s">
        <v>611</v>
      </c>
      <c r="J379" t="s">
        <v>613</v>
      </c>
    </row>
    <row r="380" spans="1:12" s="8" customFormat="1">
      <c r="A380" s="16">
        <v>20225</v>
      </c>
      <c r="B380" s="5">
        <f>MATCH(A380,$H$2:$H$401,0)</f>
        <v>73</v>
      </c>
      <c r="C380" s="6" t="s">
        <v>13</v>
      </c>
      <c r="D380" s="6" t="s">
        <v>447</v>
      </c>
      <c r="E380" s="7">
        <v>5781</v>
      </c>
      <c r="F380" s="11">
        <v>55.565011501312256</v>
      </c>
      <c r="G380" s="17">
        <v>1.5411090000000001</v>
      </c>
      <c r="H380" s="12">
        <v>20158</v>
      </c>
      <c r="I380" s="24" t="s">
        <v>13</v>
      </c>
      <c r="J380" t="s">
        <v>264</v>
      </c>
    </row>
    <row r="381" spans="1:12" s="8" customFormat="1">
      <c r="A381" s="16">
        <v>12065</v>
      </c>
      <c r="B381" s="5">
        <f>MATCH(A381,$H$2:$H$401,0)</f>
        <v>306</v>
      </c>
      <c r="C381" s="6" t="s">
        <v>37</v>
      </c>
      <c r="D381" s="6" t="s">
        <v>448</v>
      </c>
      <c r="E381" s="7">
        <v>6534</v>
      </c>
      <c r="F381" s="11">
        <v>55.535930395126343</v>
      </c>
      <c r="G381" s="17">
        <v>0.74984459999999997</v>
      </c>
      <c r="H381" s="12">
        <v>7100</v>
      </c>
      <c r="I381" s="26" t="s">
        <v>0</v>
      </c>
      <c r="J381" t="s">
        <v>29</v>
      </c>
    </row>
    <row r="382" spans="1:12" s="8" customFormat="1">
      <c r="A382" s="16">
        <v>13028</v>
      </c>
      <c r="B382" s="5">
        <f>MATCH(A382,$H$2:$H$401,0)</f>
        <v>360</v>
      </c>
      <c r="C382" s="6" t="s">
        <v>35</v>
      </c>
      <c r="D382" s="6" t="s">
        <v>449</v>
      </c>
      <c r="E382" s="7">
        <v>115786</v>
      </c>
      <c r="F382" s="11">
        <v>55.505961179733276</v>
      </c>
      <c r="G382" s="17">
        <v>0.27334700000000001</v>
      </c>
      <c r="H382" s="12">
        <v>32010</v>
      </c>
      <c r="I382" s="24" t="s">
        <v>666</v>
      </c>
      <c r="J382" t="s">
        <v>667</v>
      </c>
    </row>
    <row r="383" spans="1:12" s="8" customFormat="1">
      <c r="A383" s="16">
        <v>20253</v>
      </c>
      <c r="B383" s="5" t="e">
        <f>MATCH(A383,$H$2:$H$401,0)</f>
        <v>#N/A</v>
      </c>
      <c r="C383" s="6" t="s">
        <v>13</v>
      </c>
      <c r="D383" s="6" t="s">
        <v>450</v>
      </c>
      <c r="E383" s="7">
        <v>2647</v>
      </c>
      <c r="F383" s="11">
        <v>55.43982982635498</v>
      </c>
      <c r="G383" s="17">
        <v>2.0180259999999999</v>
      </c>
      <c r="H383" s="12">
        <v>20187</v>
      </c>
      <c r="I383" s="24" t="s">
        <v>13</v>
      </c>
      <c r="J383" t="s">
        <v>501</v>
      </c>
    </row>
    <row r="384" spans="1:12" s="8" customFormat="1">
      <c r="A384" s="16">
        <v>10034</v>
      </c>
      <c r="B384" s="5" t="e">
        <f>MATCH(A384,$H$2:$H$401,0)</f>
        <v>#N/A</v>
      </c>
      <c r="C384" s="6" t="s">
        <v>20</v>
      </c>
      <c r="D384" s="6" t="s">
        <v>451</v>
      </c>
      <c r="E384" s="7">
        <v>25888</v>
      </c>
      <c r="F384" s="11">
        <v>55.419462919235229</v>
      </c>
      <c r="G384" s="17">
        <v>1.624099</v>
      </c>
      <c r="H384" s="12">
        <v>6009</v>
      </c>
      <c r="I384" s="24" t="s">
        <v>490</v>
      </c>
      <c r="J384" t="s">
        <v>491</v>
      </c>
      <c r="K384" s="8" t="s">
        <v>678</v>
      </c>
      <c r="L384" s="8" t="s">
        <v>681</v>
      </c>
    </row>
    <row r="385" spans="1:10" s="8" customFormat="1">
      <c r="A385" s="16">
        <v>20410</v>
      </c>
      <c r="B385" s="5" t="e">
        <f>MATCH(A385,$H$2:$H$401,0)</f>
        <v>#N/A</v>
      </c>
      <c r="C385" s="6" t="s">
        <v>13</v>
      </c>
      <c r="D385" s="6" t="s">
        <v>452</v>
      </c>
      <c r="E385" s="7">
        <v>3635</v>
      </c>
      <c r="F385" s="11">
        <v>55.402207374572754</v>
      </c>
      <c r="G385" s="17">
        <v>0.47853269999999998</v>
      </c>
      <c r="H385" s="12">
        <v>20391</v>
      </c>
      <c r="I385" s="24" t="s">
        <v>13</v>
      </c>
      <c r="J385" t="s">
        <v>143</v>
      </c>
    </row>
    <row r="386" spans="1:10" s="8" customFormat="1">
      <c r="A386" s="16">
        <v>20425</v>
      </c>
      <c r="B386" s="5">
        <f>MATCH(A386,$H$2:$H$401,0)</f>
        <v>393</v>
      </c>
      <c r="C386" s="6" t="s">
        <v>13</v>
      </c>
      <c r="D386" s="6" t="s">
        <v>453</v>
      </c>
      <c r="E386" s="7">
        <v>2087</v>
      </c>
      <c r="F386" s="11">
        <v>55.401617288589478</v>
      </c>
      <c r="G386" s="17">
        <v>1.484526</v>
      </c>
      <c r="H386" s="12">
        <v>20396</v>
      </c>
      <c r="I386" s="24" t="s">
        <v>13</v>
      </c>
      <c r="J386" t="s">
        <v>230</v>
      </c>
    </row>
    <row r="387" spans="1:10" s="8" customFormat="1">
      <c r="A387" s="16">
        <v>30050</v>
      </c>
      <c r="B387" s="5" t="e">
        <f>MATCH(A387,$H$2:$H$401,0)</f>
        <v>#N/A</v>
      </c>
      <c r="C387" s="6" t="s">
        <v>30</v>
      </c>
      <c r="D387" s="6" t="s">
        <v>454</v>
      </c>
      <c r="E387" s="7">
        <v>14942</v>
      </c>
      <c r="F387" s="11">
        <v>55.32570481300354</v>
      </c>
      <c r="G387" s="17">
        <v>1.224429</v>
      </c>
      <c r="H387" s="12">
        <v>12020</v>
      </c>
      <c r="I387" s="24" t="s">
        <v>0</v>
      </c>
      <c r="J387" t="s">
        <v>52</v>
      </c>
    </row>
    <row r="388" spans="1:10" s="8" customFormat="1">
      <c r="A388" s="16">
        <v>16101</v>
      </c>
      <c r="B388" s="5" t="e">
        <f>MATCH(A388,$H$2:$H$401,0)</f>
        <v>#N/A</v>
      </c>
      <c r="C388" s="6" t="s">
        <v>254</v>
      </c>
      <c r="D388" s="6" t="s">
        <v>455</v>
      </c>
      <c r="E388" s="7">
        <v>9394</v>
      </c>
      <c r="F388" s="11">
        <v>55.308341979980469</v>
      </c>
      <c r="G388" s="17">
        <v>1.306875</v>
      </c>
      <c r="H388" s="12">
        <v>30087</v>
      </c>
      <c r="I388" s="24" t="s">
        <v>624</v>
      </c>
      <c r="J388" t="s">
        <v>642</v>
      </c>
    </row>
    <row r="389" spans="1:10" s="8" customFormat="1">
      <c r="A389" s="16">
        <v>13068</v>
      </c>
      <c r="B389" s="5" t="e">
        <f>MATCH(A389,$H$2:$H$401,0)</f>
        <v>#N/A</v>
      </c>
      <c r="C389" s="6" t="s">
        <v>35</v>
      </c>
      <c r="D389" s="6" t="s">
        <v>456</v>
      </c>
      <c r="E389" s="7">
        <v>13478</v>
      </c>
      <c r="F389" s="11">
        <v>55.246198177337646</v>
      </c>
      <c r="G389" s="17">
        <v>1.0256700000000001</v>
      </c>
      <c r="H389" s="12">
        <v>12066</v>
      </c>
      <c r="I389" s="26" t="s">
        <v>0</v>
      </c>
      <c r="J389" t="s">
        <v>566</v>
      </c>
    </row>
    <row r="390" spans="1:10" s="8" customFormat="1">
      <c r="A390" s="16">
        <v>30171</v>
      </c>
      <c r="B390" s="5" t="e">
        <f>MATCH(A390,$H$2:$H$401,0)</f>
        <v>#N/A</v>
      </c>
      <c r="C390" s="6" t="s">
        <v>30</v>
      </c>
      <c r="D390" s="6" t="s">
        <v>457</v>
      </c>
      <c r="E390" s="7">
        <v>4740</v>
      </c>
      <c r="F390" s="11">
        <v>55.232048034667969</v>
      </c>
      <c r="G390" s="17">
        <v>1.474386</v>
      </c>
      <c r="H390" s="12">
        <v>9012</v>
      </c>
      <c r="I390" s="26" t="s">
        <v>0</v>
      </c>
      <c r="J390" t="s">
        <v>532</v>
      </c>
    </row>
    <row r="391" spans="1:10" s="8" customFormat="1">
      <c r="A391" s="16">
        <v>20240</v>
      </c>
      <c r="B391" s="5">
        <f>MATCH(A391,$H$2:$H$401,0)</f>
        <v>198</v>
      </c>
      <c r="C391" s="6" t="s">
        <v>13</v>
      </c>
      <c r="D391" s="6" t="s">
        <v>458</v>
      </c>
      <c r="E391" s="7">
        <v>2554</v>
      </c>
      <c r="F391" s="11">
        <v>55.2204430103302</v>
      </c>
      <c r="G391" s="17">
        <v>2.1413340000000001</v>
      </c>
      <c r="H391" s="12">
        <v>20182</v>
      </c>
      <c r="I391" s="24" t="s">
        <v>13</v>
      </c>
      <c r="J391" t="s">
        <v>95</v>
      </c>
    </row>
    <row r="392" spans="1:10" s="8" customFormat="1">
      <c r="A392" s="16">
        <v>15074</v>
      </c>
      <c r="B392" s="5">
        <f>MATCH(A392,$H$2:$H$401,0)</f>
        <v>138</v>
      </c>
      <c r="C392" s="6" t="s">
        <v>394</v>
      </c>
      <c r="D392" s="6" t="s">
        <v>459</v>
      </c>
      <c r="E392" s="7">
        <v>100201</v>
      </c>
      <c r="F392" s="11">
        <v>54.888904094696045</v>
      </c>
      <c r="G392" s="17">
        <v>0.99549100000000001</v>
      </c>
      <c r="H392" s="12">
        <v>12046</v>
      </c>
      <c r="I392" s="24" t="s">
        <v>0</v>
      </c>
      <c r="J392" t="s">
        <v>557</v>
      </c>
    </row>
    <row r="393" spans="1:10" s="8" customFormat="1">
      <c r="A393" s="16">
        <v>20257</v>
      </c>
      <c r="B393" s="5">
        <f>MATCH(A393,$H$2:$H$401,0)</f>
        <v>377</v>
      </c>
      <c r="C393" s="6" t="s">
        <v>13</v>
      </c>
      <c r="D393" s="6" t="s">
        <v>460</v>
      </c>
      <c r="E393" s="7">
        <v>919</v>
      </c>
      <c r="F393" s="11">
        <v>54.814112186431885</v>
      </c>
      <c r="G393" s="17">
        <v>1.122288</v>
      </c>
      <c r="H393" s="12">
        <v>20195</v>
      </c>
      <c r="I393" s="24" t="s">
        <v>13</v>
      </c>
      <c r="J393" t="s">
        <v>502</v>
      </c>
    </row>
    <row r="394" spans="1:10" s="8" customFormat="1">
      <c r="A394" s="16">
        <v>20428</v>
      </c>
      <c r="B394" s="5">
        <f>MATCH(A394,$H$2:$H$401,0)</f>
        <v>70</v>
      </c>
      <c r="C394" s="6" t="s">
        <v>13</v>
      </c>
      <c r="D394" s="6" t="s">
        <v>461</v>
      </c>
      <c r="E394" s="7">
        <v>1537</v>
      </c>
      <c r="F394" s="11">
        <v>54.784739017486572</v>
      </c>
      <c r="G394" s="17">
        <v>1.1282650000000001</v>
      </c>
      <c r="H394" s="12">
        <v>20425</v>
      </c>
      <c r="I394" s="24" t="s">
        <v>13</v>
      </c>
      <c r="J394" t="s">
        <v>453</v>
      </c>
    </row>
    <row r="395" spans="1:10" s="8" customFormat="1">
      <c r="A395" s="16">
        <v>21215</v>
      </c>
      <c r="B395" s="5" t="e">
        <f>MATCH(A395,$H$2:$H$401,0)</f>
        <v>#N/A</v>
      </c>
      <c r="C395" s="6" t="s">
        <v>7</v>
      </c>
      <c r="D395" s="6" t="s">
        <v>462</v>
      </c>
      <c r="E395" s="7">
        <v>4369</v>
      </c>
      <c r="F395" s="11">
        <v>54.769265651702881</v>
      </c>
      <c r="G395" s="17">
        <v>0.36725619999999998</v>
      </c>
      <c r="H395" s="12">
        <v>30201</v>
      </c>
      <c r="I395" s="24" t="s">
        <v>624</v>
      </c>
      <c r="J395" t="s">
        <v>664</v>
      </c>
    </row>
    <row r="396" spans="1:10" s="8" customFormat="1">
      <c r="A396" s="16">
        <v>20261</v>
      </c>
      <c r="B396" s="5">
        <f>MATCH(A396,$H$2:$H$401,0)</f>
        <v>81</v>
      </c>
      <c r="C396" s="6" t="s">
        <v>13</v>
      </c>
      <c r="D396" s="6" t="s">
        <v>463</v>
      </c>
      <c r="E396" s="7">
        <v>5938</v>
      </c>
      <c r="F396" s="11">
        <v>54.741555452346802</v>
      </c>
      <c r="G396" s="17">
        <v>1.0130459999999999</v>
      </c>
      <c r="H396" s="12">
        <v>20203</v>
      </c>
      <c r="I396" s="24" t="s">
        <v>13</v>
      </c>
      <c r="J396" t="s">
        <v>307</v>
      </c>
    </row>
    <row r="397" spans="1:10" s="8" customFormat="1">
      <c r="A397" s="16">
        <v>16025</v>
      </c>
      <c r="B397" s="5" t="e">
        <f>MATCH(A397,$H$2:$H$401,0)</f>
        <v>#N/A</v>
      </c>
      <c r="C397" s="6" t="s">
        <v>254</v>
      </c>
      <c r="D397" s="6" t="s">
        <v>464</v>
      </c>
      <c r="E397" s="7">
        <v>30299</v>
      </c>
      <c r="F397" s="11">
        <v>54.732078313827515</v>
      </c>
      <c r="G397" s="17">
        <v>0.307421</v>
      </c>
      <c r="H397" s="12">
        <v>7031</v>
      </c>
      <c r="I397" s="24" t="s">
        <v>0</v>
      </c>
      <c r="J397" t="s">
        <v>46</v>
      </c>
    </row>
    <row r="398" spans="1:10" s="8" customFormat="1">
      <c r="A398" s="16">
        <v>21027</v>
      </c>
      <c r="B398" s="5" t="e">
        <f>MATCH(A398,$H$2:$H$401,0)</f>
        <v>#N/A</v>
      </c>
      <c r="C398" s="6" t="s">
        <v>7</v>
      </c>
      <c r="D398" s="6" t="s">
        <v>465</v>
      </c>
      <c r="E398" s="7">
        <v>4523</v>
      </c>
      <c r="F398" s="11">
        <v>54.67262864112854</v>
      </c>
      <c r="G398" s="17">
        <v>0.71389320000000001</v>
      </c>
      <c r="H398" s="12">
        <v>20012</v>
      </c>
      <c r="I398" s="26" t="s">
        <v>0</v>
      </c>
      <c r="J398" t="s">
        <v>301</v>
      </c>
    </row>
    <row r="399" spans="1:10" s="8" customFormat="1">
      <c r="A399" s="18">
        <v>7098</v>
      </c>
      <c r="B399" s="5" t="e">
        <f>MATCH(A399,$H$2:$H$401,0)</f>
        <v>#N/A</v>
      </c>
      <c r="C399" s="6" t="s">
        <v>0</v>
      </c>
      <c r="D399" s="6" t="s">
        <v>467</v>
      </c>
      <c r="E399" s="7">
        <v>5839</v>
      </c>
      <c r="F399" s="11">
        <v>54.663234949111938</v>
      </c>
      <c r="G399" s="17">
        <v>1.221589</v>
      </c>
      <c r="H399" s="12">
        <v>21195</v>
      </c>
      <c r="I399" s="24" t="s">
        <v>7</v>
      </c>
      <c r="J399" t="s">
        <v>200</v>
      </c>
    </row>
    <row r="400" spans="1:10" s="8" customFormat="1">
      <c r="A400" s="18">
        <v>7006</v>
      </c>
      <c r="B400" s="5" t="e">
        <f>MATCH(A400,$H$2:$H$401,0)</f>
        <v>#N/A</v>
      </c>
      <c r="C400" s="6" t="s">
        <v>0</v>
      </c>
      <c r="D400" s="6" t="s">
        <v>469</v>
      </c>
      <c r="E400" s="7">
        <v>25346</v>
      </c>
      <c r="F400" s="11">
        <v>54.646295309066772</v>
      </c>
      <c r="G400" s="17">
        <v>0.53357719999999997</v>
      </c>
      <c r="H400" s="12">
        <v>15005</v>
      </c>
      <c r="I400" s="26" t="s">
        <v>0</v>
      </c>
      <c r="J400" t="s">
        <v>585</v>
      </c>
    </row>
    <row r="401" spans="1:10" s="8" customFormat="1">
      <c r="A401" s="16">
        <v>20201</v>
      </c>
      <c r="B401" s="5" t="e">
        <f>MATCH(A401,$H$2:$H$401,0)</f>
        <v>#N/A</v>
      </c>
      <c r="C401" s="6" t="s">
        <v>13</v>
      </c>
      <c r="D401" s="6" t="s">
        <v>470</v>
      </c>
      <c r="E401" s="7">
        <v>1908</v>
      </c>
      <c r="F401" s="11">
        <v>54.611766338348389</v>
      </c>
      <c r="G401" s="17">
        <v>0.9807131</v>
      </c>
      <c r="H401" s="12">
        <v>7078</v>
      </c>
      <c r="I401" s="24" t="s">
        <v>0</v>
      </c>
      <c r="J401" t="s">
        <v>509</v>
      </c>
    </row>
    <row r="402" spans="1:10" s="8" customFormat="1">
      <c r="A402" s="16"/>
      <c r="C402" s="6"/>
      <c r="D402" s="6"/>
      <c r="E402" s="7"/>
      <c r="F402" s="11"/>
      <c r="G402" s="17"/>
    </row>
  </sheetData>
  <autoFilter ref="A1:Z402">
    <sortState ref="A2:L402">
      <sortCondition descending="1" ref="F1:F402"/>
    </sortState>
  </autoFilter>
  <conditionalFormatting sqref="J2:J401 D2:D401">
    <cfRule type="duplicateValues" dxfId="5" priority="1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>
    <tabColor rgb="FFFFFF00"/>
  </sheetPr>
  <dimension ref="A1:K402"/>
  <sheetViews>
    <sheetView topLeftCell="B1" workbookViewId="0">
      <selection activeCell="D28" sqref="D28"/>
    </sheetView>
  </sheetViews>
  <sheetFormatPr baseColWidth="10" defaultRowHeight="15" x14ac:dyDescent="0"/>
  <cols>
    <col min="1" max="1" width="10.83203125" style="25"/>
    <col min="2" max="2" width="31.1640625" style="51" customWidth="1"/>
    <col min="3" max="3" width="29.33203125" style="25" customWidth="1"/>
    <col min="4" max="5" width="10.83203125" style="25"/>
    <col min="6" max="6" width="10.83203125" style="52"/>
    <col min="7" max="7" width="10.83203125" style="33"/>
    <col min="8" max="16384" width="10.83203125" style="32"/>
  </cols>
  <sheetData>
    <row r="1" spans="1:11" s="29" customFormat="1">
      <c r="A1" s="28" t="s">
        <v>670</v>
      </c>
      <c r="B1" s="39" t="s">
        <v>673</v>
      </c>
      <c r="C1" s="40" t="s">
        <v>671</v>
      </c>
      <c r="D1" s="41" t="s">
        <v>683</v>
      </c>
      <c r="E1" s="41" t="s">
        <v>684</v>
      </c>
      <c r="F1" s="42" t="s">
        <v>685</v>
      </c>
      <c r="G1" s="30" t="s">
        <v>675</v>
      </c>
      <c r="H1" s="29" t="s">
        <v>674</v>
      </c>
      <c r="I1" s="29" t="s">
        <v>676</v>
      </c>
      <c r="J1" s="29" t="s">
        <v>677</v>
      </c>
      <c r="K1" s="29" t="s">
        <v>682</v>
      </c>
    </row>
    <row r="2" spans="1:11" ht="16" thickBot="1">
      <c r="A2" s="31" t="s">
        <v>37</v>
      </c>
      <c r="B2" s="43">
        <v>12078</v>
      </c>
      <c r="C2" s="44" t="s">
        <v>75</v>
      </c>
      <c r="D2" s="45">
        <v>15572</v>
      </c>
      <c r="E2" s="45">
        <v>73.945200443267822</v>
      </c>
      <c r="F2" s="46">
        <v>4.4954099999999997</v>
      </c>
      <c r="G2" s="33">
        <v>15001</v>
      </c>
      <c r="H2" s="32" t="s">
        <v>0</v>
      </c>
      <c r="I2" s="32" t="s">
        <v>582</v>
      </c>
    </row>
    <row r="3" spans="1:11" hidden="1">
      <c r="A3" s="31" t="s">
        <v>387</v>
      </c>
      <c r="B3" s="34">
        <v>8008</v>
      </c>
      <c r="C3" s="8" t="s">
        <v>388</v>
      </c>
      <c r="D3" s="32">
        <v>13298</v>
      </c>
      <c r="E3" s="32">
        <v>57.745355367660522</v>
      </c>
      <c r="F3" s="32">
        <v>3.4093</v>
      </c>
      <c r="G3" s="33">
        <v>12001</v>
      </c>
      <c r="H3" s="32" t="s">
        <v>0</v>
      </c>
      <c r="I3" s="32" t="s">
        <v>543</v>
      </c>
    </row>
    <row r="4" spans="1:11">
      <c r="A4" s="31" t="s">
        <v>13</v>
      </c>
      <c r="B4" s="47">
        <v>20016</v>
      </c>
      <c r="C4" s="48" t="s">
        <v>70</v>
      </c>
      <c r="D4" s="49">
        <v>7598</v>
      </c>
      <c r="E4" s="49">
        <v>74.194008111953735</v>
      </c>
      <c r="F4" s="50">
        <v>3.2625479999999998</v>
      </c>
      <c r="G4" s="33">
        <v>12076</v>
      </c>
      <c r="H4" s="32" t="s">
        <v>0</v>
      </c>
      <c r="I4" s="32" t="s">
        <v>60</v>
      </c>
    </row>
    <row r="5" spans="1:11">
      <c r="A5" s="31" t="s">
        <v>0</v>
      </c>
      <c r="B5" s="51" t="s">
        <v>96</v>
      </c>
      <c r="C5" s="8" t="s">
        <v>97</v>
      </c>
      <c r="D5" s="25">
        <v>10246</v>
      </c>
      <c r="E5" s="25">
        <v>72.363162040710449</v>
      </c>
      <c r="F5" s="52">
        <v>3.2279</v>
      </c>
      <c r="G5" s="33">
        <v>30003</v>
      </c>
      <c r="H5" s="32" t="s">
        <v>624</v>
      </c>
      <c r="I5" s="32" t="s">
        <v>625</v>
      </c>
    </row>
    <row r="6" spans="1:11">
      <c r="A6" s="31" t="s">
        <v>312</v>
      </c>
      <c r="B6" s="51">
        <v>18009</v>
      </c>
      <c r="C6" s="8" t="s">
        <v>313</v>
      </c>
      <c r="D6" s="25">
        <v>30551</v>
      </c>
      <c r="E6" s="25">
        <v>60.568791627883911</v>
      </c>
      <c r="F6" s="52">
        <v>3.1152690000000001</v>
      </c>
      <c r="G6" s="33">
        <v>1001</v>
      </c>
      <c r="H6" s="32" t="s">
        <v>474</v>
      </c>
      <c r="I6" s="32" t="s">
        <v>474</v>
      </c>
      <c r="J6" s="32" t="s">
        <v>678</v>
      </c>
      <c r="K6" s="32" t="s">
        <v>679</v>
      </c>
    </row>
    <row r="7" spans="1:11">
      <c r="A7" s="31" t="s">
        <v>37</v>
      </c>
      <c r="B7" s="51">
        <v>12076</v>
      </c>
      <c r="C7" s="8" t="s">
        <v>60</v>
      </c>
      <c r="D7" s="25">
        <v>28525</v>
      </c>
      <c r="E7" s="25">
        <v>75.380587577819824</v>
      </c>
      <c r="F7" s="52">
        <v>3.112117</v>
      </c>
      <c r="G7" s="33">
        <v>25001</v>
      </c>
      <c r="H7" s="32" t="s">
        <v>583</v>
      </c>
      <c r="I7" s="32" t="s">
        <v>584</v>
      </c>
    </row>
    <row r="8" spans="1:11">
      <c r="A8" s="31" t="s">
        <v>37</v>
      </c>
      <c r="B8" s="53">
        <v>12043</v>
      </c>
      <c r="C8" s="8" t="s">
        <v>40</v>
      </c>
      <c r="D8" s="25">
        <v>17398</v>
      </c>
      <c r="E8" s="25">
        <v>77.45252251625061</v>
      </c>
      <c r="F8" s="52">
        <v>3.070103</v>
      </c>
      <c r="G8" s="33">
        <v>12002</v>
      </c>
      <c r="H8" s="32" t="s">
        <v>0</v>
      </c>
      <c r="I8" s="32" t="s">
        <v>77</v>
      </c>
    </row>
    <row r="9" spans="1:11">
      <c r="A9" s="31" t="s">
        <v>13</v>
      </c>
      <c r="B9" s="51">
        <v>20212</v>
      </c>
      <c r="C9" s="8" t="s">
        <v>107</v>
      </c>
      <c r="D9" s="25">
        <v>2717</v>
      </c>
      <c r="E9" s="25">
        <v>71.65260910987854</v>
      </c>
      <c r="F9" s="52">
        <v>2.979816</v>
      </c>
      <c r="G9" s="33">
        <v>21010</v>
      </c>
      <c r="H9" s="32" t="s">
        <v>7</v>
      </c>
      <c r="I9" s="32" t="s">
        <v>354</v>
      </c>
    </row>
    <row r="10" spans="1:11">
      <c r="A10" s="31" t="s">
        <v>37</v>
      </c>
      <c r="B10" s="53">
        <v>12079</v>
      </c>
      <c r="C10" s="8" t="s">
        <v>38</v>
      </c>
      <c r="D10" s="25">
        <v>14424</v>
      </c>
      <c r="E10" s="25">
        <v>77.752172946929932</v>
      </c>
      <c r="F10" s="52">
        <v>2.9203519999999998</v>
      </c>
      <c r="G10" s="33">
        <v>12003</v>
      </c>
      <c r="H10" s="32" t="s">
        <v>0</v>
      </c>
      <c r="I10" s="32" t="s">
        <v>185</v>
      </c>
    </row>
    <row r="11" spans="1:11">
      <c r="A11" s="31" t="s">
        <v>0</v>
      </c>
      <c r="B11" s="51" t="s">
        <v>9</v>
      </c>
      <c r="C11" s="8" t="s">
        <v>10</v>
      </c>
      <c r="D11" s="25">
        <v>13295</v>
      </c>
      <c r="E11" s="25">
        <v>81.423962116241455</v>
      </c>
      <c r="F11" s="52">
        <v>2.9015390000000001</v>
      </c>
      <c r="G11" s="33">
        <v>30160</v>
      </c>
      <c r="H11" s="32" t="s">
        <v>624</v>
      </c>
      <c r="I11" s="32" t="s">
        <v>657</v>
      </c>
    </row>
    <row r="12" spans="1:11">
      <c r="A12" s="31" t="s">
        <v>30</v>
      </c>
      <c r="B12" s="53">
        <v>30159</v>
      </c>
      <c r="C12" s="8" t="s">
        <v>31</v>
      </c>
      <c r="D12" s="25">
        <v>20406</v>
      </c>
      <c r="E12" s="25">
        <v>78.47779393196106</v>
      </c>
      <c r="F12" s="52">
        <v>2.865599</v>
      </c>
      <c r="G12" s="33">
        <v>12004</v>
      </c>
      <c r="H12" s="32" t="s">
        <v>0</v>
      </c>
      <c r="I12" s="32" t="s">
        <v>50</v>
      </c>
    </row>
    <row r="13" spans="1:11">
      <c r="A13" s="31" t="s">
        <v>30</v>
      </c>
      <c r="B13" s="53">
        <v>30110</v>
      </c>
      <c r="C13" s="8" t="s">
        <v>250</v>
      </c>
      <c r="D13" s="25">
        <v>9572</v>
      </c>
      <c r="E13" s="25">
        <v>62.688207626342773</v>
      </c>
      <c r="F13" s="52">
        <v>2.823439</v>
      </c>
      <c r="G13" s="33">
        <v>7113</v>
      </c>
      <c r="H13" s="32" t="s">
        <v>0</v>
      </c>
      <c r="I13" s="32" t="s">
        <v>23</v>
      </c>
    </row>
    <row r="14" spans="1:11">
      <c r="A14" s="31" t="s">
        <v>13</v>
      </c>
      <c r="B14" s="53">
        <v>20450</v>
      </c>
      <c r="C14" s="8" t="s">
        <v>144</v>
      </c>
      <c r="D14" s="25">
        <v>11113</v>
      </c>
      <c r="E14" s="25">
        <v>68.728768825531006</v>
      </c>
      <c r="F14" s="52">
        <v>2.7960940000000001</v>
      </c>
      <c r="G14" s="33">
        <v>15005</v>
      </c>
      <c r="H14" s="32" t="s">
        <v>0</v>
      </c>
      <c r="I14" s="32" t="s">
        <v>585</v>
      </c>
    </row>
    <row r="15" spans="1:11">
      <c r="A15" s="31" t="s">
        <v>13</v>
      </c>
      <c r="B15" s="51">
        <v>20171</v>
      </c>
      <c r="C15" s="8" t="s">
        <v>104</v>
      </c>
      <c r="D15" s="25">
        <v>18120</v>
      </c>
      <c r="E15" s="25">
        <v>71.763837337493896</v>
      </c>
      <c r="F15" s="52">
        <v>2.7394080000000001</v>
      </c>
      <c r="G15" s="33">
        <v>28003</v>
      </c>
      <c r="H15" s="32" t="s">
        <v>611</v>
      </c>
      <c r="I15" s="32" t="s">
        <v>612</v>
      </c>
    </row>
    <row r="16" spans="1:11">
      <c r="A16" s="31" t="s">
        <v>13</v>
      </c>
      <c r="B16" s="51">
        <v>20391</v>
      </c>
      <c r="C16" s="8" t="s">
        <v>143</v>
      </c>
      <c r="D16" s="25">
        <v>3023</v>
      </c>
      <c r="E16" s="25">
        <v>68.774318695068359</v>
      </c>
      <c r="F16" s="52">
        <v>2.7005650000000001</v>
      </c>
      <c r="G16" s="33">
        <v>7004</v>
      </c>
      <c r="H16" s="32" t="s">
        <v>0</v>
      </c>
      <c r="I16" s="32" t="s">
        <v>149</v>
      </c>
    </row>
    <row r="17" spans="1:9">
      <c r="A17" s="31" t="s">
        <v>37</v>
      </c>
      <c r="B17" s="51">
        <v>12020</v>
      </c>
      <c r="C17" s="8" t="s">
        <v>52</v>
      </c>
      <c r="D17" s="25">
        <v>17337</v>
      </c>
      <c r="E17" s="25">
        <v>76.006102561950684</v>
      </c>
      <c r="F17" s="52">
        <v>2.6911230000000002</v>
      </c>
      <c r="G17" s="33">
        <v>30010</v>
      </c>
      <c r="H17" s="32" t="s">
        <v>624</v>
      </c>
      <c r="I17" s="32" t="s">
        <v>374</v>
      </c>
    </row>
    <row r="18" spans="1:9">
      <c r="A18" s="31" t="s">
        <v>13</v>
      </c>
      <c r="B18" s="53">
        <v>20242</v>
      </c>
      <c r="C18" s="8" t="s">
        <v>340</v>
      </c>
      <c r="D18" s="25">
        <v>12406</v>
      </c>
      <c r="E18" s="25">
        <v>59.488695859909058</v>
      </c>
      <c r="F18" s="52">
        <v>2.617534</v>
      </c>
      <c r="G18" s="33">
        <v>9010</v>
      </c>
      <c r="H18" s="32" t="s">
        <v>0</v>
      </c>
      <c r="I18" s="32" t="s">
        <v>531</v>
      </c>
    </row>
    <row r="19" spans="1:9">
      <c r="A19" s="31" t="s">
        <v>13</v>
      </c>
      <c r="B19" s="51">
        <v>20386</v>
      </c>
      <c r="C19" s="8" t="s">
        <v>56</v>
      </c>
      <c r="D19" s="25">
        <v>16773</v>
      </c>
      <c r="E19" s="25">
        <v>75.594902038574219</v>
      </c>
      <c r="F19" s="52">
        <v>2.6170260000000001</v>
      </c>
      <c r="G19" s="33">
        <v>7007</v>
      </c>
      <c r="H19" s="32" t="s">
        <v>0</v>
      </c>
      <c r="I19" s="32" t="s">
        <v>276</v>
      </c>
    </row>
    <row r="20" spans="1:9">
      <c r="A20" s="31" t="s">
        <v>0</v>
      </c>
      <c r="B20" s="51" t="s">
        <v>1</v>
      </c>
      <c r="C20" s="8" t="s">
        <v>2</v>
      </c>
      <c r="D20" s="25">
        <v>2854</v>
      </c>
      <c r="E20" s="25">
        <v>84.01104211807251</v>
      </c>
      <c r="F20" s="52">
        <v>2.6007289999999998</v>
      </c>
      <c r="G20" s="33">
        <v>30018</v>
      </c>
      <c r="H20" s="32" t="s">
        <v>624</v>
      </c>
      <c r="I20" s="32" t="s">
        <v>628</v>
      </c>
    </row>
    <row r="21" spans="1:9">
      <c r="A21" s="31" t="s">
        <v>0</v>
      </c>
      <c r="B21" s="51" t="s">
        <v>120</v>
      </c>
      <c r="C21" s="8" t="s">
        <v>121</v>
      </c>
      <c r="D21" s="25">
        <v>9042</v>
      </c>
      <c r="E21" s="25">
        <v>70.64172625541687</v>
      </c>
      <c r="F21" s="52">
        <v>2.5952860000000002</v>
      </c>
      <c r="G21" s="33">
        <v>24003</v>
      </c>
      <c r="H21" s="32" t="s">
        <v>57</v>
      </c>
      <c r="I21" s="32" t="s">
        <v>132</v>
      </c>
    </row>
    <row r="22" spans="1:9">
      <c r="A22" s="31" t="s">
        <v>0</v>
      </c>
      <c r="B22" s="53" t="s">
        <v>22</v>
      </c>
      <c r="C22" s="8" t="s">
        <v>23</v>
      </c>
      <c r="D22" s="25">
        <v>4906</v>
      </c>
      <c r="E22" s="25">
        <v>80.054867267608643</v>
      </c>
      <c r="F22" s="52">
        <v>2.5655519999999998</v>
      </c>
      <c r="G22" s="33">
        <v>20007</v>
      </c>
      <c r="H22" s="32" t="s">
        <v>0</v>
      </c>
      <c r="I22" s="32" t="s">
        <v>656</v>
      </c>
    </row>
    <row r="23" spans="1:9">
      <c r="A23" s="31" t="s">
        <v>387</v>
      </c>
      <c r="B23" s="51" t="s">
        <v>401</v>
      </c>
      <c r="C23" s="8" t="s">
        <v>402</v>
      </c>
      <c r="D23" s="25">
        <v>7172</v>
      </c>
      <c r="E23" s="25">
        <v>57.340341806411743</v>
      </c>
      <c r="F23" s="52">
        <v>2.559348</v>
      </c>
      <c r="G23" s="33">
        <v>21017</v>
      </c>
      <c r="H23" s="32" t="s">
        <v>7</v>
      </c>
      <c r="I23" s="32" t="s">
        <v>562</v>
      </c>
    </row>
    <row r="24" spans="1:9">
      <c r="A24" s="31" t="s">
        <v>37</v>
      </c>
      <c r="B24" s="53">
        <v>12010</v>
      </c>
      <c r="C24" s="8" t="s">
        <v>68</v>
      </c>
      <c r="D24" s="25">
        <v>23371</v>
      </c>
      <c r="E24" s="25">
        <v>74.504685401916504</v>
      </c>
      <c r="F24" s="52">
        <v>2.5555690000000002</v>
      </c>
      <c r="G24" s="33">
        <v>15013</v>
      </c>
      <c r="H24" s="32" t="s">
        <v>0</v>
      </c>
      <c r="I24" s="32" t="s">
        <v>587</v>
      </c>
    </row>
    <row r="25" spans="1:9">
      <c r="A25" s="31" t="s">
        <v>0</v>
      </c>
      <c r="B25" s="53" t="s">
        <v>105</v>
      </c>
      <c r="C25" s="8" t="s">
        <v>106</v>
      </c>
      <c r="D25" s="25">
        <v>67085</v>
      </c>
      <c r="E25" s="25">
        <v>71.713918447494507</v>
      </c>
      <c r="F25" s="52">
        <v>2.5542799999999999</v>
      </c>
      <c r="G25" s="33">
        <v>12009</v>
      </c>
      <c r="H25" s="32" t="s">
        <v>0</v>
      </c>
      <c r="I25" s="32" t="s">
        <v>103</v>
      </c>
    </row>
    <row r="26" spans="1:9">
      <c r="A26" s="31" t="s">
        <v>0</v>
      </c>
      <c r="B26" s="51" t="s">
        <v>26</v>
      </c>
      <c r="C26" s="8" t="s">
        <v>27</v>
      </c>
      <c r="D26" s="25">
        <v>19228</v>
      </c>
      <c r="E26" s="25">
        <v>78.81845235824585</v>
      </c>
      <c r="F26" s="52">
        <v>2.5355690000000002</v>
      </c>
      <c r="G26" s="33">
        <v>21019</v>
      </c>
      <c r="H26" s="32" t="s">
        <v>7</v>
      </c>
      <c r="I26" s="32" t="s">
        <v>564</v>
      </c>
    </row>
    <row r="27" spans="1:9">
      <c r="A27" s="31" t="s">
        <v>13</v>
      </c>
      <c r="B27" s="53">
        <v>20263</v>
      </c>
      <c r="C27" s="8" t="s">
        <v>93</v>
      </c>
      <c r="D27" s="25">
        <v>2808</v>
      </c>
      <c r="E27" s="25">
        <v>72.565877437591553</v>
      </c>
      <c r="F27" s="52">
        <v>2.5228389999999998</v>
      </c>
      <c r="G27" s="33">
        <v>12010</v>
      </c>
      <c r="H27" s="32" t="s">
        <v>0</v>
      </c>
      <c r="I27" s="32" t="s">
        <v>68</v>
      </c>
    </row>
    <row r="28" spans="1:9">
      <c r="A28" s="31" t="s">
        <v>13</v>
      </c>
      <c r="B28" s="53">
        <v>20029</v>
      </c>
      <c r="C28" s="8" t="s">
        <v>218</v>
      </c>
      <c r="D28" s="25">
        <v>4042</v>
      </c>
      <c r="E28" s="25">
        <v>64.679831266403198</v>
      </c>
      <c r="F28" s="52">
        <v>2.5050150000000002</v>
      </c>
      <c r="G28" s="33">
        <v>12011</v>
      </c>
      <c r="H28" s="32" t="s">
        <v>0</v>
      </c>
      <c r="I28" s="32" t="s">
        <v>544</v>
      </c>
    </row>
    <row r="29" spans="1:9">
      <c r="A29" s="31" t="s">
        <v>37</v>
      </c>
      <c r="B29" s="51">
        <v>12062</v>
      </c>
      <c r="C29" s="8" t="s">
        <v>101</v>
      </c>
      <c r="D29" s="25">
        <v>18055</v>
      </c>
      <c r="E29" s="25">
        <v>72.015446424484253</v>
      </c>
      <c r="F29" s="52">
        <v>2.4786570000000001</v>
      </c>
      <c r="G29" s="33">
        <v>30023</v>
      </c>
      <c r="H29" s="32" t="s">
        <v>624</v>
      </c>
      <c r="I29" s="32" t="s">
        <v>274</v>
      </c>
    </row>
    <row r="30" spans="1:9">
      <c r="A30" s="31" t="s">
        <v>329</v>
      </c>
      <c r="B30" s="53">
        <v>14061</v>
      </c>
      <c r="C30" s="8" t="s">
        <v>330</v>
      </c>
      <c r="D30" s="25">
        <v>15674</v>
      </c>
      <c r="E30" s="25">
        <v>60.074532032012939</v>
      </c>
      <c r="F30" s="52">
        <v>2.4701870000000001</v>
      </c>
      <c r="G30" s="33">
        <v>12012</v>
      </c>
      <c r="H30" s="32" t="s">
        <v>0</v>
      </c>
      <c r="I30" s="32" t="s">
        <v>164</v>
      </c>
    </row>
    <row r="31" spans="1:9">
      <c r="A31" s="31" t="s">
        <v>37</v>
      </c>
      <c r="B31" s="51">
        <v>12072</v>
      </c>
      <c r="C31" s="8" t="s">
        <v>51</v>
      </c>
      <c r="D31" s="25">
        <v>9601</v>
      </c>
      <c r="E31" s="25">
        <v>76.072442531585693</v>
      </c>
      <c r="F31" s="52">
        <v>2.455603</v>
      </c>
      <c r="G31" s="33">
        <v>23005</v>
      </c>
      <c r="H31" s="32" t="s">
        <v>574</v>
      </c>
      <c r="I31" s="32" t="s">
        <v>131</v>
      </c>
    </row>
    <row r="32" spans="1:9">
      <c r="A32" s="31" t="s">
        <v>7</v>
      </c>
      <c r="B32" s="51">
        <v>21061</v>
      </c>
      <c r="C32" s="8" t="s">
        <v>172</v>
      </c>
      <c r="D32" s="25">
        <v>11347</v>
      </c>
      <c r="E32" s="25">
        <v>67.510974407196045</v>
      </c>
      <c r="F32" s="52">
        <v>2.4399649999999999</v>
      </c>
      <c r="G32" s="33">
        <v>30029</v>
      </c>
      <c r="H32" s="32" t="s">
        <v>624</v>
      </c>
      <c r="I32" s="32" t="s">
        <v>631</v>
      </c>
    </row>
    <row r="33" spans="1:11">
      <c r="A33" s="31" t="s">
        <v>20</v>
      </c>
      <c r="B33" s="51">
        <v>10014</v>
      </c>
      <c r="C33" s="8" t="s">
        <v>21</v>
      </c>
      <c r="D33" s="25">
        <v>30069</v>
      </c>
      <c r="E33" s="25">
        <v>80.119287967681885</v>
      </c>
      <c r="F33" s="52">
        <v>2.4375089999999999</v>
      </c>
      <c r="G33" s="33">
        <v>21028</v>
      </c>
      <c r="H33" s="32" t="s">
        <v>7</v>
      </c>
      <c r="I33" s="32" t="s">
        <v>423</v>
      </c>
    </row>
    <row r="34" spans="1:11">
      <c r="A34" s="31" t="s">
        <v>0</v>
      </c>
      <c r="B34" s="51" t="s">
        <v>65</v>
      </c>
      <c r="C34" s="8" t="s">
        <v>66</v>
      </c>
      <c r="D34" s="25">
        <v>31061</v>
      </c>
      <c r="E34" s="25">
        <v>74.760192632675171</v>
      </c>
      <c r="F34" s="52">
        <v>2.420013</v>
      </c>
      <c r="G34" s="33">
        <v>4002</v>
      </c>
      <c r="H34" s="32" t="s">
        <v>482</v>
      </c>
      <c r="I34" s="32" t="s">
        <v>482</v>
      </c>
      <c r="J34" s="32" t="s">
        <v>678</v>
      </c>
      <c r="K34" s="32" t="s">
        <v>681</v>
      </c>
    </row>
    <row r="35" spans="1:11">
      <c r="A35" s="31" t="s">
        <v>13</v>
      </c>
      <c r="B35" s="53">
        <v>20352</v>
      </c>
      <c r="C35" s="8" t="s">
        <v>25</v>
      </c>
      <c r="D35" s="25">
        <v>2481</v>
      </c>
      <c r="E35" s="25">
        <v>79.029017686843872</v>
      </c>
      <c r="F35" s="52">
        <v>2.4199160000000002</v>
      </c>
      <c r="G35" s="33">
        <v>20012</v>
      </c>
      <c r="H35" s="32" t="s">
        <v>0</v>
      </c>
      <c r="I35" s="32" t="s">
        <v>301</v>
      </c>
    </row>
    <row r="36" spans="1:11">
      <c r="A36" s="31" t="s">
        <v>37</v>
      </c>
      <c r="B36" s="51">
        <v>12004</v>
      </c>
      <c r="C36" s="8" t="s">
        <v>50</v>
      </c>
      <c r="D36" s="25">
        <v>16237</v>
      </c>
      <c r="E36" s="25">
        <v>76.101887226104736</v>
      </c>
      <c r="F36" s="52">
        <v>2.417316</v>
      </c>
      <c r="G36" s="33">
        <v>27002</v>
      </c>
      <c r="H36" s="32" t="s">
        <v>596</v>
      </c>
      <c r="I36" s="32" t="s">
        <v>597</v>
      </c>
    </row>
    <row r="37" spans="1:11">
      <c r="A37" s="31" t="s">
        <v>13</v>
      </c>
      <c r="B37" s="51">
        <v>20529</v>
      </c>
      <c r="C37" s="8" t="s">
        <v>34</v>
      </c>
      <c r="D37" s="25">
        <v>1322</v>
      </c>
      <c r="E37" s="25">
        <v>78.0376136302948</v>
      </c>
      <c r="F37" s="52">
        <v>2.4170319999999998</v>
      </c>
      <c r="G37" s="33">
        <v>4003</v>
      </c>
      <c r="H37" s="32" t="s">
        <v>482</v>
      </c>
      <c r="I37" s="32" t="s">
        <v>483</v>
      </c>
      <c r="J37" s="32" t="s">
        <v>678</v>
      </c>
      <c r="K37" s="32" t="s">
        <v>681</v>
      </c>
    </row>
    <row r="38" spans="1:11">
      <c r="A38" s="31" t="s">
        <v>37</v>
      </c>
      <c r="B38" s="53">
        <v>12069</v>
      </c>
      <c r="C38" s="8" t="s">
        <v>74</v>
      </c>
      <c r="D38" s="25">
        <v>12615</v>
      </c>
      <c r="E38" s="25">
        <v>73.949164152145386</v>
      </c>
      <c r="F38" s="52">
        <v>2.4009100000000001</v>
      </c>
      <c r="G38" s="33">
        <v>11007</v>
      </c>
      <c r="H38" s="32" t="s">
        <v>0</v>
      </c>
      <c r="I38" s="32" t="s">
        <v>535</v>
      </c>
    </row>
    <row r="39" spans="1:11" ht="16" thickBot="1">
      <c r="A39" s="31" t="s">
        <v>13</v>
      </c>
      <c r="B39" s="54">
        <v>20406</v>
      </c>
      <c r="C39" s="44" t="s">
        <v>123</v>
      </c>
      <c r="D39" s="45">
        <v>20577</v>
      </c>
      <c r="E39" s="45">
        <v>70.405787229537964</v>
      </c>
      <c r="F39" s="46">
        <v>2.3956379999999999</v>
      </c>
      <c r="G39" s="33">
        <v>27003</v>
      </c>
      <c r="H39" s="32" t="s">
        <v>596</v>
      </c>
      <c r="I39" s="32" t="s">
        <v>599</v>
      </c>
    </row>
    <row r="40" spans="1:11" hidden="1">
      <c r="A40" s="31" t="s">
        <v>13</v>
      </c>
      <c r="B40" s="33">
        <v>20426</v>
      </c>
      <c r="C40" s="8" t="s">
        <v>94</v>
      </c>
      <c r="D40" s="32">
        <v>7640</v>
      </c>
      <c r="E40" s="32">
        <v>72.435635328292847</v>
      </c>
      <c r="F40" s="32">
        <v>2.3511549999999999</v>
      </c>
      <c r="G40" s="33">
        <v>27004</v>
      </c>
      <c r="H40" s="32" t="s">
        <v>596</v>
      </c>
      <c r="I40" s="32" t="s">
        <v>601</v>
      </c>
    </row>
    <row r="41" spans="1:11">
      <c r="A41" s="31" t="s">
        <v>13</v>
      </c>
      <c r="B41" s="55">
        <v>20095</v>
      </c>
      <c r="C41" s="48" t="s">
        <v>258</v>
      </c>
      <c r="D41" s="49">
        <v>4066</v>
      </c>
      <c r="E41" s="49">
        <v>62.425625324249268</v>
      </c>
      <c r="F41" s="50">
        <v>2.346498</v>
      </c>
      <c r="G41" s="33">
        <v>7022</v>
      </c>
      <c r="H41" s="32" t="s">
        <v>0</v>
      </c>
      <c r="I41" s="32" t="s">
        <v>10</v>
      </c>
    </row>
    <row r="42" spans="1:11">
      <c r="A42" s="31" t="s">
        <v>37</v>
      </c>
      <c r="B42" s="53">
        <v>12063</v>
      </c>
      <c r="C42" s="8" t="s">
        <v>126</v>
      </c>
      <c r="D42" s="25">
        <v>8733</v>
      </c>
      <c r="E42" s="25">
        <v>70.32884955406189</v>
      </c>
      <c r="F42" s="52">
        <v>2.3416800000000002</v>
      </c>
      <c r="G42" s="33">
        <v>15025</v>
      </c>
      <c r="H42" s="32" t="s">
        <v>0</v>
      </c>
      <c r="I42" s="32" t="s">
        <v>589</v>
      </c>
    </row>
    <row r="43" spans="1:11">
      <c r="A43" s="31" t="s">
        <v>13</v>
      </c>
      <c r="B43" s="51">
        <v>20466</v>
      </c>
      <c r="C43" s="8" t="s">
        <v>62</v>
      </c>
      <c r="D43" s="25">
        <v>11542</v>
      </c>
      <c r="E43" s="25">
        <v>75.116443634033203</v>
      </c>
      <c r="F43" s="52">
        <v>2.3299620000000001</v>
      </c>
      <c r="G43" s="33">
        <v>7023</v>
      </c>
      <c r="H43" s="32" t="s">
        <v>0</v>
      </c>
      <c r="I43" s="32" t="s">
        <v>106</v>
      </c>
    </row>
    <row r="44" spans="1:11" ht="16" thickBot="1">
      <c r="A44" s="31" t="s">
        <v>13</v>
      </c>
      <c r="B44" s="54">
        <v>20015</v>
      </c>
      <c r="C44" s="44" t="s">
        <v>315</v>
      </c>
      <c r="D44" s="45">
        <v>4882</v>
      </c>
      <c r="E44" s="45">
        <v>60.473155975341797</v>
      </c>
      <c r="F44" s="46">
        <v>2.3255979999999998</v>
      </c>
      <c r="G44" s="33">
        <v>7024</v>
      </c>
      <c r="H44" s="32" t="s">
        <v>0</v>
      </c>
      <c r="I44" s="32" t="s">
        <v>6</v>
      </c>
    </row>
    <row r="45" spans="1:11" hidden="1">
      <c r="A45" s="31" t="s">
        <v>37</v>
      </c>
      <c r="B45" s="33">
        <v>12047</v>
      </c>
      <c r="C45" s="8" t="s">
        <v>257</v>
      </c>
      <c r="D45" s="32">
        <v>6987</v>
      </c>
      <c r="E45" s="32">
        <v>62.501770257949829</v>
      </c>
      <c r="F45" s="32">
        <v>2.315947</v>
      </c>
      <c r="G45" s="33">
        <v>7026</v>
      </c>
      <c r="H45" s="32" t="s">
        <v>0</v>
      </c>
      <c r="I45" s="32" t="s">
        <v>42</v>
      </c>
    </row>
    <row r="46" spans="1:11" ht="16" thickBot="1">
      <c r="A46" s="31" t="s">
        <v>37</v>
      </c>
      <c r="B46" s="56">
        <v>12009</v>
      </c>
      <c r="C46" s="57" t="s">
        <v>103</v>
      </c>
      <c r="D46" s="58">
        <v>5143</v>
      </c>
      <c r="E46" s="58">
        <v>71.858710050582886</v>
      </c>
      <c r="F46" s="59">
        <v>2.2778589999999999</v>
      </c>
      <c r="G46" s="33">
        <v>7027</v>
      </c>
      <c r="H46" s="32" t="s">
        <v>0</v>
      </c>
      <c r="I46" s="32" t="s">
        <v>497</v>
      </c>
    </row>
    <row r="47" spans="1:11" hidden="1">
      <c r="A47" s="31" t="s">
        <v>13</v>
      </c>
      <c r="B47" s="33">
        <v>20495</v>
      </c>
      <c r="C47" s="8" t="s">
        <v>155</v>
      </c>
      <c r="D47" s="32">
        <v>2829</v>
      </c>
      <c r="E47" s="32">
        <v>68.212121725082397</v>
      </c>
      <c r="F47" s="32">
        <v>2.2717860000000001</v>
      </c>
      <c r="G47" s="33">
        <v>7030</v>
      </c>
      <c r="H47" s="32" t="s">
        <v>0</v>
      </c>
      <c r="I47" s="32" t="s">
        <v>306</v>
      </c>
    </row>
    <row r="48" spans="1:11">
      <c r="A48" s="31" t="s">
        <v>13</v>
      </c>
      <c r="B48" s="55">
        <v>20170</v>
      </c>
      <c r="C48" s="48" t="s">
        <v>73</v>
      </c>
      <c r="D48" s="49">
        <v>3541</v>
      </c>
      <c r="E48" s="49">
        <v>74.082112312316895</v>
      </c>
      <c r="F48" s="50">
        <v>2.260421</v>
      </c>
      <c r="G48" s="33">
        <v>30058</v>
      </c>
      <c r="H48" s="32" t="s">
        <v>624</v>
      </c>
      <c r="I48" s="32" t="s">
        <v>162</v>
      </c>
    </row>
    <row r="49" spans="1:9">
      <c r="A49" s="31" t="s">
        <v>37</v>
      </c>
      <c r="B49" s="51">
        <v>12019</v>
      </c>
      <c r="C49" s="8" t="s">
        <v>548</v>
      </c>
      <c r="D49" s="25">
        <v>13747</v>
      </c>
      <c r="E49" s="25">
        <v>48.824065923690796</v>
      </c>
      <c r="F49" s="52">
        <v>2.252189</v>
      </c>
      <c r="G49" s="33">
        <v>8019</v>
      </c>
      <c r="H49" s="32" t="s">
        <v>0</v>
      </c>
      <c r="I49" s="32" t="s">
        <v>387</v>
      </c>
    </row>
    <row r="50" spans="1:9">
      <c r="A50" s="31" t="s">
        <v>13</v>
      </c>
      <c r="B50" s="51">
        <v>20433</v>
      </c>
      <c r="C50" s="8" t="s">
        <v>99</v>
      </c>
      <c r="D50" s="25">
        <v>2628</v>
      </c>
      <c r="E50" s="25">
        <v>72.236186265945435</v>
      </c>
      <c r="F50" s="52">
        <v>2.2467570000000001</v>
      </c>
      <c r="G50" s="33">
        <v>12028</v>
      </c>
      <c r="H50" s="32" t="s">
        <v>0</v>
      </c>
      <c r="I50" s="32" t="s">
        <v>368</v>
      </c>
    </row>
    <row r="51" spans="1:9">
      <c r="A51" s="31" t="s">
        <v>37</v>
      </c>
      <c r="B51" s="51">
        <v>12071</v>
      </c>
      <c r="C51" s="8" t="s">
        <v>182</v>
      </c>
      <c r="D51" s="25">
        <v>25180</v>
      </c>
      <c r="E51" s="25">
        <v>66.909617185592651</v>
      </c>
      <c r="F51" s="52">
        <v>2.2222360000000001</v>
      </c>
      <c r="G51" s="33">
        <v>7031</v>
      </c>
      <c r="H51" s="32" t="s">
        <v>0</v>
      </c>
      <c r="I51" s="32" t="s">
        <v>46</v>
      </c>
    </row>
    <row r="52" spans="1:9">
      <c r="A52" s="31" t="s">
        <v>0</v>
      </c>
      <c r="B52" s="51" t="s">
        <v>41</v>
      </c>
      <c r="C52" s="8" t="s">
        <v>42</v>
      </c>
      <c r="D52" s="25">
        <v>31788</v>
      </c>
      <c r="E52" s="25">
        <v>77.005469799041748</v>
      </c>
      <c r="F52" s="52">
        <v>2.2113239999999998</v>
      </c>
      <c r="G52" s="33">
        <v>12029</v>
      </c>
      <c r="H52" s="32" t="s">
        <v>0</v>
      </c>
      <c r="I52" s="32" t="s">
        <v>551</v>
      </c>
    </row>
    <row r="53" spans="1:9" ht="16" thickBot="1">
      <c r="A53" s="31" t="s">
        <v>13</v>
      </c>
      <c r="B53" s="54">
        <v>20396</v>
      </c>
      <c r="C53" s="44" t="s">
        <v>230</v>
      </c>
      <c r="D53" s="45">
        <v>3223</v>
      </c>
      <c r="E53" s="45">
        <v>63.928550481796265</v>
      </c>
      <c r="F53" s="46">
        <v>2.2071160000000001</v>
      </c>
      <c r="G53" s="33">
        <v>15031</v>
      </c>
      <c r="H53" s="32" t="s">
        <v>0</v>
      </c>
      <c r="I53" s="32" t="s">
        <v>590</v>
      </c>
    </row>
    <row r="54" spans="1:9" hidden="1">
      <c r="A54" s="31" t="s">
        <v>37</v>
      </c>
      <c r="B54" s="33">
        <v>12016</v>
      </c>
      <c r="C54" s="8" t="s">
        <v>336</v>
      </c>
      <c r="D54" s="32">
        <v>13291</v>
      </c>
      <c r="E54" s="32">
        <v>59.859001636505127</v>
      </c>
      <c r="F54" s="32">
        <v>2.2004139999999999</v>
      </c>
      <c r="G54" s="33">
        <v>20027</v>
      </c>
      <c r="H54" s="32" t="s">
        <v>0</v>
      </c>
      <c r="I54" s="32" t="s">
        <v>660</v>
      </c>
    </row>
    <row r="55" spans="1:9">
      <c r="A55" s="31" t="s">
        <v>13</v>
      </c>
      <c r="B55" s="55">
        <v>20517</v>
      </c>
      <c r="C55" s="48" t="s">
        <v>198</v>
      </c>
      <c r="D55" s="49">
        <v>3714</v>
      </c>
      <c r="E55" s="49">
        <v>66.047149896621704</v>
      </c>
      <c r="F55" s="50">
        <v>2.1819009999999999</v>
      </c>
      <c r="G55" s="33">
        <v>7017</v>
      </c>
      <c r="H55" s="32" t="s">
        <v>0</v>
      </c>
      <c r="I55" s="32" t="s">
        <v>492</v>
      </c>
    </row>
    <row r="56" spans="1:9" ht="16" thickBot="1">
      <c r="A56" s="31" t="s">
        <v>0</v>
      </c>
      <c r="B56" s="54" t="s">
        <v>45</v>
      </c>
      <c r="C56" s="44" t="s">
        <v>46</v>
      </c>
      <c r="D56" s="45">
        <v>95907</v>
      </c>
      <c r="E56" s="45">
        <v>76.511412858963013</v>
      </c>
      <c r="F56" s="46">
        <v>2.1780390000000001</v>
      </c>
      <c r="G56" s="33">
        <v>12016</v>
      </c>
      <c r="H56" s="32" t="s">
        <v>0</v>
      </c>
      <c r="I56" s="32" t="s">
        <v>546</v>
      </c>
    </row>
    <row r="57" spans="1:9" hidden="1">
      <c r="A57" s="31" t="s">
        <v>387</v>
      </c>
      <c r="B57" s="33" t="s">
        <v>686</v>
      </c>
      <c r="C57" s="8" t="s">
        <v>687</v>
      </c>
      <c r="D57" s="32">
        <v>19566</v>
      </c>
      <c r="E57" s="32">
        <v>51.799887418746948</v>
      </c>
      <c r="F57" s="32">
        <v>2.161835</v>
      </c>
      <c r="G57" s="33">
        <v>20015</v>
      </c>
      <c r="H57" s="32" t="s">
        <v>0</v>
      </c>
      <c r="I57" s="32" t="s">
        <v>315</v>
      </c>
    </row>
    <row r="58" spans="1:9" ht="16" thickBot="1">
      <c r="A58" s="31" t="s">
        <v>13</v>
      </c>
      <c r="B58" s="56">
        <v>20040</v>
      </c>
      <c r="C58" s="57" t="s">
        <v>139</v>
      </c>
      <c r="D58" s="58">
        <v>5672</v>
      </c>
      <c r="E58" s="58">
        <v>69.361084699630737</v>
      </c>
      <c r="F58" s="59">
        <v>2.1600380000000001</v>
      </c>
      <c r="G58" s="33">
        <v>30039</v>
      </c>
      <c r="H58" s="32" t="s">
        <v>624</v>
      </c>
      <c r="I58" s="32" t="s">
        <v>633</v>
      </c>
    </row>
    <row r="59" spans="1:9" hidden="1">
      <c r="A59" s="31" t="s">
        <v>13</v>
      </c>
      <c r="B59" s="33">
        <v>20229</v>
      </c>
      <c r="C59" s="8" t="s">
        <v>17</v>
      </c>
      <c r="D59" s="32">
        <v>6319</v>
      </c>
      <c r="E59" s="32">
        <v>80.596697330474854</v>
      </c>
      <c r="F59" s="32">
        <v>2.1565210000000001</v>
      </c>
      <c r="G59" s="33">
        <v>12078</v>
      </c>
      <c r="H59" s="32" t="s">
        <v>0</v>
      </c>
      <c r="I59" s="32" t="s">
        <v>75</v>
      </c>
    </row>
    <row r="60" spans="1:9">
      <c r="A60" s="31" t="s">
        <v>30</v>
      </c>
      <c r="B60" s="55">
        <v>30147</v>
      </c>
      <c r="C60" s="48" t="s">
        <v>220</v>
      </c>
      <c r="D60" s="49">
        <v>19189</v>
      </c>
      <c r="E60" s="49">
        <v>64.546865224838257</v>
      </c>
      <c r="F60" s="50">
        <v>2.154153</v>
      </c>
      <c r="G60" s="33">
        <v>20016</v>
      </c>
      <c r="H60" s="32" t="s">
        <v>0</v>
      </c>
      <c r="I60" s="32" t="s">
        <v>70</v>
      </c>
    </row>
    <row r="61" spans="1:9">
      <c r="A61" s="31" t="s">
        <v>13</v>
      </c>
      <c r="B61" s="51">
        <v>20271</v>
      </c>
      <c r="C61" s="8" t="s">
        <v>102</v>
      </c>
      <c r="D61" s="25">
        <v>2387</v>
      </c>
      <c r="E61" s="25">
        <v>71.881699562072754</v>
      </c>
      <c r="F61" s="52">
        <v>2.1519729999999999</v>
      </c>
      <c r="G61" s="33">
        <v>27005</v>
      </c>
      <c r="H61" s="32" t="s">
        <v>596</v>
      </c>
      <c r="I61" s="32" t="s">
        <v>603</v>
      </c>
    </row>
    <row r="62" spans="1:9">
      <c r="A62" s="31" t="s">
        <v>387</v>
      </c>
      <c r="B62" s="51" t="s">
        <v>688</v>
      </c>
      <c r="C62" s="8" t="s">
        <v>521</v>
      </c>
      <c r="D62" s="25">
        <v>45881</v>
      </c>
      <c r="E62" s="25">
        <v>51.953917741775513</v>
      </c>
      <c r="F62" s="52">
        <v>2.1498059999999999</v>
      </c>
      <c r="G62" s="33">
        <v>7019</v>
      </c>
      <c r="H62" s="32" t="s">
        <v>0</v>
      </c>
      <c r="I62" s="32" t="s">
        <v>493</v>
      </c>
    </row>
    <row r="63" spans="1:9" ht="16" thickBot="1">
      <c r="A63" s="31" t="s">
        <v>13</v>
      </c>
      <c r="B63" s="54">
        <v>20240</v>
      </c>
      <c r="C63" s="44" t="s">
        <v>458</v>
      </c>
      <c r="D63" s="45">
        <v>2554</v>
      </c>
      <c r="E63" s="45">
        <v>55.2204430103302</v>
      </c>
      <c r="F63" s="46">
        <v>2.1413340000000001</v>
      </c>
      <c r="G63" s="33">
        <v>12018</v>
      </c>
      <c r="H63" s="32" t="s">
        <v>0</v>
      </c>
      <c r="I63" s="32" t="s">
        <v>547</v>
      </c>
    </row>
    <row r="64" spans="1:9" hidden="1">
      <c r="A64" s="31" t="s">
        <v>30</v>
      </c>
      <c r="B64" s="33">
        <v>30020</v>
      </c>
      <c r="C64" s="8" t="s">
        <v>211</v>
      </c>
      <c r="D64" s="32">
        <v>9038</v>
      </c>
      <c r="E64" s="32">
        <v>64.893460273742676</v>
      </c>
      <c r="F64" s="32">
        <v>2.1411039999999999</v>
      </c>
      <c r="G64" s="33">
        <v>12019</v>
      </c>
      <c r="H64" s="32" t="s">
        <v>0</v>
      </c>
      <c r="I64" s="32" t="s">
        <v>548</v>
      </c>
    </row>
    <row r="65" spans="1:9" ht="16" thickBot="1">
      <c r="A65" s="31" t="s">
        <v>387</v>
      </c>
      <c r="B65" s="56" t="s">
        <v>689</v>
      </c>
      <c r="C65" s="57" t="s">
        <v>523</v>
      </c>
      <c r="D65" s="58">
        <v>51854</v>
      </c>
      <c r="E65" s="58">
        <v>54.250842332839966</v>
      </c>
      <c r="F65" s="59">
        <v>2.1364359999999998</v>
      </c>
      <c r="G65" s="33">
        <v>12020</v>
      </c>
      <c r="H65" s="32" t="s">
        <v>0</v>
      </c>
      <c r="I65" s="32" t="s">
        <v>52</v>
      </c>
    </row>
    <row r="66" spans="1:9" hidden="1">
      <c r="A66" s="31" t="s">
        <v>7</v>
      </c>
      <c r="B66" s="33">
        <v>21036</v>
      </c>
      <c r="C66" s="8" t="s">
        <v>130</v>
      </c>
      <c r="D66" s="32">
        <v>12614</v>
      </c>
      <c r="E66" s="32">
        <v>69.911462068557739</v>
      </c>
      <c r="F66" s="32">
        <v>2.1226379999999998</v>
      </c>
      <c r="G66" s="33">
        <v>30047</v>
      </c>
      <c r="H66" s="32" t="s">
        <v>624</v>
      </c>
      <c r="I66" s="32" t="s">
        <v>239</v>
      </c>
    </row>
    <row r="67" spans="1:9">
      <c r="A67" s="31" t="s">
        <v>0</v>
      </c>
      <c r="B67" s="55" t="s">
        <v>3</v>
      </c>
      <c r="C67" s="48" t="s">
        <v>4</v>
      </c>
      <c r="D67" s="49">
        <v>24906</v>
      </c>
      <c r="E67" s="49">
        <v>83.682572841644287</v>
      </c>
      <c r="F67" s="50">
        <v>2.1157149999999998</v>
      </c>
      <c r="G67" s="33">
        <v>12021</v>
      </c>
      <c r="H67" s="32" t="s">
        <v>0</v>
      </c>
      <c r="I67" s="32" t="s">
        <v>444</v>
      </c>
    </row>
    <row r="68" spans="1:9">
      <c r="A68" s="31" t="s">
        <v>13</v>
      </c>
      <c r="B68" s="51">
        <v>20085</v>
      </c>
      <c r="C68" s="8" t="s">
        <v>142</v>
      </c>
      <c r="D68" s="25">
        <v>17823</v>
      </c>
      <c r="E68" s="25">
        <v>68.865889310836792</v>
      </c>
      <c r="F68" s="52">
        <v>2.1123729999999998</v>
      </c>
      <c r="G68" s="33">
        <v>12025</v>
      </c>
      <c r="H68" s="32" t="s">
        <v>0</v>
      </c>
      <c r="I68" s="32" t="s">
        <v>550</v>
      </c>
    </row>
    <row r="69" spans="1:9" ht="16" thickBot="1">
      <c r="A69" s="31" t="s">
        <v>13</v>
      </c>
      <c r="B69" s="54">
        <v>20354</v>
      </c>
      <c r="C69" s="44" t="s">
        <v>191</v>
      </c>
      <c r="D69" s="45">
        <v>572</v>
      </c>
      <c r="E69" s="45">
        <v>66.365236043930054</v>
      </c>
      <c r="F69" s="46">
        <v>2.1088390000000001</v>
      </c>
      <c r="G69" s="33">
        <v>15121</v>
      </c>
      <c r="H69" s="32" t="s">
        <v>0</v>
      </c>
      <c r="I69" s="32" t="s">
        <v>638</v>
      </c>
    </row>
    <row r="70" spans="1:9" hidden="1">
      <c r="A70" s="31" t="s">
        <v>13</v>
      </c>
      <c r="B70" s="33">
        <v>20273</v>
      </c>
      <c r="C70" s="8" t="s">
        <v>210</v>
      </c>
      <c r="D70" s="32">
        <v>3126</v>
      </c>
      <c r="E70" s="32">
        <v>64.901232719421387</v>
      </c>
      <c r="F70" s="32">
        <v>2.1054349999999999</v>
      </c>
      <c r="G70" s="33">
        <v>17007</v>
      </c>
      <c r="H70" s="32" t="s">
        <v>0</v>
      </c>
      <c r="I70" s="32" t="s">
        <v>651</v>
      </c>
    </row>
    <row r="71" spans="1:9" hidden="1">
      <c r="A71" s="31" t="s">
        <v>387</v>
      </c>
      <c r="B71" s="33" t="s">
        <v>690</v>
      </c>
      <c r="C71" s="8" t="s">
        <v>691</v>
      </c>
      <c r="D71" s="32">
        <v>8377</v>
      </c>
      <c r="E71" s="32">
        <v>46.455782651901245</v>
      </c>
      <c r="F71" s="32">
        <v>2.0824509999999998</v>
      </c>
      <c r="G71" s="33">
        <v>25006</v>
      </c>
      <c r="H71" s="32" t="s">
        <v>583</v>
      </c>
      <c r="I71" s="32" t="s">
        <v>586</v>
      </c>
    </row>
    <row r="72" spans="1:9">
      <c r="A72" s="31" t="s">
        <v>37</v>
      </c>
      <c r="B72" s="55">
        <v>12002</v>
      </c>
      <c r="C72" s="48" t="s">
        <v>77</v>
      </c>
      <c r="D72" s="49">
        <v>23026</v>
      </c>
      <c r="E72" s="49">
        <v>73.738837242126465</v>
      </c>
      <c r="F72" s="50">
        <v>2.0754269999999999</v>
      </c>
      <c r="G72" s="33">
        <v>27006</v>
      </c>
      <c r="H72" s="32" t="s">
        <v>596</v>
      </c>
      <c r="I72" s="32" t="s">
        <v>605</v>
      </c>
    </row>
    <row r="73" spans="1:9">
      <c r="A73" s="31" t="s">
        <v>13</v>
      </c>
      <c r="B73" s="51">
        <v>20509</v>
      </c>
      <c r="C73" s="8" t="s">
        <v>167</v>
      </c>
      <c r="D73" s="25">
        <v>8751</v>
      </c>
      <c r="E73" s="25">
        <v>67.680937051773071</v>
      </c>
      <c r="F73" s="52">
        <v>2.066179</v>
      </c>
      <c r="G73" s="33">
        <v>20024</v>
      </c>
      <c r="H73" s="32" t="s">
        <v>0</v>
      </c>
      <c r="I73" s="32" t="s">
        <v>658</v>
      </c>
    </row>
    <row r="74" spans="1:9">
      <c r="A74" s="31" t="s">
        <v>13</v>
      </c>
      <c r="B74" s="51">
        <v>20236</v>
      </c>
      <c r="C74" s="8" t="s">
        <v>158</v>
      </c>
      <c r="D74" s="25">
        <v>1399</v>
      </c>
      <c r="E74" s="25">
        <v>68.166285753250122</v>
      </c>
      <c r="F74" s="52">
        <v>2.0643829999999999</v>
      </c>
      <c r="G74" s="33">
        <v>18009</v>
      </c>
      <c r="H74" s="32" t="s">
        <v>0</v>
      </c>
      <c r="I74" s="32" t="s">
        <v>313</v>
      </c>
    </row>
    <row r="75" spans="1:9">
      <c r="A75" s="31" t="s">
        <v>0</v>
      </c>
      <c r="B75" s="51" t="s">
        <v>5</v>
      </c>
      <c r="C75" s="8" t="s">
        <v>6</v>
      </c>
      <c r="D75" s="25">
        <v>9050</v>
      </c>
      <c r="E75" s="25">
        <v>83.101397752761841</v>
      </c>
      <c r="F75" s="52">
        <v>2.055018</v>
      </c>
      <c r="G75" s="33">
        <v>11014</v>
      </c>
      <c r="H75" s="32" t="s">
        <v>0</v>
      </c>
      <c r="I75" s="32" t="s">
        <v>536</v>
      </c>
    </row>
    <row r="76" spans="1:9">
      <c r="A76" s="31" t="s">
        <v>7</v>
      </c>
      <c r="B76" s="51">
        <v>21217</v>
      </c>
      <c r="C76" s="8" t="s">
        <v>256</v>
      </c>
      <c r="D76" s="25">
        <v>18688</v>
      </c>
      <c r="E76" s="25">
        <v>62.545102834701538</v>
      </c>
      <c r="F76" s="52">
        <v>2.0549569999999999</v>
      </c>
      <c r="G76" s="33">
        <v>10005</v>
      </c>
      <c r="H76" s="32" t="s">
        <v>0</v>
      </c>
      <c r="I76" s="32" t="s">
        <v>20</v>
      </c>
    </row>
    <row r="77" spans="1:9" ht="16" thickBot="1">
      <c r="A77" s="31" t="s">
        <v>13</v>
      </c>
      <c r="B77" s="54">
        <v>20058</v>
      </c>
      <c r="C77" s="44" t="s">
        <v>318</v>
      </c>
      <c r="D77" s="45">
        <v>12934</v>
      </c>
      <c r="E77" s="45">
        <v>60.400813817977905</v>
      </c>
      <c r="F77" s="46">
        <v>2.0503930000000001</v>
      </c>
      <c r="G77" s="33">
        <v>15033</v>
      </c>
      <c r="H77" s="32" t="s">
        <v>0</v>
      </c>
      <c r="I77" s="32" t="s">
        <v>593</v>
      </c>
    </row>
    <row r="78" spans="1:9" hidden="1">
      <c r="A78" s="31" t="s">
        <v>13</v>
      </c>
      <c r="B78" s="33">
        <v>20563</v>
      </c>
      <c r="C78" s="8" t="s">
        <v>692</v>
      </c>
      <c r="D78" s="32">
        <v>1160</v>
      </c>
      <c r="E78" s="32">
        <v>47.124886512756348</v>
      </c>
      <c r="F78" s="32">
        <v>2.0387</v>
      </c>
      <c r="G78" s="33">
        <v>7014</v>
      </c>
      <c r="H78" s="32" t="s">
        <v>0</v>
      </c>
      <c r="I78" s="32" t="s">
        <v>214</v>
      </c>
    </row>
    <row r="79" spans="1:9">
      <c r="A79" s="31" t="s">
        <v>13</v>
      </c>
      <c r="B79" s="55">
        <v>20169</v>
      </c>
      <c r="C79" s="48" t="s">
        <v>128</v>
      </c>
      <c r="D79" s="49">
        <v>3689</v>
      </c>
      <c r="E79" s="49">
        <v>69.979214668273926</v>
      </c>
      <c r="F79" s="50">
        <v>2.0370439999999999</v>
      </c>
      <c r="G79" s="33">
        <v>29007</v>
      </c>
      <c r="H79" s="32" t="s">
        <v>617</v>
      </c>
      <c r="I79" s="32" t="s">
        <v>618</v>
      </c>
    </row>
    <row r="80" spans="1:9" ht="16" thickBot="1">
      <c r="A80" s="31" t="s">
        <v>13</v>
      </c>
      <c r="B80" s="54">
        <v>20392</v>
      </c>
      <c r="C80" s="44" t="s">
        <v>247</v>
      </c>
      <c r="D80" s="45">
        <v>6397</v>
      </c>
      <c r="E80" s="45">
        <v>62.778204679489136</v>
      </c>
      <c r="F80" s="46">
        <v>2.0322460000000002</v>
      </c>
      <c r="G80" s="33">
        <v>21061</v>
      </c>
      <c r="H80" s="32" t="s">
        <v>7</v>
      </c>
      <c r="I80" s="32" t="s">
        <v>172</v>
      </c>
    </row>
    <row r="81" spans="1:11" hidden="1">
      <c r="A81" s="31" t="s">
        <v>37</v>
      </c>
      <c r="B81" s="33">
        <v>12074</v>
      </c>
      <c r="C81" s="8" t="s">
        <v>291</v>
      </c>
      <c r="D81" s="32">
        <v>19718</v>
      </c>
      <c r="E81" s="32">
        <v>61.57987117767334</v>
      </c>
      <c r="F81" s="32">
        <v>2.0286879999999998</v>
      </c>
      <c r="G81" s="33">
        <v>20029</v>
      </c>
      <c r="H81" s="32" t="s">
        <v>0</v>
      </c>
      <c r="I81" s="32" t="s">
        <v>218</v>
      </c>
    </row>
    <row r="82" spans="1:11" ht="16" thickBot="1">
      <c r="A82" s="31" t="s">
        <v>37</v>
      </c>
      <c r="B82" s="56">
        <v>12041</v>
      </c>
      <c r="C82" s="57" t="s">
        <v>49</v>
      </c>
      <c r="D82" s="58">
        <v>26613</v>
      </c>
      <c r="E82" s="58">
        <v>76.347851753234863</v>
      </c>
      <c r="F82" s="59">
        <v>2.0252349999999999</v>
      </c>
      <c r="G82" s="33">
        <v>2001</v>
      </c>
      <c r="H82" s="32" t="s">
        <v>475</v>
      </c>
      <c r="I82" s="32" t="s">
        <v>476</v>
      </c>
      <c r="J82" s="32" t="s">
        <v>678</v>
      </c>
      <c r="K82" s="32" t="s">
        <v>679</v>
      </c>
    </row>
    <row r="83" spans="1:11" hidden="1">
      <c r="A83" s="31" t="s">
        <v>30</v>
      </c>
      <c r="B83" s="33">
        <v>30170</v>
      </c>
      <c r="C83" s="8" t="s">
        <v>90</v>
      </c>
      <c r="D83" s="32">
        <v>9733</v>
      </c>
      <c r="E83" s="32">
        <v>72.694134712219238</v>
      </c>
      <c r="F83" s="32">
        <v>2.0189059999999999</v>
      </c>
      <c r="G83" s="33">
        <v>4009</v>
      </c>
      <c r="H83" s="32" t="s">
        <v>482</v>
      </c>
      <c r="I83" s="32" t="s">
        <v>484</v>
      </c>
      <c r="J83" s="32" t="s">
        <v>678</v>
      </c>
      <c r="K83" s="32" t="s">
        <v>681</v>
      </c>
    </row>
    <row r="84" spans="1:11" hidden="1">
      <c r="A84" s="31" t="s">
        <v>13</v>
      </c>
      <c r="B84" s="33">
        <v>20253</v>
      </c>
      <c r="C84" s="8" t="s">
        <v>450</v>
      </c>
      <c r="D84" s="32">
        <v>2647</v>
      </c>
      <c r="E84" s="32">
        <v>55.43982982635498</v>
      </c>
      <c r="F84" s="32">
        <v>2.0180259999999999</v>
      </c>
      <c r="G84" s="33">
        <v>26026</v>
      </c>
      <c r="H84" s="32" t="s">
        <v>591</v>
      </c>
      <c r="I84" s="32" t="s">
        <v>592</v>
      </c>
    </row>
    <row r="85" spans="1:11">
      <c r="A85" s="31" t="s">
        <v>13</v>
      </c>
      <c r="B85" s="55">
        <v>20139</v>
      </c>
      <c r="C85" s="48" t="s">
        <v>150</v>
      </c>
      <c r="D85" s="49">
        <v>1968</v>
      </c>
      <c r="E85" s="49">
        <v>68.62913966178894</v>
      </c>
      <c r="F85" s="50">
        <v>2.0166460000000002</v>
      </c>
      <c r="G85" s="33">
        <v>30067</v>
      </c>
      <c r="H85" s="32" t="s">
        <v>624</v>
      </c>
      <c r="I85" s="32" t="s">
        <v>79</v>
      </c>
    </row>
    <row r="86" spans="1:11" ht="16" thickBot="1">
      <c r="A86" s="31" t="s">
        <v>0</v>
      </c>
      <c r="B86" s="54" t="s">
        <v>275</v>
      </c>
      <c r="C86" s="44" t="s">
        <v>276</v>
      </c>
      <c r="D86" s="45">
        <v>8506</v>
      </c>
      <c r="E86" s="45">
        <v>61.918967962265015</v>
      </c>
      <c r="F86" s="46">
        <v>2.0155319999999999</v>
      </c>
      <c r="G86" s="33">
        <v>12030</v>
      </c>
      <c r="H86" s="32" t="s">
        <v>0</v>
      </c>
      <c r="I86" s="32" t="s">
        <v>552</v>
      </c>
    </row>
    <row r="87" spans="1:11" hidden="1">
      <c r="A87" s="31" t="s">
        <v>7</v>
      </c>
      <c r="B87" s="33">
        <v>21145</v>
      </c>
      <c r="C87" s="8" t="s">
        <v>100</v>
      </c>
      <c r="D87" s="32">
        <v>12688</v>
      </c>
      <c r="E87" s="32">
        <v>72.15731143951416</v>
      </c>
      <c r="F87" s="32">
        <v>2.0066229999999998</v>
      </c>
      <c r="G87" s="33">
        <v>32010</v>
      </c>
      <c r="H87" s="32" t="s">
        <v>666</v>
      </c>
      <c r="I87" s="32" t="s">
        <v>667</v>
      </c>
    </row>
    <row r="88" spans="1:11">
      <c r="A88" s="31" t="s">
        <v>0</v>
      </c>
      <c r="B88" s="55" t="s">
        <v>18</v>
      </c>
      <c r="C88" s="48" t="s">
        <v>19</v>
      </c>
      <c r="D88" s="49">
        <v>19018</v>
      </c>
      <c r="E88" s="49">
        <v>80.569690465927124</v>
      </c>
      <c r="F88" s="50">
        <v>2.0019659999999999</v>
      </c>
      <c r="G88" s="33">
        <v>7034</v>
      </c>
      <c r="H88" s="32" t="s">
        <v>0</v>
      </c>
      <c r="I88" s="32" t="s">
        <v>498</v>
      </c>
    </row>
    <row r="89" spans="1:11">
      <c r="A89" s="31" t="s">
        <v>13</v>
      </c>
      <c r="B89" s="51">
        <v>20497</v>
      </c>
      <c r="C89" s="8" t="s">
        <v>555</v>
      </c>
      <c r="D89" s="25">
        <v>3665</v>
      </c>
      <c r="E89" s="25">
        <v>52.70501971244812</v>
      </c>
      <c r="F89" s="52">
        <v>1.999287</v>
      </c>
      <c r="G89" s="33">
        <v>12032</v>
      </c>
      <c r="H89" s="32" t="s">
        <v>0</v>
      </c>
      <c r="I89" s="32" t="s">
        <v>81</v>
      </c>
    </row>
    <row r="90" spans="1:11">
      <c r="A90" s="31" t="s">
        <v>13</v>
      </c>
      <c r="B90" s="51">
        <v>20234</v>
      </c>
      <c r="C90" s="8" t="s">
        <v>224</v>
      </c>
      <c r="D90" s="25">
        <v>7384</v>
      </c>
      <c r="E90" s="25">
        <v>64.290046691894531</v>
      </c>
      <c r="F90" s="52">
        <v>1.999171</v>
      </c>
      <c r="G90" s="33">
        <v>10007</v>
      </c>
      <c r="H90" s="32" t="s">
        <v>0</v>
      </c>
      <c r="I90" s="32" t="s">
        <v>533</v>
      </c>
    </row>
    <row r="91" spans="1:11">
      <c r="A91" s="31" t="s">
        <v>13</v>
      </c>
      <c r="B91" s="51">
        <v>20388</v>
      </c>
      <c r="C91" s="8" t="s">
        <v>192</v>
      </c>
      <c r="D91" s="25">
        <v>2275</v>
      </c>
      <c r="E91" s="25">
        <v>66.317713260650635</v>
      </c>
      <c r="F91" s="52">
        <v>1.996864</v>
      </c>
      <c r="G91" s="33">
        <v>8027</v>
      </c>
      <c r="H91" s="32" t="s">
        <v>0</v>
      </c>
      <c r="I91" s="32" t="s">
        <v>521</v>
      </c>
    </row>
    <row r="92" spans="1:11">
      <c r="A92" s="31" t="s">
        <v>13</v>
      </c>
      <c r="B92" s="51">
        <v>20189</v>
      </c>
      <c r="C92" s="8" t="s">
        <v>189</v>
      </c>
      <c r="D92" s="25">
        <v>2389</v>
      </c>
      <c r="E92" s="25">
        <v>66.388183832168579</v>
      </c>
      <c r="F92" s="52">
        <v>1.991681</v>
      </c>
      <c r="G92" s="33">
        <v>14039</v>
      </c>
      <c r="H92" s="32" t="s">
        <v>0</v>
      </c>
      <c r="I92" s="32" t="s">
        <v>576</v>
      </c>
    </row>
    <row r="93" spans="1:11">
      <c r="A93" s="31" t="s">
        <v>30</v>
      </c>
      <c r="B93" s="51">
        <v>30076</v>
      </c>
      <c r="C93" s="8" t="s">
        <v>176</v>
      </c>
      <c r="D93" s="25">
        <v>13319</v>
      </c>
      <c r="E93" s="25">
        <v>67.463761568069458</v>
      </c>
      <c r="F93" s="52">
        <v>1.9911760000000001</v>
      </c>
      <c r="G93" s="33">
        <v>8029</v>
      </c>
      <c r="H93" s="32" t="s">
        <v>0</v>
      </c>
      <c r="I93" s="32" t="s">
        <v>523</v>
      </c>
    </row>
    <row r="94" spans="1:11" ht="16" thickBot="1">
      <c r="A94" s="31" t="s">
        <v>37</v>
      </c>
      <c r="B94" s="54">
        <v>12081</v>
      </c>
      <c r="C94" s="44" t="s">
        <v>203</v>
      </c>
      <c r="D94" s="45">
        <v>10039</v>
      </c>
      <c r="E94" s="45">
        <v>65.448236465454102</v>
      </c>
      <c r="F94" s="46">
        <v>1.985887</v>
      </c>
      <c r="G94" s="33">
        <v>25011</v>
      </c>
      <c r="H94" s="32" t="s">
        <v>583</v>
      </c>
      <c r="I94" s="32" t="s">
        <v>588</v>
      </c>
    </row>
    <row r="95" spans="1:11" hidden="1">
      <c r="A95" s="31" t="s">
        <v>13</v>
      </c>
      <c r="B95" s="33">
        <v>20292</v>
      </c>
      <c r="C95" s="8" t="s">
        <v>14</v>
      </c>
      <c r="D95" s="32">
        <v>1267</v>
      </c>
      <c r="E95" s="32">
        <v>81.071317195892334</v>
      </c>
      <c r="F95" s="32">
        <v>1.9704930000000001</v>
      </c>
      <c r="G95" s="33">
        <v>9005</v>
      </c>
      <c r="H95" s="32" t="s">
        <v>0</v>
      </c>
      <c r="I95" s="32" t="s">
        <v>527</v>
      </c>
    </row>
    <row r="96" spans="1:11">
      <c r="A96" s="31" t="s">
        <v>13</v>
      </c>
      <c r="B96" s="55">
        <v>20374</v>
      </c>
      <c r="C96" s="48" t="s">
        <v>161</v>
      </c>
      <c r="D96" s="49">
        <v>1301</v>
      </c>
      <c r="E96" s="49">
        <v>68.014681339263916</v>
      </c>
      <c r="F96" s="50">
        <v>1.9681109999999999</v>
      </c>
      <c r="G96" s="33">
        <v>26030</v>
      </c>
      <c r="H96" s="32" t="s">
        <v>591</v>
      </c>
      <c r="I96" s="32" t="s">
        <v>594</v>
      </c>
    </row>
    <row r="97" spans="1:9">
      <c r="A97" s="31" t="s">
        <v>37</v>
      </c>
      <c r="B97" s="51">
        <v>12032</v>
      </c>
      <c r="C97" s="8" t="s">
        <v>81</v>
      </c>
      <c r="D97" s="25">
        <v>34554</v>
      </c>
      <c r="E97" s="25">
        <v>73.252230882644653</v>
      </c>
      <c r="F97" s="52">
        <v>1.9588080000000001</v>
      </c>
      <c r="G97" s="33">
        <v>16034</v>
      </c>
      <c r="H97" s="32" t="s">
        <v>0</v>
      </c>
      <c r="I97" s="32" t="s">
        <v>35</v>
      </c>
    </row>
    <row r="98" spans="1:9">
      <c r="A98" s="31" t="s">
        <v>13</v>
      </c>
      <c r="B98" s="51">
        <v>20306</v>
      </c>
      <c r="C98" s="8" t="s">
        <v>117</v>
      </c>
      <c r="D98" s="25">
        <v>3949</v>
      </c>
      <c r="E98" s="25">
        <v>71.082907915115356</v>
      </c>
      <c r="F98" s="52">
        <v>1.9514659999999999</v>
      </c>
      <c r="G98" s="33">
        <v>21071</v>
      </c>
      <c r="H98" s="32" t="s">
        <v>7</v>
      </c>
      <c r="I98" s="32" t="s">
        <v>565</v>
      </c>
    </row>
    <row r="99" spans="1:9">
      <c r="A99" s="31" t="s">
        <v>13</v>
      </c>
      <c r="B99" s="51">
        <v>20203</v>
      </c>
      <c r="C99" s="8" t="s">
        <v>307</v>
      </c>
      <c r="D99" s="25">
        <v>3363</v>
      </c>
      <c r="E99" s="25">
        <v>60.902637243270874</v>
      </c>
      <c r="F99" s="52">
        <v>1.949252</v>
      </c>
      <c r="G99" s="33">
        <v>20040</v>
      </c>
      <c r="H99" s="32" t="s">
        <v>0</v>
      </c>
      <c r="I99" s="32" t="s">
        <v>139</v>
      </c>
    </row>
    <row r="100" spans="1:9" ht="16" thickBot="1">
      <c r="A100" s="31" t="s">
        <v>30</v>
      </c>
      <c r="B100" s="54">
        <v>30067</v>
      </c>
      <c r="C100" s="44" t="s">
        <v>79</v>
      </c>
      <c r="D100" s="45">
        <v>14426</v>
      </c>
      <c r="E100" s="45">
        <v>73.447656631469727</v>
      </c>
      <c r="F100" s="46">
        <v>1.9450270000000001</v>
      </c>
      <c r="G100" s="33">
        <v>13027</v>
      </c>
      <c r="H100" s="32" t="s">
        <v>0</v>
      </c>
      <c r="I100" s="32" t="s">
        <v>260</v>
      </c>
    </row>
    <row r="101" spans="1:9" hidden="1">
      <c r="A101" s="31" t="s">
        <v>13</v>
      </c>
      <c r="B101" s="33">
        <v>20322</v>
      </c>
      <c r="C101" s="8" t="s">
        <v>290</v>
      </c>
      <c r="D101" s="32">
        <v>897</v>
      </c>
      <c r="E101" s="32">
        <v>61.584317684173584</v>
      </c>
      <c r="F101" s="32">
        <v>1.9448810000000001</v>
      </c>
      <c r="G101" s="33">
        <v>13028</v>
      </c>
      <c r="H101" s="32" t="s">
        <v>0</v>
      </c>
      <c r="I101" s="32" t="s">
        <v>449</v>
      </c>
    </row>
    <row r="102" spans="1:9" ht="16" thickBot="1">
      <c r="A102" s="31" t="s">
        <v>37</v>
      </c>
      <c r="B102" s="56">
        <v>12054</v>
      </c>
      <c r="C102" s="57" t="s">
        <v>71</v>
      </c>
      <c r="D102" s="58">
        <v>27033</v>
      </c>
      <c r="E102" s="58">
        <v>74.177438020706177</v>
      </c>
      <c r="F102" s="59">
        <v>1.9304250000000001</v>
      </c>
      <c r="G102" s="33">
        <v>27008</v>
      </c>
      <c r="H102" s="32" t="s">
        <v>596</v>
      </c>
      <c r="I102" s="32" t="s">
        <v>607</v>
      </c>
    </row>
    <row r="103" spans="1:9" hidden="1">
      <c r="A103" s="31" t="s">
        <v>30</v>
      </c>
      <c r="B103" s="33">
        <v>30137</v>
      </c>
      <c r="C103" s="8" t="s">
        <v>693</v>
      </c>
      <c r="D103" s="32">
        <v>4835</v>
      </c>
      <c r="E103" s="32">
        <v>52.6600182056427</v>
      </c>
      <c r="F103" s="32">
        <v>1.920309</v>
      </c>
      <c r="G103" s="33">
        <v>7039</v>
      </c>
      <c r="H103" s="32" t="s">
        <v>0</v>
      </c>
      <c r="I103" s="32" t="s">
        <v>64</v>
      </c>
    </row>
    <row r="104" spans="1:9">
      <c r="A104" s="31" t="s">
        <v>13</v>
      </c>
      <c r="B104" s="55">
        <v>20435</v>
      </c>
      <c r="C104" s="48" t="s">
        <v>386</v>
      </c>
      <c r="D104" s="49">
        <v>2315</v>
      </c>
      <c r="E104" s="49">
        <v>57.856476306915283</v>
      </c>
      <c r="F104" s="50">
        <v>1.91818</v>
      </c>
      <c r="G104" s="33">
        <v>21078</v>
      </c>
      <c r="H104" s="32" t="s">
        <v>7</v>
      </c>
      <c r="I104" s="32" t="s">
        <v>375</v>
      </c>
    </row>
    <row r="105" spans="1:9">
      <c r="A105" s="31" t="s">
        <v>0</v>
      </c>
      <c r="B105" s="51" t="s">
        <v>32</v>
      </c>
      <c r="C105" s="8" t="s">
        <v>33</v>
      </c>
      <c r="D105" s="25">
        <v>17320</v>
      </c>
      <c r="E105" s="25">
        <v>78.351318836212158</v>
      </c>
      <c r="F105" s="52">
        <v>1.9165110000000001</v>
      </c>
      <c r="G105" s="33">
        <v>7038</v>
      </c>
      <c r="H105" s="32" t="s">
        <v>0</v>
      </c>
      <c r="I105" s="32" t="s">
        <v>19</v>
      </c>
    </row>
    <row r="106" spans="1:9">
      <c r="A106" s="31" t="s">
        <v>13</v>
      </c>
      <c r="B106" s="51">
        <v>20116</v>
      </c>
      <c r="C106" s="8" t="s">
        <v>78</v>
      </c>
      <c r="D106" s="25">
        <v>3713</v>
      </c>
      <c r="E106" s="25">
        <v>73.483222723007202</v>
      </c>
      <c r="F106" s="52">
        <v>1.9045650000000001</v>
      </c>
      <c r="G106" s="33">
        <v>12036</v>
      </c>
      <c r="H106" s="32" t="s">
        <v>0</v>
      </c>
      <c r="I106" s="32" t="s">
        <v>197</v>
      </c>
    </row>
    <row r="107" spans="1:9">
      <c r="A107" s="31" t="s">
        <v>13</v>
      </c>
      <c r="B107" s="51">
        <v>20248</v>
      </c>
      <c r="C107" s="8" t="s">
        <v>373</v>
      </c>
      <c r="D107" s="25">
        <v>12667</v>
      </c>
      <c r="E107" s="25">
        <v>58.404958248138428</v>
      </c>
      <c r="F107" s="52">
        <v>1.900317</v>
      </c>
      <c r="G107" s="33">
        <v>30076</v>
      </c>
      <c r="H107" s="32" t="s">
        <v>624</v>
      </c>
      <c r="I107" s="32" t="s">
        <v>176</v>
      </c>
    </row>
    <row r="108" spans="1:9" ht="16" thickBot="1">
      <c r="A108" s="31" t="s">
        <v>13</v>
      </c>
      <c r="B108" s="54">
        <v>20490</v>
      </c>
      <c r="C108" s="44" t="s">
        <v>154</v>
      </c>
      <c r="D108" s="45">
        <v>2781</v>
      </c>
      <c r="E108" s="45">
        <v>68.220376968383789</v>
      </c>
      <c r="F108" s="46">
        <v>1.8972830000000001</v>
      </c>
      <c r="G108" s="33">
        <v>12081</v>
      </c>
      <c r="H108" s="32" t="s">
        <v>0</v>
      </c>
      <c r="I108" s="32" t="s">
        <v>203</v>
      </c>
    </row>
    <row r="109" spans="1:9" hidden="1">
      <c r="A109" s="31" t="s">
        <v>387</v>
      </c>
      <c r="B109" s="33" t="s">
        <v>694</v>
      </c>
      <c r="C109" s="8" t="s">
        <v>695</v>
      </c>
      <c r="D109" s="32">
        <v>2116</v>
      </c>
      <c r="E109" s="32">
        <v>43.278253078460693</v>
      </c>
      <c r="F109" s="32">
        <v>1.8918330000000001</v>
      </c>
      <c r="G109" s="33">
        <v>11017</v>
      </c>
      <c r="H109" s="32" t="s">
        <v>0</v>
      </c>
      <c r="I109" s="32" t="s">
        <v>537</v>
      </c>
    </row>
    <row r="110" spans="1:9">
      <c r="A110" s="31" t="s">
        <v>37</v>
      </c>
      <c r="B110" s="55">
        <v>12052</v>
      </c>
      <c r="C110" s="48" t="s">
        <v>183</v>
      </c>
      <c r="D110" s="49">
        <v>41884</v>
      </c>
      <c r="E110" s="49">
        <v>66.774249076843262</v>
      </c>
      <c r="F110" s="50">
        <v>1.89103</v>
      </c>
      <c r="G110" s="33">
        <v>30083</v>
      </c>
      <c r="H110" s="32" t="s">
        <v>624</v>
      </c>
      <c r="I110" s="32" t="s">
        <v>69</v>
      </c>
    </row>
    <row r="111" spans="1:9">
      <c r="A111" s="31" t="s">
        <v>30</v>
      </c>
      <c r="B111" s="51">
        <v>30029</v>
      </c>
      <c r="C111" s="8" t="s">
        <v>631</v>
      </c>
      <c r="D111" s="25">
        <v>12466</v>
      </c>
      <c r="E111" s="25">
        <v>52.796715497970581</v>
      </c>
      <c r="F111" s="52">
        <v>1.889192</v>
      </c>
      <c r="G111" s="33">
        <v>15039</v>
      </c>
      <c r="H111" s="32" t="s">
        <v>0</v>
      </c>
      <c r="I111" s="32" t="s">
        <v>595</v>
      </c>
    </row>
    <row r="112" spans="1:9">
      <c r="A112" s="31" t="s">
        <v>57</v>
      </c>
      <c r="B112" s="51">
        <v>24031</v>
      </c>
      <c r="C112" s="8" t="s">
        <v>219</v>
      </c>
      <c r="D112" s="25">
        <v>10910</v>
      </c>
      <c r="E112" s="25">
        <v>64.583224058151245</v>
      </c>
      <c r="F112" s="52">
        <v>1.8886639999999999</v>
      </c>
      <c r="G112" s="33">
        <v>15041</v>
      </c>
      <c r="H112" s="32" t="s">
        <v>0</v>
      </c>
      <c r="I112" s="32" t="s">
        <v>598</v>
      </c>
    </row>
    <row r="113" spans="1:9" ht="16" thickBot="1">
      <c r="A113" s="31" t="s">
        <v>13</v>
      </c>
      <c r="B113" s="54">
        <v>20494</v>
      </c>
      <c r="C113" s="44" t="s">
        <v>163</v>
      </c>
      <c r="D113" s="45">
        <v>4357</v>
      </c>
      <c r="E113" s="45">
        <v>67.896270751953125</v>
      </c>
      <c r="F113" s="46">
        <v>1.884077</v>
      </c>
      <c r="G113" s="33">
        <v>15042</v>
      </c>
      <c r="H113" s="32" t="s">
        <v>0</v>
      </c>
      <c r="I113" s="32" t="s">
        <v>600</v>
      </c>
    </row>
    <row r="114" spans="1:9" hidden="1">
      <c r="A114" s="31" t="s">
        <v>387</v>
      </c>
      <c r="B114" s="33" t="s">
        <v>696</v>
      </c>
      <c r="C114" s="8" t="s">
        <v>697</v>
      </c>
      <c r="D114" s="32">
        <v>7934</v>
      </c>
      <c r="E114" s="32">
        <v>50.814712047576904</v>
      </c>
      <c r="F114" s="32">
        <v>1.8834090000000001</v>
      </c>
      <c r="G114" s="33">
        <v>9007</v>
      </c>
      <c r="H114" s="32" t="s">
        <v>0</v>
      </c>
      <c r="I114" s="32" t="s">
        <v>529</v>
      </c>
    </row>
    <row r="115" spans="1:9" ht="16" thickBot="1">
      <c r="A115" s="31" t="s">
        <v>13</v>
      </c>
      <c r="B115" s="56">
        <v>20231</v>
      </c>
      <c r="C115" s="57" t="s">
        <v>80</v>
      </c>
      <c r="D115" s="58">
        <v>2524</v>
      </c>
      <c r="E115" s="58">
        <v>73.268038034439087</v>
      </c>
      <c r="F115" s="59">
        <v>1.8728400000000001</v>
      </c>
      <c r="G115" s="33">
        <v>30086</v>
      </c>
      <c r="H115" s="32" t="s">
        <v>624</v>
      </c>
      <c r="I115" s="32" t="s">
        <v>641</v>
      </c>
    </row>
    <row r="116" spans="1:9" hidden="1">
      <c r="A116" s="31" t="s">
        <v>13</v>
      </c>
      <c r="B116" s="33">
        <v>20566</v>
      </c>
      <c r="C116" s="8" t="s">
        <v>698</v>
      </c>
      <c r="D116" s="32">
        <v>3252</v>
      </c>
      <c r="E116" s="32">
        <v>53.918361663818359</v>
      </c>
      <c r="F116" s="32">
        <v>1.869164</v>
      </c>
      <c r="G116" s="33">
        <v>15047</v>
      </c>
      <c r="H116" s="32" t="s">
        <v>0</v>
      </c>
      <c r="I116" s="32" t="s">
        <v>602</v>
      </c>
    </row>
    <row r="117" spans="1:9" ht="16" thickBot="1">
      <c r="A117" s="31" t="s">
        <v>13</v>
      </c>
      <c r="B117" s="56">
        <v>20228</v>
      </c>
      <c r="C117" s="57" t="s">
        <v>355</v>
      </c>
      <c r="D117" s="58">
        <v>738</v>
      </c>
      <c r="E117" s="58">
        <v>58.977144956588745</v>
      </c>
      <c r="F117" s="59">
        <v>1.8665929999999999</v>
      </c>
      <c r="G117" s="33">
        <v>7047</v>
      </c>
      <c r="H117" s="32" t="s">
        <v>0</v>
      </c>
      <c r="I117" s="32" t="s">
        <v>425</v>
      </c>
    </row>
    <row r="118" spans="1:9" hidden="1">
      <c r="A118" s="31" t="s">
        <v>13</v>
      </c>
      <c r="B118" s="33">
        <v>20217</v>
      </c>
      <c r="C118" s="8" t="s">
        <v>372</v>
      </c>
      <c r="D118" s="32">
        <v>3170</v>
      </c>
      <c r="E118" s="32">
        <v>58.475297689437866</v>
      </c>
      <c r="F118" s="32">
        <v>1.858161</v>
      </c>
      <c r="G118" s="33">
        <v>12079</v>
      </c>
      <c r="H118" s="32" t="s">
        <v>0</v>
      </c>
      <c r="I118" s="32" t="s">
        <v>38</v>
      </c>
    </row>
    <row r="119" spans="1:9">
      <c r="A119" s="31" t="s">
        <v>13</v>
      </c>
      <c r="B119" s="55">
        <v>20024</v>
      </c>
      <c r="C119" s="48" t="s">
        <v>658</v>
      </c>
      <c r="D119" s="49">
        <v>3783</v>
      </c>
      <c r="E119" s="49">
        <v>46.961745619773865</v>
      </c>
      <c r="F119" s="50">
        <v>1.8579699999999999</v>
      </c>
      <c r="G119" s="33">
        <v>8037</v>
      </c>
      <c r="H119" s="32" t="s">
        <v>0</v>
      </c>
      <c r="I119" s="32" t="s">
        <v>525</v>
      </c>
    </row>
    <row r="120" spans="1:9" ht="16" thickBot="1">
      <c r="A120" s="31" t="s">
        <v>13</v>
      </c>
      <c r="B120" s="54">
        <v>20146</v>
      </c>
      <c r="C120" s="44" t="s">
        <v>98</v>
      </c>
      <c r="D120" s="45">
        <v>2240</v>
      </c>
      <c r="E120" s="45">
        <v>72.349721193313599</v>
      </c>
      <c r="F120" s="46">
        <v>1.8503289999999999</v>
      </c>
      <c r="G120" s="33">
        <v>7020</v>
      </c>
      <c r="H120" s="32" t="s">
        <v>0</v>
      </c>
      <c r="I120" s="32" t="s">
        <v>272</v>
      </c>
    </row>
    <row r="121" spans="1:9" hidden="1">
      <c r="A121" s="31" t="s">
        <v>387</v>
      </c>
      <c r="B121" s="33" t="s">
        <v>699</v>
      </c>
      <c r="C121" s="8" t="s">
        <v>700</v>
      </c>
      <c r="D121" s="32">
        <v>16235</v>
      </c>
      <c r="E121" s="32">
        <v>48.92297089099884</v>
      </c>
      <c r="F121" s="32">
        <v>1.8454120000000001</v>
      </c>
      <c r="G121" s="33">
        <v>7041</v>
      </c>
      <c r="H121" s="32" t="s">
        <v>0</v>
      </c>
      <c r="I121" s="32" t="s">
        <v>226</v>
      </c>
    </row>
    <row r="122" spans="1:9" hidden="1">
      <c r="A122" s="31" t="s">
        <v>7</v>
      </c>
      <c r="B122" s="33">
        <v>21050</v>
      </c>
      <c r="C122" s="8" t="s">
        <v>8</v>
      </c>
      <c r="D122" s="32">
        <v>23072</v>
      </c>
      <c r="E122" s="32">
        <v>82.422357797622681</v>
      </c>
      <c r="F122" s="32">
        <v>1.8387260000000001</v>
      </c>
      <c r="G122" s="33">
        <v>15070</v>
      </c>
      <c r="H122" s="32" t="s">
        <v>0</v>
      </c>
      <c r="I122" s="32" t="s">
        <v>610</v>
      </c>
    </row>
    <row r="123" spans="1:9">
      <c r="A123" s="31" t="s">
        <v>13</v>
      </c>
      <c r="B123" s="55">
        <v>20325</v>
      </c>
      <c r="C123" s="48" t="s">
        <v>519</v>
      </c>
      <c r="D123" s="49">
        <v>9824</v>
      </c>
      <c r="E123" s="49">
        <v>51.622980833053589</v>
      </c>
      <c r="F123" s="50">
        <v>1.835385</v>
      </c>
      <c r="G123" s="33">
        <v>30127</v>
      </c>
      <c r="H123" s="32" t="s">
        <v>624</v>
      </c>
      <c r="I123" s="32" t="s">
        <v>650</v>
      </c>
    </row>
    <row r="124" spans="1:9" ht="16" thickBot="1">
      <c r="A124" s="31" t="s">
        <v>13</v>
      </c>
      <c r="B124" s="54">
        <v>20502</v>
      </c>
      <c r="C124" s="44" t="s">
        <v>136</v>
      </c>
      <c r="D124" s="45">
        <v>4871</v>
      </c>
      <c r="E124" s="45">
        <v>69.518947601318359</v>
      </c>
      <c r="F124" s="46">
        <v>1.8277209999999999</v>
      </c>
      <c r="G124" s="33">
        <v>7099</v>
      </c>
      <c r="H124" s="32" t="s">
        <v>0</v>
      </c>
      <c r="I124" s="32" t="s">
        <v>170</v>
      </c>
    </row>
    <row r="125" spans="1:9" hidden="1">
      <c r="A125" s="31" t="s">
        <v>13</v>
      </c>
      <c r="B125" s="33">
        <v>20284</v>
      </c>
      <c r="C125" s="8" t="s">
        <v>147</v>
      </c>
      <c r="D125" s="32">
        <v>3442</v>
      </c>
      <c r="E125" s="32">
        <v>68.715506792068481</v>
      </c>
      <c r="F125" s="32">
        <v>1.823774</v>
      </c>
      <c r="G125" s="33">
        <v>7049</v>
      </c>
      <c r="H125" s="32" t="s">
        <v>0</v>
      </c>
      <c r="I125" s="32" t="s">
        <v>33</v>
      </c>
    </row>
    <row r="126" spans="1:9">
      <c r="A126" s="31" t="s">
        <v>0</v>
      </c>
      <c r="B126" s="55" t="s">
        <v>15</v>
      </c>
      <c r="C126" s="48" t="s">
        <v>16</v>
      </c>
      <c r="D126" s="49">
        <v>37826</v>
      </c>
      <c r="E126" s="49">
        <v>81.008589267730713</v>
      </c>
      <c r="F126" s="50">
        <v>1.8166599999999999</v>
      </c>
      <c r="G126" s="33">
        <v>30061</v>
      </c>
      <c r="H126" s="32" t="s">
        <v>624</v>
      </c>
      <c r="I126" s="32" t="s">
        <v>637</v>
      </c>
    </row>
    <row r="127" spans="1:9">
      <c r="A127" s="31" t="s">
        <v>0</v>
      </c>
      <c r="B127" s="51" t="s">
        <v>28</v>
      </c>
      <c r="C127" s="8" t="s">
        <v>29</v>
      </c>
      <c r="D127" s="25">
        <v>28884</v>
      </c>
      <c r="E127" s="25">
        <v>78.670322895050049</v>
      </c>
      <c r="F127" s="52">
        <v>1.8155030000000001</v>
      </c>
      <c r="G127" s="33">
        <v>7052</v>
      </c>
      <c r="H127" s="32" t="s">
        <v>0</v>
      </c>
      <c r="I127" s="32" t="s">
        <v>141</v>
      </c>
    </row>
    <row r="128" spans="1:9" ht="16" thickBot="1">
      <c r="A128" s="31" t="s">
        <v>13</v>
      </c>
      <c r="B128" s="54">
        <v>20297</v>
      </c>
      <c r="C128" s="44" t="s">
        <v>129</v>
      </c>
      <c r="D128" s="45">
        <v>2529</v>
      </c>
      <c r="E128" s="45">
        <v>69.949519634246826</v>
      </c>
      <c r="F128" s="46">
        <v>1.8084480000000001</v>
      </c>
      <c r="G128" s="33">
        <v>11020</v>
      </c>
      <c r="H128" s="32" t="s">
        <v>0</v>
      </c>
      <c r="I128" s="32" t="s">
        <v>538</v>
      </c>
    </row>
    <row r="129" spans="1:11" hidden="1">
      <c r="A129" s="31" t="s">
        <v>30</v>
      </c>
      <c r="B129" s="33">
        <v>30184</v>
      </c>
      <c r="C129" s="8" t="s">
        <v>199</v>
      </c>
      <c r="D129" s="32">
        <v>6554</v>
      </c>
      <c r="E129" s="32">
        <v>66.037893295288086</v>
      </c>
      <c r="F129" s="32">
        <v>1.8083260000000001</v>
      </c>
      <c r="G129" s="33">
        <v>12040</v>
      </c>
      <c r="H129" s="32" t="s">
        <v>0</v>
      </c>
      <c r="I129" s="32" t="s">
        <v>385</v>
      </c>
    </row>
    <row r="130" spans="1:11" hidden="1">
      <c r="A130" s="31" t="s">
        <v>13</v>
      </c>
      <c r="B130" s="33">
        <v>20031</v>
      </c>
      <c r="C130" s="8" t="s">
        <v>701</v>
      </c>
      <c r="D130" s="32">
        <v>6908</v>
      </c>
      <c r="E130" s="32">
        <v>52.061504125595093</v>
      </c>
      <c r="F130" s="32">
        <v>1.8052729999999999</v>
      </c>
      <c r="G130" s="33">
        <v>3008</v>
      </c>
      <c r="H130" s="32" t="s">
        <v>480</v>
      </c>
      <c r="I130" s="32" t="s">
        <v>481</v>
      </c>
      <c r="J130" s="32" t="s">
        <v>680</v>
      </c>
      <c r="K130" s="32" t="s">
        <v>681</v>
      </c>
    </row>
    <row r="131" spans="1:11">
      <c r="A131" s="31" t="s">
        <v>13</v>
      </c>
      <c r="B131" s="55">
        <v>20514</v>
      </c>
      <c r="C131" s="48" t="s">
        <v>193</v>
      </c>
      <c r="D131" s="49">
        <v>863</v>
      </c>
      <c r="E131" s="49">
        <v>66.255080699920654</v>
      </c>
      <c r="F131" s="50">
        <v>1.8036399999999999</v>
      </c>
      <c r="G131" s="33">
        <v>15123</v>
      </c>
      <c r="H131" s="32" t="s">
        <v>0</v>
      </c>
      <c r="I131" s="32" t="s">
        <v>640</v>
      </c>
    </row>
    <row r="132" spans="1:11">
      <c r="A132" s="31" t="s">
        <v>13</v>
      </c>
      <c r="B132" s="51">
        <v>20110</v>
      </c>
      <c r="C132" s="8" t="s">
        <v>479</v>
      </c>
      <c r="D132" s="25">
        <v>1298</v>
      </c>
      <c r="E132" s="25">
        <v>50.520288944244385</v>
      </c>
      <c r="F132" s="52">
        <v>1.8026</v>
      </c>
      <c r="G132" s="33">
        <v>27012</v>
      </c>
      <c r="H132" s="32" t="s">
        <v>596</v>
      </c>
      <c r="I132" s="32" t="s">
        <v>609</v>
      </c>
    </row>
    <row r="133" spans="1:11">
      <c r="A133" s="31" t="s">
        <v>0</v>
      </c>
      <c r="B133" s="51" t="s">
        <v>11</v>
      </c>
      <c r="C133" s="8" t="s">
        <v>12</v>
      </c>
      <c r="D133" s="25">
        <v>41423</v>
      </c>
      <c r="E133" s="25">
        <v>81.293797492980957</v>
      </c>
      <c r="F133" s="52">
        <v>1.800047</v>
      </c>
      <c r="G133" s="33">
        <v>20048</v>
      </c>
      <c r="H133" s="32" t="s">
        <v>0</v>
      </c>
      <c r="I133" s="32" t="s">
        <v>195</v>
      </c>
    </row>
    <row r="134" spans="1:11" ht="16" thickBot="1">
      <c r="A134" s="31" t="s">
        <v>30</v>
      </c>
      <c r="B134" s="54">
        <v>30202</v>
      </c>
      <c r="C134" s="44" t="s">
        <v>72</v>
      </c>
      <c r="D134" s="45">
        <v>13091</v>
      </c>
      <c r="E134" s="45">
        <v>74.149739742279053</v>
      </c>
      <c r="F134" s="46">
        <v>1.7975399999999999</v>
      </c>
      <c r="G134" s="33">
        <v>20050</v>
      </c>
      <c r="H134" s="32" t="s">
        <v>0</v>
      </c>
      <c r="I134" s="32" t="s">
        <v>351</v>
      </c>
    </row>
    <row r="135" spans="1:11" hidden="1">
      <c r="A135" s="31" t="s">
        <v>7</v>
      </c>
      <c r="B135" s="33">
        <v>21049</v>
      </c>
      <c r="C135" s="8" t="s">
        <v>138</v>
      </c>
      <c r="D135" s="32">
        <v>13562</v>
      </c>
      <c r="E135" s="32">
        <v>69.368112087249756</v>
      </c>
      <c r="F135" s="32">
        <v>1.792055</v>
      </c>
      <c r="G135" s="33">
        <v>20051</v>
      </c>
      <c r="H135" s="32" t="s">
        <v>0</v>
      </c>
      <c r="I135" s="32" t="s">
        <v>231</v>
      </c>
    </row>
    <row r="136" spans="1:11">
      <c r="A136" s="31" t="s">
        <v>30</v>
      </c>
      <c r="B136" s="55">
        <v>30127</v>
      </c>
      <c r="C136" s="48" t="s">
        <v>650</v>
      </c>
      <c r="D136" s="49">
        <v>18930</v>
      </c>
      <c r="E136" s="49">
        <v>54.312247037887573</v>
      </c>
      <c r="F136" s="50">
        <v>1.782848</v>
      </c>
      <c r="G136" s="33">
        <v>12041</v>
      </c>
      <c r="H136" s="32" t="s">
        <v>0</v>
      </c>
      <c r="I136" s="32" t="s">
        <v>49</v>
      </c>
    </row>
    <row r="137" spans="1:11">
      <c r="A137" s="31" t="s">
        <v>13</v>
      </c>
      <c r="B137" s="51">
        <v>20133</v>
      </c>
      <c r="C137" s="8" t="s">
        <v>489</v>
      </c>
      <c r="D137" s="25">
        <v>3676</v>
      </c>
      <c r="E137" s="25">
        <v>48.698633909225464</v>
      </c>
      <c r="F137" s="52">
        <v>1.779949</v>
      </c>
      <c r="G137" s="33">
        <v>16050</v>
      </c>
      <c r="H137" s="32" t="s">
        <v>0</v>
      </c>
      <c r="I137" s="32" t="s">
        <v>643</v>
      </c>
    </row>
    <row r="138" spans="1:11">
      <c r="A138" s="31" t="s">
        <v>13</v>
      </c>
      <c r="B138" s="51">
        <v>20337</v>
      </c>
      <c r="C138" s="8" t="s">
        <v>524</v>
      </c>
      <c r="D138" s="25">
        <v>4319</v>
      </c>
      <c r="E138" s="25">
        <v>52.395308017730713</v>
      </c>
      <c r="F138" s="52">
        <v>1.777215</v>
      </c>
      <c r="G138" s="33">
        <v>7115</v>
      </c>
      <c r="H138" s="32" t="s">
        <v>0</v>
      </c>
      <c r="I138" s="32" t="s">
        <v>236</v>
      </c>
    </row>
    <row r="139" spans="1:11">
      <c r="A139" s="31" t="s">
        <v>13</v>
      </c>
      <c r="B139" s="51">
        <v>20534</v>
      </c>
      <c r="C139" s="8" t="s">
        <v>180</v>
      </c>
      <c r="D139" s="25">
        <v>3378</v>
      </c>
      <c r="E139" s="25">
        <v>67.053830623626709</v>
      </c>
      <c r="F139" s="52">
        <v>1.7758929999999999</v>
      </c>
      <c r="G139" s="33">
        <v>12042</v>
      </c>
      <c r="H139" s="32" t="s">
        <v>0</v>
      </c>
      <c r="I139" s="32" t="s">
        <v>398</v>
      </c>
    </row>
    <row r="140" spans="1:11">
      <c r="A140" s="31" t="s">
        <v>13</v>
      </c>
      <c r="B140" s="51">
        <v>20134</v>
      </c>
      <c r="C140" s="8" t="s">
        <v>160</v>
      </c>
      <c r="D140" s="25">
        <v>25395</v>
      </c>
      <c r="E140" s="25">
        <v>68.099892139434814</v>
      </c>
      <c r="F140" s="52">
        <v>1.7752030000000001</v>
      </c>
      <c r="G140" s="33">
        <v>28022</v>
      </c>
      <c r="H140" s="32" t="s">
        <v>611</v>
      </c>
      <c r="I140" s="32" t="s">
        <v>613</v>
      </c>
    </row>
    <row r="141" spans="1:11">
      <c r="A141" s="31" t="s">
        <v>0</v>
      </c>
      <c r="B141" s="51" t="s">
        <v>63</v>
      </c>
      <c r="C141" s="8" t="s">
        <v>64</v>
      </c>
      <c r="D141" s="25">
        <v>20087</v>
      </c>
      <c r="E141" s="25">
        <v>74.792128801345825</v>
      </c>
      <c r="F141" s="52">
        <v>1.7685169999999999</v>
      </c>
      <c r="G141" s="33">
        <v>24057</v>
      </c>
      <c r="H141" s="32" t="s">
        <v>57</v>
      </c>
      <c r="I141" s="32" t="s">
        <v>299</v>
      </c>
    </row>
    <row r="142" spans="1:11" ht="16" thickBot="1">
      <c r="A142" s="31" t="s">
        <v>30</v>
      </c>
      <c r="B142" s="54">
        <v>30018</v>
      </c>
      <c r="C142" s="44" t="s">
        <v>628</v>
      </c>
      <c r="D142" s="45">
        <v>1616</v>
      </c>
      <c r="E142" s="45">
        <v>54.092079401016235</v>
      </c>
      <c r="F142" s="46">
        <v>1.757957</v>
      </c>
      <c r="G142" s="33">
        <v>20058</v>
      </c>
      <c r="H142" s="32" t="s">
        <v>0</v>
      </c>
      <c r="I142" s="32" t="s">
        <v>318</v>
      </c>
    </row>
    <row r="143" spans="1:11" hidden="1">
      <c r="A143" s="31" t="s">
        <v>13</v>
      </c>
      <c r="B143" s="33">
        <v>20276</v>
      </c>
      <c r="C143" s="8" t="s">
        <v>702</v>
      </c>
      <c r="D143" s="32">
        <v>795</v>
      </c>
      <c r="E143" s="32">
        <v>51.979774236679077</v>
      </c>
      <c r="F143" s="32">
        <v>1.7509030000000001</v>
      </c>
      <c r="G143" s="33">
        <v>30103</v>
      </c>
      <c r="H143" s="32" t="s">
        <v>624</v>
      </c>
      <c r="I143" s="32" t="s">
        <v>358</v>
      </c>
    </row>
    <row r="144" spans="1:11">
      <c r="A144" s="31" t="s">
        <v>13</v>
      </c>
      <c r="B144" s="55">
        <v>20155</v>
      </c>
      <c r="C144" s="48" t="s">
        <v>494</v>
      </c>
      <c r="D144" s="49">
        <v>789</v>
      </c>
      <c r="E144" s="49">
        <v>52.209967374801636</v>
      </c>
      <c r="F144" s="50">
        <v>1.750265</v>
      </c>
      <c r="G144" s="33">
        <v>30104</v>
      </c>
      <c r="H144" s="32" t="s">
        <v>624</v>
      </c>
      <c r="I144" s="32" t="s">
        <v>294</v>
      </c>
    </row>
    <row r="145" spans="1:11">
      <c r="A145" s="31" t="s">
        <v>13</v>
      </c>
      <c r="B145" s="51">
        <v>20127</v>
      </c>
      <c r="C145" s="8" t="s">
        <v>487</v>
      </c>
      <c r="D145" s="25">
        <v>1179</v>
      </c>
      <c r="E145" s="25">
        <v>52.760285139083862</v>
      </c>
      <c r="F145" s="52">
        <v>1.744796</v>
      </c>
      <c r="G145" s="33">
        <v>31050</v>
      </c>
      <c r="H145" s="32" t="s">
        <v>429</v>
      </c>
      <c r="I145" s="32" t="s">
        <v>665</v>
      </c>
    </row>
    <row r="146" spans="1:11" ht="16" thickBot="1">
      <c r="A146" s="31" t="s">
        <v>30</v>
      </c>
      <c r="B146" s="54">
        <v>30103</v>
      </c>
      <c r="C146" s="44" t="s">
        <v>358</v>
      </c>
      <c r="D146" s="45">
        <v>11256</v>
      </c>
      <c r="E146" s="45">
        <v>58.882987499237061</v>
      </c>
      <c r="F146" s="46">
        <v>1.7441720000000001</v>
      </c>
      <c r="G146" s="33">
        <v>20037</v>
      </c>
      <c r="H146" s="32" t="s">
        <v>0</v>
      </c>
      <c r="I146" s="32" t="s">
        <v>663</v>
      </c>
    </row>
    <row r="147" spans="1:11" hidden="1">
      <c r="A147" s="31" t="s">
        <v>13</v>
      </c>
      <c r="B147" s="33">
        <v>20187</v>
      </c>
      <c r="C147" s="8" t="s">
        <v>171</v>
      </c>
      <c r="D147" s="32">
        <v>2019</v>
      </c>
      <c r="E147" s="32">
        <v>67.520159482955933</v>
      </c>
      <c r="F147" s="32">
        <v>1.743973</v>
      </c>
      <c r="G147" s="33">
        <v>12043</v>
      </c>
      <c r="H147" s="32" t="s">
        <v>0</v>
      </c>
      <c r="I147" s="32" t="s">
        <v>40</v>
      </c>
    </row>
    <row r="148" spans="1:11" hidden="1">
      <c r="A148" s="31" t="s">
        <v>387</v>
      </c>
      <c r="B148" s="33" t="s">
        <v>703</v>
      </c>
      <c r="C148" s="8" t="s">
        <v>704</v>
      </c>
      <c r="D148" s="32">
        <v>8010</v>
      </c>
      <c r="E148" s="32">
        <v>47.670203447341919</v>
      </c>
      <c r="F148" s="32">
        <v>1.743601</v>
      </c>
      <c r="G148" s="33">
        <v>2002</v>
      </c>
      <c r="H148" s="32" t="s">
        <v>475</v>
      </c>
      <c r="I148" s="32" t="s">
        <v>477</v>
      </c>
      <c r="J148" s="32" t="s">
        <v>678</v>
      </c>
      <c r="K148" s="32" t="s">
        <v>679</v>
      </c>
    </row>
    <row r="149" spans="1:11">
      <c r="A149" s="31" t="s">
        <v>13</v>
      </c>
      <c r="B149" s="55">
        <v>20424</v>
      </c>
      <c r="C149" s="48" t="s">
        <v>273</v>
      </c>
      <c r="D149" s="49">
        <v>4023</v>
      </c>
      <c r="E149" s="49">
        <v>61.978769302368164</v>
      </c>
      <c r="F149" s="50">
        <v>1.7398439999999999</v>
      </c>
      <c r="G149" s="33">
        <v>10014</v>
      </c>
      <c r="H149" s="32" t="s">
        <v>0</v>
      </c>
      <c r="I149" s="32" t="s">
        <v>21</v>
      </c>
    </row>
    <row r="150" spans="1:11" ht="16" thickBot="1">
      <c r="A150" s="31" t="s">
        <v>13</v>
      </c>
      <c r="B150" s="54">
        <v>20457</v>
      </c>
      <c r="C150" s="44" t="s">
        <v>118</v>
      </c>
      <c r="D150" s="45">
        <v>3089</v>
      </c>
      <c r="E150" s="45">
        <v>71.004807949066162</v>
      </c>
      <c r="F150" s="46">
        <v>1.738445</v>
      </c>
      <c r="G150" s="33">
        <v>14061</v>
      </c>
      <c r="H150" s="32" t="s">
        <v>0</v>
      </c>
      <c r="I150" s="32" t="s">
        <v>330</v>
      </c>
    </row>
    <row r="151" spans="1:11" hidden="1">
      <c r="A151" s="31" t="s">
        <v>30</v>
      </c>
      <c r="B151" s="33">
        <v>30168</v>
      </c>
      <c r="C151" s="8" t="s">
        <v>365</v>
      </c>
      <c r="D151" s="32">
        <v>12206</v>
      </c>
      <c r="E151" s="32">
        <v>58.744156360626221</v>
      </c>
      <c r="F151" s="32">
        <v>1.734893</v>
      </c>
      <c r="G151" s="33">
        <v>30108</v>
      </c>
      <c r="H151" s="32" t="s">
        <v>624</v>
      </c>
      <c r="I151" s="32" t="s">
        <v>645</v>
      </c>
    </row>
    <row r="152" spans="1:11" hidden="1">
      <c r="A152" s="31" t="s">
        <v>13</v>
      </c>
      <c r="B152" s="33">
        <v>20326</v>
      </c>
      <c r="C152" s="8" t="s">
        <v>124</v>
      </c>
      <c r="D152" s="32">
        <v>4603</v>
      </c>
      <c r="E152" s="32">
        <v>70.358467102050781</v>
      </c>
      <c r="F152" s="32">
        <v>1.733619</v>
      </c>
      <c r="G152" s="33">
        <v>7056</v>
      </c>
      <c r="H152" s="32" t="s">
        <v>0</v>
      </c>
      <c r="I152" s="32" t="s">
        <v>121</v>
      </c>
    </row>
    <row r="153" spans="1:11">
      <c r="A153" s="31" t="s">
        <v>13</v>
      </c>
      <c r="B153" s="55">
        <v>20527</v>
      </c>
      <c r="C153" s="48" t="s">
        <v>159</v>
      </c>
      <c r="D153" s="49">
        <v>2647</v>
      </c>
      <c r="E153" s="49">
        <v>68.109887838363647</v>
      </c>
      <c r="F153" s="50">
        <v>1.719908</v>
      </c>
      <c r="G153" s="33">
        <v>30110</v>
      </c>
      <c r="H153" s="32" t="s">
        <v>624</v>
      </c>
      <c r="I153" s="32" t="s">
        <v>250</v>
      </c>
    </row>
    <row r="154" spans="1:11">
      <c r="A154" s="31" t="s">
        <v>0</v>
      </c>
      <c r="B154" s="51" t="s">
        <v>235</v>
      </c>
      <c r="C154" s="8" t="s">
        <v>236</v>
      </c>
      <c r="D154" s="25">
        <v>10906</v>
      </c>
      <c r="E154" s="25">
        <v>63.549405336380005</v>
      </c>
      <c r="F154" s="52">
        <v>1.7195009999999999</v>
      </c>
      <c r="G154" s="33">
        <v>19039</v>
      </c>
      <c r="H154" s="32" t="s">
        <v>0</v>
      </c>
      <c r="I154" s="32" t="s">
        <v>655</v>
      </c>
    </row>
    <row r="155" spans="1:11">
      <c r="A155" s="31" t="s">
        <v>13</v>
      </c>
      <c r="B155" s="51">
        <v>20048</v>
      </c>
      <c r="C155" s="8" t="s">
        <v>195</v>
      </c>
      <c r="D155" s="25">
        <v>1101</v>
      </c>
      <c r="E155" s="25">
        <v>66.200000047683716</v>
      </c>
      <c r="F155" s="52">
        <v>1.710963</v>
      </c>
      <c r="G155" s="33">
        <v>16053</v>
      </c>
      <c r="H155" s="32" t="s">
        <v>0</v>
      </c>
      <c r="I155" s="32" t="s">
        <v>644</v>
      </c>
    </row>
    <row r="156" spans="1:11">
      <c r="A156" s="31" t="s">
        <v>13</v>
      </c>
      <c r="B156" s="51">
        <v>20302</v>
      </c>
      <c r="C156" s="8" t="s">
        <v>244</v>
      </c>
      <c r="D156" s="25">
        <v>3464</v>
      </c>
      <c r="E156" s="25">
        <v>62.902295589447021</v>
      </c>
      <c r="F156" s="52">
        <v>1.7100580000000001</v>
      </c>
      <c r="G156" s="33">
        <v>8046</v>
      </c>
      <c r="H156" s="32" t="s">
        <v>0</v>
      </c>
      <c r="I156" s="32" t="s">
        <v>402</v>
      </c>
    </row>
    <row r="157" spans="1:11" ht="16" thickBot="1">
      <c r="A157" s="31" t="s">
        <v>13</v>
      </c>
      <c r="B157" s="54">
        <v>20407</v>
      </c>
      <c r="C157" s="44" t="s">
        <v>177</v>
      </c>
      <c r="D157" s="45">
        <v>8643</v>
      </c>
      <c r="E157" s="45">
        <v>67.397654056549072</v>
      </c>
      <c r="F157" s="46">
        <v>1.702183</v>
      </c>
      <c r="G157" s="33">
        <v>7057</v>
      </c>
      <c r="H157" s="32" t="s">
        <v>0</v>
      </c>
      <c r="I157" s="32" t="s">
        <v>262</v>
      </c>
    </row>
    <row r="158" spans="1:11" hidden="1">
      <c r="A158" s="31" t="s">
        <v>30</v>
      </c>
      <c r="B158" s="33">
        <v>30107</v>
      </c>
      <c r="C158" s="8" t="s">
        <v>237</v>
      </c>
      <c r="D158" s="32">
        <v>2824</v>
      </c>
      <c r="E158" s="32">
        <v>63.515359163284302</v>
      </c>
      <c r="F158" s="32">
        <v>1.700191</v>
      </c>
      <c r="G158" s="33">
        <v>15057</v>
      </c>
      <c r="H158" s="32" t="s">
        <v>0</v>
      </c>
      <c r="I158" s="32" t="s">
        <v>604</v>
      </c>
    </row>
    <row r="159" spans="1:11">
      <c r="A159" s="31" t="s">
        <v>13</v>
      </c>
      <c r="B159" s="55">
        <v>20454</v>
      </c>
      <c r="C159" s="48" t="s">
        <v>221</v>
      </c>
      <c r="D159" s="49">
        <v>3187</v>
      </c>
      <c r="E159" s="49">
        <v>64.520037174224854</v>
      </c>
      <c r="F159" s="50">
        <v>1.6964090000000001</v>
      </c>
      <c r="G159" s="33">
        <v>15058</v>
      </c>
      <c r="H159" s="32" t="s">
        <v>0</v>
      </c>
      <c r="I159" s="32" t="s">
        <v>606</v>
      </c>
    </row>
    <row r="160" spans="1:11">
      <c r="A160" s="31" t="s">
        <v>7</v>
      </c>
      <c r="B160" s="51">
        <v>21195</v>
      </c>
      <c r="C160" s="8" t="s">
        <v>200</v>
      </c>
      <c r="D160" s="25">
        <v>20391</v>
      </c>
      <c r="E160" s="25">
        <v>65.873897075653076</v>
      </c>
      <c r="F160" s="52">
        <v>1.6957629999999999</v>
      </c>
      <c r="G160" s="33">
        <v>15060</v>
      </c>
      <c r="H160" s="32" t="s">
        <v>0</v>
      </c>
      <c r="I160" s="32" t="s">
        <v>608</v>
      </c>
    </row>
    <row r="161" spans="1:9" ht="16" thickBot="1">
      <c r="A161" s="31" t="s">
        <v>13</v>
      </c>
      <c r="B161" s="54">
        <v>20007</v>
      </c>
      <c r="C161" s="44" t="s">
        <v>656</v>
      </c>
      <c r="D161" s="45">
        <v>3257</v>
      </c>
      <c r="E161" s="45">
        <v>52.706420421600342</v>
      </c>
      <c r="F161" s="46">
        <v>1.695198</v>
      </c>
      <c r="G161" s="33">
        <v>16057</v>
      </c>
      <c r="H161" s="32" t="s">
        <v>0</v>
      </c>
      <c r="I161" s="32" t="s">
        <v>412</v>
      </c>
    </row>
    <row r="162" spans="1:9" hidden="1">
      <c r="A162" s="31" t="s">
        <v>13</v>
      </c>
      <c r="B162" s="33">
        <v>20436</v>
      </c>
      <c r="C162" s="8" t="s">
        <v>399</v>
      </c>
      <c r="D162" s="32">
        <v>911</v>
      </c>
      <c r="E162" s="32">
        <v>57.406949996948242</v>
      </c>
      <c r="F162" s="32">
        <v>1.695003</v>
      </c>
      <c r="G162" s="33">
        <v>20067</v>
      </c>
      <c r="H162" s="32" t="s">
        <v>0</v>
      </c>
      <c r="I162" s="32" t="s">
        <v>668</v>
      </c>
    </row>
    <row r="163" spans="1:9" hidden="1">
      <c r="A163" s="31" t="s">
        <v>13</v>
      </c>
      <c r="B163" s="33">
        <v>20460</v>
      </c>
      <c r="C163" s="8" t="s">
        <v>361</v>
      </c>
      <c r="D163" s="32">
        <v>4979</v>
      </c>
      <c r="E163" s="32">
        <v>58.862727880477905</v>
      </c>
      <c r="F163" s="32">
        <v>1.6936329999999999</v>
      </c>
      <c r="G163" s="33">
        <v>7059</v>
      </c>
      <c r="H163" s="32" t="s">
        <v>0</v>
      </c>
      <c r="I163" s="32" t="s">
        <v>157</v>
      </c>
    </row>
    <row r="164" spans="1:9" hidden="1">
      <c r="A164" s="31" t="s">
        <v>13</v>
      </c>
      <c r="B164" s="33">
        <v>20137</v>
      </c>
      <c r="C164" s="8" t="s">
        <v>222</v>
      </c>
      <c r="D164" s="32">
        <v>3170</v>
      </c>
      <c r="E164" s="32">
        <v>64.335310459136963</v>
      </c>
      <c r="F164" s="32">
        <v>1.682858</v>
      </c>
      <c r="G164" s="33">
        <v>7060</v>
      </c>
      <c r="H164" s="32" t="s">
        <v>0</v>
      </c>
      <c r="I164" s="32" t="s">
        <v>55</v>
      </c>
    </row>
    <row r="165" spans="1:9" hidden="1">
      <c r="A165" s="31" t="s">
        <v>13</v>
      </c>
      <c r="B165" s="33">
        <v>20377</v>
      </c>
      <c r="C165" s="8" t="s">
        <v>234</v>
      </c>
      <c r="D165" s="32">
        <v>10386</v>
      </c>
      <c r="E165" s="32">
        <v>63.622140884399414</v>
      </c>
      <c r="F165" s="32">
        <v>1.6816420000000001</v>
      </c>
      <c r="G165" s="33">
        <v>7061</v>
      </c>
      <c r="H165" s="32" t="s">
        <v>0</v>
      </c>
      <c r="I165" s="32" t="s">
        <v>503</v>
      </c>
    </row>
    <row r="166" spans="1:9" hidden="1">
      <c r="A166" s="31" t="s">
        <v>7</v>
      </c>
      <c r="B166" s="33">
        <v>21077</v>
      </c>
      <c r="C166" s="8" t="s">
        <v>328</v>
      </c>
      <c r="D166" s="32">
        <v>4661</v>
      </c>
      <c r="E166" s="32">
        <v>60.109901428222656</v>
      </c>
      <c r="F166" s="32">
        <v>1.6738649999999999</v>
      </c>
      <c r="G166" s="33">
        <v>12045</v>
      </c>
      <c r="H166" s="32" t="s">
        <v>0</v>
      </c>
      <c r="I166" s="32" t="s">
        <v>556</v>
      </c>
    </row>
    <row r="167" spans="1:9">
      <c r="A167" s="31" t="s">
        <v>7</v>
      </c>
      <c r="B167" s="55">
        <v>21072</v>
      </c>
      <c r="C167" s="48" t="s">
        <v>260</v>
      </c>
      <c r="D167" s="49">
        <v>15616</v>
      </c>
      <c r="E167" s="49">
        <v>62.193167209625244</v>
      </c>
      <c r="F167" s="50">
        <v>1.6705080000000001</v>
      </c>
      <c r="G167" s="33">
        <v>12046</v>
      </c>
      <c r="H167" s="32" t="s">
        <v>0</v>
      </c>
      <c r="I167" s="32" t="s">
        <v>557</v>
      </c>
    </row>
    <row r="168" spans="1:9" ht="16" thickBot="1">
      <c r="A168" s="31" t="s">
        <v>13</v>
      </c>
      <c r="B168" s="54">
        <v>20367</v>
      </c>
      <c r="C168" s="44" t="s">
        <v>212</v>
      </c>
      <c r="D168" s="45">
        <v>4409</v>
      </c>
      <c r="E168" s="45">
        <v>64.885514974594116</v>
      </c>
      <c r="F168" s="46">
        <v>1.6692629999999999</v>
      </c>
      <c r="G168" s="33">
        <v>23004</v>
      </c>
      <c r="H168" s="32" t="s">
        <v>574</v>
      </c>
      <c r="I168" s="32" t="s">
        <v>575</v>
      </c>
    </row>
    <row r="169" spans="1:9" hidden="1">
      <c r="A169" s="31" t="s">
        <v>13</v>
      </c>
      <c r="B169" s="33">
        <v>20477</v>
      </c>
      <c r="C169" s="8" t="s">
        <v>383</v>
      </c>
      <c r="D169" s="32">
        <v>1504</v>
      </c>
      <c r="E169" s="32">
        <v>57.962536811828613</v>
      </c>
      <c r="F169" s="32">
        <v>1.66682</v>
      </c>
      <c r="G169" s="33">
        <v>7064</v>
      </c>
      <c r="H169" s="32" t="s">
        <v>0</v>
      </c>
      <c r="I169" s="32" t="s">
        <v>12</v>
      </c>
    </row>
    <row r="170" spans="1:9" hidden="1">
      <c r="A170" s="31" t="s">
        <v>13</v>
      </c>
      <c r="B170" s="33">
        <v>20311</v>
      </c>
      <c r="C170" s="8" t="s">
        <v>111</v>
      </c>
      <c r="D170" s="32">
        <v>271</v>
      </c>
      <c r="E170" s="32">
        <v>71.271377801895142</v>
      </c>
      <c r="F170" s="32">
        <v>1.653305</v>
      </c>
      <c r="G170" s="33">
        <v>7065</v>
      </c>
      <c r="H170" s="32" t="s">
        <v>0</v>
      </c>
      <c r="I170" s="32" t="s">
        <v>505</v>
      </c>
    </row>
    <row r="171" spans="1:9">
      <c r="A171" s="31" t="s">
        <v>13</v>
      </c>
      <c r="B171" s="55">
        <v>20434</v>
      </c>
      <c r="C171" s="48" t="s">
        <v>127</v>
      </c>
      <c r="D171" s="49">
        <v>4436</v>
      </c>
      <c r="E171" s="49">
        <v>70.23119330406189</v>
      </c>
      <c r="F171" s="50">
        <v>1.6464430000000001</v>
      </c>
      <c r="G171" s="33">
        <v>7066</v>
      </c>
      <c r="H171" s="32" t="s">
        <v>0</v>
      </c>
      <c r="I171" s="32" t="s">
        <v>27</v>
      </c>
    </row>
    <row r="172" spans="1:9">
      <c r="A172" s="31" t="s">
        <v>13</v>
      </c>
      <c r="B172" s="51">
        <v>20395</v>
      </c>
      <c r="C172" s="8" t="s">
        <v>151</v>
      </c>
      <c r="D172" s="25">
        <v>1629</v>
      </c>
      <c r="E172" s="25">
        <v>68.329888582229614</v>
      </c>
      <c r="F172" s="52">
        <v>1.644936</v>
      </c>
      <c r="G172" s="33">
        <v>30124</v>
      </c>
      <c r="H172" s="32" t="s">
        <v>624</v>
      </c>
      <c r="I172" s="32" t="s">
        <v>648</v>
      </c>
    </row>
    <row r="173" spans="1:9">
      <c r="A173" s="31" t="s">
        <v>13</v>
      </c>
      <c r="B173" s="51">
        <v>20275</v>
      </c>
      <c r="C173" s="8" t="s">
        <v>240</v>
      </c>
      <c r="D173" s="25">
        <v>6015</v>
      </c>
      <c r="E173" s="25">
        <v>63.37321400642395</v>
      </c>
      <c r="F173" s="52">
        <v>1.644001</v>
      </c>
      <c r="G173" s="33">
        <v>11023</v>
      </c>
      <c r="H173" s="32" t="s">
        <v>0</v>
      </c>
      <c r="I173" s="32" t="s">
        <v>539</v>
      </c>
    </row>
    <row r="174" spans="1:9" ht="16" thickBot="1">
      <c r="A174" s="31" t="s">
        <v>13</v>
      </c>
      <c r="B174" s="54">
        <v>20162</v>
      </c>
      <c r="C174" s="44" t="s">
        <v>135</v>
      </c>
      <c r="D174" s="45">
        <v>1750</v>
      </c>
      <c r="E174" s="45">
        <v>69.548046588897705</v>
      </c>
      <c r="F174" s="46">
        <v>1.641267</v>
      </c>
      <c r="G174" s="33">
        <v>7069</v>
      </c>
      <c r="H174" s="32" t="s">
        <v>0</v>
      </c>
      <c r="I174" s="32" t="s">
        <v>507</v>
      </c>
    </row>
    <row r="175" spans="1:9" hidden="1">
      <c r="A175" s="31" t="s">
        <v>13</v>
      </c>
      <c r="B175" s="33">
        <v>20277</v>
      </c>
      <c r="C175" s="8" t="s">
        <v>281</v>
      </c>
      <c r="D175" s="32">
        <v>11884</v>
      </c>
      <c r="E175" s="32">
        <v>61.816596984863281</v>
      </c>
      <c r="F175" s="32">
        <v>1.6408419999999999</v>
      </c>
      <c r="G175" s="33">
        <v>32038</v>
      </c>
      <c r="H175" s="32" t="s">
        <v>666</v>
      </c>
      <c r="I175" s="32" t="s">
        <v>669</v>
      </c>
    </row>
    <row r="176" spans="1:9">
      <c r="A176" s="31" t="s">
        <v>13</v>
      </c>
      <c r="B176" s="55">
        <v>20098</v>
      </c>
      <c r="C176" s="48" t="s">
        <v>85</v>
      </c>
      <c r="D176" s="49">
        <v>4255</v>
      </c>
      <c r="E176" s="49">
        <v>72.990936040878296</v>
      </c>
      <c r="F176" s="50">
        <v>1.632557</v>
      </c>
      <c r="G176" s="33">
        <v>30130</v>
      </c>
      <c r="H176" s="32" t="s">
        <v>624</v>
      </c>
      <c r="I176" s="32" t="s">
        <v>652</v>
      </c>
    </row>
    <row r="177" spans="1:11">
      <c r="A177" s="31" t="s">
        <v>13</v>
      </c>
      <c r="B177" s="51">
        <v>20050</v>
      </c>
      <c r="C177" s="8" t="s">
        <v>351</v>
      </c>
      <c r="D177" s="25">
        <v>3461</v>
      </c>
      <c r="E177" s="25">
        <v>59.179949760437012</v>
      </c>
      <c r="F177" s="52">
        <v>1.631875</v>
      </c>
      <c r="G177" s="33">
        <v>21114</v>
      </c>
      <c r="H177" s="32" t="s">
        <v>7</v>
      </c>
      <c r="I177" s="32" t="s">
        <v>567</v>
      </c>
    </row>
    <row r="178" spans="1:11" ht="16" thickBot="1">
      <c r="A178" s="31" t="s">
        <v>35</v>
      </c>
      <c r="B178" s="54">
        <v>13053</v>
      </c>
      <c r="C178" s="44" t="s">
        <v>573</v>
      </c>
      <c r="D178" s="45">
        <v>17837</v>
      </c>
      <c r="E178" s="45">
        <v>50.691676139831543</v>
      </c>
      <c r="F178" s="46">
        <v>1.625909</v>
      </c>
      <c r="G178" s="33">
        <v>7072</v>
      </c>
      <c r="H178" s="32" t="s">
        <v>0</v>
      </c>
      <c r="I178" s="32" t="s">
        <v>508</v>
      </c>
    </row>
    <row r="179" spans="1:11" hidden="1">
      <c r="A179" s="31" t="s">
        <v>20</v>
      </c>
      <c r="B179" s="33">
        <v>10034</v>
      </c>
      <c r="C179" s="8" t="s">
        <v>451</v>
      </c>
      <c r="D179" s="32">
        <v>25888</v>
      </c>
      <c r="E179" s="32">
        <v>55.419462919235229</v>
      </c>
      <c r="F179" s="32">
        <v>1.624099</v>
      </c>
      <c r="G179" s="33">
        <v>12051</v>
      </c>
      <c r="H179" s="32" t="s">
        <v>0</v>
      </c>
      <c r="I179" s="32" t="s">
        <v>188</v>
      </c>
    </row>
    <row r="180" spans="1:11" hidden="1">
      <c r="A180" s="31" t="s">
        <v>13</v>
      </c>
      <c r="B180" s="33">
        <v>20259</v>
      </c>
      <c r="C180" s="8" t="s">
        <v>243</v>
      </c>
      <c r="D180" s="32">
        <v>2226</v>
      </c>
      <c r="E180" s="32">
        <v>63.173872232437134</v>
      </c>
      <c r="F180" s="32">
        <v>1.623467</v>
      </c>
      <c r="G180" s="33">
        <v>22014</v>
      </c>
      <c r="H180" s="32" t="s">
        <v>571</v>
      </c>
      <c r="I180" s="32" t="s">
        <v>571</v>
      </c>
    </row>
    <row r="181" spans="1:11" ht="16" thickBot="1">
      <c r="A181" s="31" t="s">
        <v>13</v>
      </c>
      <c r="B181" s="56">
        <v>20051</v>
      </c>
      <c r="C181" s="57" t="s">
        <v>231</v>
      </c>
      <c r="D181" s="58">
        <v>4296</v>
      </c>
      <c r="E181" s="58">
        <v>63.890010118484497</v>
      </c>
      <c r="F181" s="59">
        <v>1.6215329999999999</v>
      </c>
      <c r="G181" s="33">
        <v>28032</v>
      </c>
      <c r="H181" s="32" t="s">
        <v>611</v>
      </c>
      <c r="I181" s="32" t="s">
        <v>615</v>
      </c>
    </row>
    <row r="182" spans="1:11" hidden="1">
      <c r="A182" s="31" t="s">
        <v>30</v>
      </c>
      <c r="B182" s="33">
        <v>30195</v>
      </c>
      <c r="C182" s="8" t="s">
        <v>233</v>
      </c>
      <c r="D182" s="32">
        <v>4641</v>
      </c>
      <c r="E182" s="32">
        <v>63.651740550994873</v>
      </c>
      <c r="F182" s="32">
        <v>1.6175729999999999</v>
      </c>
      <c r="G182" s="33">
        <v>7076</v>
      </c>
      <c r="H182" s="32" t="s">
        <v>0</v>
      </c>
      <c r="I182" s="32" t="s">
        <v>44</v>
      </c>
    </row>
    <row r="183" spans="1:11">
      <c r="A183" s="31" t="s">
        <v>37</v>
      </c>
      <c r="B183" s="55">
        <v>12028</v>
      </c>
      <c r="C183" s="48" t="s">
        <v>368</v>
      </c>
      <c r="D183" s="49">
        <v>105146</v>
      </c>
      <c r="E183" s="49">
        <v>58.664005994796753</v>
      </c>
      <c r="F183" s="50">
        <v>1.6142590000000001</v>
      </c>
      <c r="G183" s="33">
        <v>5030</v>
      </c>
      <c r="H183" s="32" t="s">
        <v>485</v>
      </c>
      <c r="I183" s="32" t="s">
        <v>486</v>
      </c>
      <c r="J183" s="32" t="s">
        <v>678</v>
      </c>
      <c r="K183" s="32" t="s">
        <v>679</v>
      </c>
    </row>
    <row r="184" spans="1:11">
      <c r="A184" s="31" t="s">
        <v>30</v>
      </c>
      <c r="B184" s="51">
        <v>30149</v>
      </c>
      <c r="C184" s="8" t="s">
        <v>61</v>
      </c>
      <c r="D184" s="25">
        <v>28104</v>
      </c>
      <c r="E184" s="25">
        <v>75.213146209716797</v>
      </c>
      <c r="F184" s="52">
        <v>1.613872</v>
      </c>
      <c r="G184" s="33">
        <v>7077</v>
      </c>
      <c r="H184" s="32" t="s">
        <v>0</v>
      </c>
      <c r="I184" s="32" t="s">
        <v>216</v>
      </c>
    </row>
    <row r="185" spans="1:11" ht="16" thickBot="1">
      <c r="A185" s="31" t="s">
        <v>13</v>
      </c>
      <c r="B185" s="54">
        <v>20309</v>
      </c>
      <c r="C185" s="44" t="s">
        <v>445</v>
      </c>
      <c r="D185" s="45">
        <v>10931</v>
      </c>
      <c r="E185" s="45">
        <v>55.734890699386597</v>
      </c>
      <c r="F185" s="46">
        <v>1.61087</v>
      </c>
      <c r="G185" s="33">
        <v>20085</v>
      </c>
      <c r="H185" s="32" t="s">
        <v>13</v>
      </c>
      <c r="I185" s="32" t="s">
        <v>142</v>
      </c>
    </row>
    <row r="186" spans="1:11" hidden="1">
      <c r="A186" s="31" t="s">
        <v>13</v>
      </c>
      <c r="B186" s="33">
        <v>20437</v>
      </c>
      <c r="C186" s="8" t="s">
        <v>297</v>
      </c>
      <c r="D186" s="32">
        <v>9000</v>
      </c>
      <c r="E186" s="32">
        <v>61.366093158721924</v>
      </c>
      <c r="F186" s="32">
        <v>1.6097220000000001</v>
      </c>
      <c r="G186" s="33">
        <v>21119</v>
      </c>
      <c r="H186" s="32" t="s">
        <v>7</v>
      </c>
      <c r="I186" s="32" t="s">
        <v>568</v>
      </c>
    </row>
    <row r="187" spans="1:11" ht="16" thickBot="1">
      <c r="A187" s="31" t="s">
        <v>13</v>
      </c>
      <c r="B187" s="56">
        <v>20366</v>
      </c>
      <c r="C187" s="57" t="s">
        <v>196</v>
      </c>
      <c r="D187" s="58">
        <v>4163</v>
      </c>
      <c r="E187" s="58">
        <v>66.18729829788208</v>
      </c>
      <c r="F187" s="59">
        <v>1.604768</v>
      </c>
      <c r="G187" s="33">
        <v>20095</v>
      </c>
      <c r="H187" s="32" t="s">
        <v>13</v>
      </c>
      <c r="I187" s="32" t="s">
        <v>258</v>
      </c>
    </row>
    <row r="188" spans="1:11" hidden="1">
      <c r="A188" s="31" t="s">
        <v>37</v>
      </c>
      <c r="B188" s="33">
        <v>12045</v>
      </c>
      <c r="C188" s="8" t="s">
        <v>705</v>
      </c>
      <c r="D188" s="32">
        <v>22437</v>
      </c>
      <c r="E188" s="32">
        <v>54.594892263412476</v>
      </c>
      <c r="F188" s="32">
        <v>1.5980220000000001</v>
      </c>
      <c r="G188" s="33">
        <v>20098</v>
      </c>
      <c r="H188" s="32" t="s">
        <v>13</v>
      </c>
      <c r="I188" s="32" t="s">
        <v>85</v>
      </c>
    </row>
    <row r="189" spans="1:11" ht="16" thickBot="1">
      <c r="A189" s="31" t="s">
        <v>13</v>
      </c>
      <c r="B189" s="56">
        <v>20205</v>
      </c>
      <c r="C189" s="57" t="s">
        <v>179</v>
      </c>
      <c r="D189" s="58">
        <v>16335</v>
      </c>
      <c r="E189" s="58">
        <v>67.188310623168945</v>
      </c>
      <c r="F189" s="59">
        <v>1.5971550000000001</v>
      </c>
      <c r="G189" s="33">
        <v>30141</v>
      </c>
      <c r="H189" s="32" t="s">
        <v>624</v>
      </c>
      <c r="I189" s="32" t="s">
        <v>653</v>
      </c>
    </row>
    <row r="190" spans="1:11" hidden="1">
      <c r="A190" s="31" t="s">
        <v>0</v>
      </c>
      <c r="B190" s="33" t="s">
        <v>115</v>
      </c>
      <c r="C190" s="8" t="s">
        <v>116</v>
      </c>
      <c r="D190" s="32">
        <v>19637</v>
      </c>
      <c r="E190" s="32">
        <v>71.09718918800354</v>
      </c>
      <c r="F190" s="32">
        <v>1.5964700000000001</v>
      </c>
      <c r="G190" s="33">
        <v>21120</v>
      </c>
      <c r="H190" s="32" t="s">
        <v>7</v>
      </c>
      <c r="I190" s="32" t="s">
        <v>228</v>
      </c>
    </row>
    <row r="191" spans="1:11" ht="16" thickBot="1">
      <c r="A191" s="31" t="s">
        <v>13</v>
      </c>
      <c r="B191" s="56">
        <v>20448</v>
      </c>
      <c r="C191" s="57" t="s">
        <v>24</v>
      </c>
      <c r="D191" s="58">
        <v>1818</v>
      </c>
      <c r="E191" s="58">
        <v>79.368001222610474</v>
      </c>
      <c r="F191" s="59">
        <v>1.596287</v>
      </c>
      <c r="G191" s="33">
        <v>20110</v>
      </c>
      <c r="H191" s="32" t="s">
        <v>13</v>
      </c>
      <c r="I191" s="32" t="s">
        <v>479</v>
      </c>
    </row>
    <row r="192" spans="1:11" hidden="1">
      <c r="A192" s="31" t="s">
        <v>30</v>
      </c>
      <c r="B192" s="33">
        <v>30203</v>
      </c>
      <c r="C192" s="8" t="s">
        <v>371</v>
      </c>
      <c r="D192" s="32">
        <v>12455</v>
      </c>
      <c r="E192" s="32">
        <v>58.487927913665771</v>
      </c>
      <c r="F192" s="32">
        <v>1.5953360000000001</v>
      </c>
      <c r="G192" s="33">
        <v>20111</v>
      </c>
      <c r="H192" s="32" t="s">
        <v>13</v>
      </c>
      <c r="I192" s="32" t="s">
        <v>217</v>
      </c>
    </row>
    <row r="193" spans="1:9">
      <c r="A193" s="31" t="s">
        <v>429</v>
      </c>
      <c r="B193" s="55">
        <v>31073</v>
      </c>
      <c r="C193" s="48" t="s">
        <v>430</v>
      </c>
      <c r="D193" s="49">
        <v>3891</v>
      </c>
      <c r="E193" s="49">
        <v>56.247830390930176</v>
      </c>
      <c r="F193" s="50">
        <v>1.5866709999999999</v>
      </c>
      <c r="G193" s="33">
        <v>13053</v>
      </c>
      <c r="H193" s="32" t="s">
        <v>0</v>
      </c>
      <c r="I193" s="32" t="s">
        <v>573</v>
      </c>
    </row>
    <row r="194" spans="1:9">
      <c r="A194" s="31" t="s">
        <v>13</v>
      </c>
      <c r="B194" s="51">
        <v>20355</v>
      </c>
      <c r="C194" s="8" t="s">
        <v>528</v>
      </c>
      <c r="D194" s="25">
        <v>783</v>
      </c>
      <c r="E194" s="25">
        <v>52.699613571166992</v>
      </c>
      <c r="F194" s="52">
        <v>1.5817969999999999</v>
      </c>
      <c r="G194" s="33">
        <v>20116</v>
      </c>
      <c r="H194" s="32" t="s">
        <v>13</v>
      </c>
      <c r="I194" s="32" t="s">
        <v>78</v>
      </c>
    </row>
    <row r="195" spans="1:9">
      <c r="A195" s="31" t="s">
        <v>0</v>
      </c>
      <c r="B195" s="51" t="s">
        <v>54</v>
      </c>
      <c r="C195" s="8" t="s">
        <v>55</v>
      </c>
      <c r="D195" s="25">
        <v>10543</v>
      </c>
      <c r="E195" s="25">
        <v>75.824874639511108</v>
      </c>
      <c r="F195" s="52">
        <v>1.580468</v>
      </c>
      <c r="G195" s="33">
        <v>20125</v>
      </c>
      <c r="H195" s="32" t="s">
        <v>13</v>
      </c>
      <c r="I195" s="32" t="s">
        <v>379</v>
      </c>
    </row>
    <row r="196" spans="1:9" ht="16" thickBot="1">
      <c r="A196" s="31" t="s">
        <v>13</v>
      </c>
      <c r="B196" s="54">
        <v>20111</v>
      </c>
      <c r="C196" s="44" t="s">
        <v>217</v>
      </c>
      <c r="D196" s="45">
        <v>3873</v>
      </c>
      <c r="E196" s="45">
        <v>64.697527885437012</v>
      </c>
      <c r="F196" s="46">
        <v>1.5803309999999999</v>
      </c>
      <c r="G196" s="33">
        <v>20126</v>
      </c>
      <c r="H196" s="32" t="s">
        <v>13</v>
      </c>
      <c r="I196" s="32" t="s">
        <v>293</v>
      </c>
    </row>
    <row r="197" spans="1:9" hidden="1">
      <c r="A197" s="31" t="s">
        <v>7</v>
      </c>
      <c r="B197" s="33">
        <v>21167</v>
      </c>
      <c r="C197" s="8" t="s">
        <v>267</v>
      </c>
      <c r="D197" s="32">
        <v>9442</v>
      </c>
      <c r="E197" s="32">
        <v>62.056881189346313</v>
      </c>
      <c r="F197" s="32">
        <v>1.5791759999999999</v>
      </c>
      <c r="G197" s="33">
        <v>20127</v>
      </c>
      <c r="H197" s="32" t="s">
        <v>13</v>
      </c>
      <c r="I197" s="32" t="s">
        <v>487</v>
      </c>
    </row>
    <row r="198" spans="1:9">
      <c r="A198" s="31" t="s">
        <v>13</v>
      </c>
      <c r="B198" s="55">
        <v>20468</v>
      </c>
      <c r="C198" s="48" t="s">
        <v>108</v>
      </c>
      <c r="D198" s="49">
        <v>12423</v>
      </c>
      <c r="E198" s="49">
        <v>71.434867382049561</v>
      </c>
      <c r="F198" s="50">
        <v>1.575029</v>
      </c>
      <c r="G198" s="33">
        <v>7078</v>
      </c>
      <c r="H198" s="32" t="s">
        <v>0</v>
      </c>
      <c r="I198" s="32" t="s">
        <v>509</v>
      </c>
    </row>
    <row r="199" spans="1:9" ht="16" thickBot="1">
      <c r="A199" s="31" t="s">
        <v>13</v>
      </c>
      <c r="B199" s="54">
        <v>20126</v>
      </c>
      <c r="C199" s="44" t="s">
        <v>293</v>
      </c>
      <c r="D199" s="45">
        <v>3978</v>
      </c>
      <c r="E199" s="45">
        <v>61.552047729492188</v>
      </c>
      <c r="F199" s="46">
        <v>1.57256</v>
      </c>
      <c r="G199" s="33">
        <v>20133</v>
      </c>
      <c r="H199" s="32" t="s">
        <v>13</v>
      </c>
      <c r="I199" s="32" t="s">
        <v>489</v>
      </c>
    </row>
    <row r="200" spans="1:9" hidden="1">
      <c r="A200" s="31" t="s">
        <v>13</v>
      </c>
      <c r="B200" s="33">
        <v>20511</v>
      </c>
      <c r="C200" s="8" t="s">
        <v>277</v>
      </c>
      <c r="D200" s="32">
        <v>3253</v>
      </c>
      <c r="E200" s="32">
        <v>61.905509233474731</v>
      </c>
      <c r="F200" s="32">
        <v>1.572292</v>
      </c>
      <c r="G200" s="33">
        <v>11030</v>
      </c>
      <c r="H200" s="32" t="s">
        <v>0</v>
      </c>
      <c r="I200" s="32" t="s">
        <v>540</v>
      </c>
    </row>
    <row r="201" spans="1:9" ht="16" thickBot="1">
      <c r="A201" s="31" t="s">
        <v>13</v>
      </c>
      <c r="B201" s="56">
        <v>20512</v>
      </c>
      <c r="C201" s="57" t="s">
        <v>317</v>
      </c>
      <c r="D201" s="58">
        <v>962</v>
      </c>
      <c r="E201" s="58">
        <v>60.402935743331909</v>
      </c>
      <c r="F201" s="59">
        <v>1.5674570000000001</v>
      </c>
      <c r="G201" s="33">
        <v>15074</v>
      </c>
      <c r="H201" s="32" t="s">
        <v>0</v>
      </c>
      <c r="I201" s="32" t="s">
        <v>459</v>
      </c>
    </row>
    <row r="202" spans="1:9" hidden="1">
      <c r="A202" s="31" t="s">
        <v>30</v>
      </c>
      <c r="B202" s="33">
        <v>30019</v>
      </c>
      <c r="C202" s="8" t="s">
        <v>265</v>
      </c>
      <c r="D202" s="32">
        <v>4846</v>
      </c>
      <c r="E202" s="32">
        <v>62.140470743179321</v>
      </c>
      <c r="F202" s="32">
        <v>1.566786</v>
      </c>
      <c r="G202" s="33">
        <v>20134</v>
      </c>
      <c r="H202" s="32" t="s">
        <v>13</v>
      </c>
      <c r="I202" s="32" t="s">
        <v>160</v>
      </c>
    </row>
    <row r="203" spans="1:9">
      <c r="A203" s="31" t="s">
        <v>7</v>
      </c>
      <c r="B203" s="55">
        <v>21078</v>
      </c>
      <c r="C203" s="48" t="s">
        <v>375</v>
      </c>
      <c r="D203" s="49">
        <v>12088</v>
      </c>
      <c r="E203" s="49">
        <v>58.291906118392944</v>
      </c>
      <c r="F203" s="50">
        <v>1.5622499999999999</v>
      </c>
      <c r="G203" s="33">
        <v>20136</v>
      </c>
      <c r="H203" s="32" t="s">
        <v>13</v>
      </c>
      <c r="I203" s="32" t="s">
        <v>82</v>
      </c>
    </row>
    <row r="204" spans="1:9">
      <c r="A204" s="31" t="s">
        <v>13</v>
      </c>
      <c r="B204" s="51">
        <v>20027</v>
      </c>
      <c r="C204" s="8" t="s">
        <v>660</v>
      </c>
      <c r="D204" s="25">
        <v>2368</v>
      </c>
      <c r="E204" s="25">
        <v>45.47228217124939</v>
      </c>
      <c r="F204" s="52">
        <v>1.5575859999999999</v>
      </c>
      <c r="G204" s="33">
        <v>20139</v>
      </c>
      <c r="H204" s="32" t="s">
        <v>13</v>
      </c>
      <c r="I204" s="32" t="s">
        <v>150</v>
      </c>
    </row>
    <row r="205" spans="1:9">
      <c r="A205" s="31" t="s">
        <v>13</v>
      </c>
      <c r="B205" s="51">
        <v>20543</v>
      </c>
      <c r="C205" s="8" t="s">
        <v>175</v>
      </c>
      <c r="D205" s="25">
        <v>5377</v>
      </c>
      <c r="E205" s="25">
        <v>67.472529411315918</v>
      </c>
      <c r="F205" s="52">
        <v>1.5571740000000001</v>
      </c>
      <c r="G205" s="33">
        <v>20146</v>
      </c>
      <c r="H205" s="32" t="s">
        <v>13</v>
      </c>
      <c r="I205" s="32" t="s">
        <v>98</v>
      </c>
    </row>
    <row r="206" spans="1:9">
      <c r="A206" s="31" t="s">
        <v>37</v>
      </c>
      <c r="B206" s="51">
        <v>12012</v>
      </c>
      <c r="C206" s="8" t="s">
        <v>164</v>
      </c>
      <c r="D206" s="25">
        <v>55974</v>
      </c>
      <c r="E206" s="25">
        <v>67.837649583816528</v>
      </c>
      <c r="F206" s="52">
        <v>1.5482590000000001</v>
      </c>
      <c r="G206" s="33">
        <v>20148</v>
      </c>
      <c r="H206" s="32" t="s">
        <v>13</v>
      </c>
      <c r="I206" s="32" t="s">
        <v>39</v>
      </c>
    </row>
    <row r="207" spans="1:9" ht="16" thickBot="1">
      <c r="A207" s="31" t="s">
        <v>0</v>
      </c>
      <c r="B207" s="54" t="s">
        <v>47</v>
      </c>
      <c r="C207" s="44" t="s">
        <v>48</v>
      </c>
      <c r="D207" s="45">
        <v>63172</v>
      </c>
      <c r="E207" s="45">
        <v>76.437073945999146</v>
      </c>
      <c r="F207" s="46">
        <v>1.5417989999999999</v>
      </c>
      <c r="G207" s="33">
        <v>20155</v>
      </c>
      <c r="H207" s="32" t="s">
        <v>13</v>
      </c>
      <c r="I207" s="32" t="s">
        <v>494</v>
      </c>
    </row>
    <row r="208" spans="1:9" hidden="1">
      <c r="A208" s="31" t="s">
        <v>7</v>
      </c>
      <c r="B208" s="33">
        <v>21084</v>
      </c>
      <c r="C208" s="8" t="s">
        <v>424</v>
      </c>
      <c r="D208" s="32">
        <v>6745</v>
      </c>
      <c r="E208" s="32">
        <v>56.441974639892578</v>
      </c>
      <c r="F208" s="32">
        <v>1.541525</v>
      </c>
      <c r="G208" s="33">
        <v>20158</v>
      </c>
      <c r="H208" s="32" t="s">
        <v>13</v>
      </c>
      <c r="I208" s="32" t="s">
        <v>264</v>
      </c>
    </row>
    <row r="209" spans="1:9">
      <c r="A209" s="31" t="s">
        <v>13</v>
      </c>
      <c r="B209" s="55">
        <v>20225</v>
      </c>
      <c r="C209" s="48" t="s">
        <v>447</v>
      </c>
      <c r="D209" s="49">
        <v>5781</v>
      </c>
      <c r="E209" s="49">
        <v>55.565011501312256</v>
      </c>
      <c r="F209" s="50">
        <v>1.5411090000000001</v>
      </c>
      <c r="G209" s="33">
        <v>20159</v>
      </c>
      <c r="H209" s="32" t="s">
        <v>13</v>
      </c>
      <c r="I209" s="32" t="s">
        <v>59</v>
      </c>
    </row>
    <row r="210" spans="1:9" ht="16" thickBot="1">
      <c r="A210" s="31" t="s">
        <v>37</v>
      </c>
      <c r="B210" s="54">
        <v>12042</v>
      </c>
      <c r="C210" s="44" t="s">
        <v>398</v>
      </c>
      <c r="D210" s="45">
        <v>15272</v>
      </c>
      <c r="E210" s="45">
        <v>57.429885864257812</v>
      </c>
      <c r="F210" s="46">
        <v>1.5410029999999999</v>
      </c>
      <c r="G210" s="33">
        <v>20162</v>
      </c>
      <c r="H210" s="32" t="s">
        <v>13</v>
      </c>
      <c r="I210" s="32" t="s">
        <v>135</v>
      </c>
    </row>
    <row r="211" spans="1:9" hidden="1">
      <c r="A211" s="31" t="s">
        <v>13</v>
      </c>
      <c r="B211" s="33">
        <v>20254</v>
      </c>
      <c r="C211" s="8" t="s">
        <v>403</v>
      </c>
      <c r="D211" s="32">
        <v>2806</v>
      </c>
      <c r="E211" s="32">
        <v>57.282400131225586</v>
      </c>
      <c r="F211" s="32">
        <v>1.540894</v>
      </c>
      <c r="G211" s="33">
        <v>20163</v>
      </c>
      <c r="H211" s="32" t="s">
        <v>13</v>
      </c>
      <c r="I211" s="32" t="s">
        <v>495</v>
      </c>
    </row>
    <row r="212" spans="1:9" hidden="1">
      <c r="A212" s="31" t="s">
        <v>7</v>
      </c>
      <c r="B212" s="33">
        <v>21005</v>
      </c>
      <c r="C212" s="8" t="s">
        <v>706</v>
      </c>
      <c r="D212" s="32">
        <v>2914</v>
      </c>
      <c r="E212" s="32">
        <v>34.761062264442444</v>
      </c>
      <c r="F212" s="32">
        <v>1.538802</v>
      </c>
      <c r="G212" s="33">
        <v>20164</v>
      </c>
      <c r="H212" s="32" t="s">
        <v>13</v>
      </c>
      <c r="I212" s="32" t="s">
        <v>496</v>
      </c>
    </row>
    <row r="213" spans="1:9">
      <c r="A213" s="31" t="s">
        <v>13</v>
      </c>
      <c r="B213" s="47">
        <v>20158</v>
      </c>
      <c r="C213" s="48" t="s">
        <v>264</v>
      </c>
      <c r="D213" s="49">
        <v>2145</v>
      </c>
      <c r="E213" s="49">
        <v>62.146025896072388</v>
      </c>
      <c r="F213" s="50">
        <v>1.536284</v>
      </c>
      <c r="G213" s="33">
        <v>15124</v>
      </c>
      <c r="H213" s="32" t="s">
        <v>0</v>
      </c>
      <c r="I213" s="32" t="s">
        <v>395</v>
      </c>
    </row>
    <row r="214" spans="1:9" ht="16" thickBot="1">
      <c r="A214" s="31" t="s">
        <v>13</v>
      </c>
      <c r="B214" s="54">
        <v>20012</v>
      </c>
      <c r="C214" s="44" t="s">
        <v>301</v>
      </c>
      <c r="D214" s="45">
        <v>8686</v>
      </c>
      <c r="E214" s="45">
        <v>61.241209506988525</v>
      </c>
      <c r="F214" s="46">
        <v>1.5291809999999999</v>
      </c>
      <c r="G214" s="33">
        <v>20169</v>
      </c>
      <c r="H214" s="32" t="s">
        <v>13</v>
      </c>
      <c r="I214" s="32" t="s">
        <v>128</v>
      </c>
    </row>
    <row r="215" spans="1:9" hidden="1">
      <c r="A215" s="31" t="s">
        <v>13</v>
      </c>
      <c r="B215" s="33">
        <v>20200</v>
      </c>
      <c r="C215" s="8" t="s">
        <v>296</v>
      </c>
      <c r="D215" s="32">
        <v>3557</v>
      </c>
      <c r="E215" s="32">
        <v>61.397051811218262</v>
      </c>
      <c r="F215" s="32">
        <v>1.525515</v>
      </c>
      <c r="G215" s="33">
        <v>20170</v>
      </c>
      <c r="H215" s="32" t="s">
        <v>13</v>
      </c>
      <c r="I215" s="32" t="s">
        <v>73</v>
      </c>
    </row>
    <row r="216" spans="1:9">
      <c r="A216" s="31" t="s">
        <v>13</v>
      </c>
      <c r="B216" s="55">
        <v>20159</v>
      </c>
      <c r="C216" s="48" t="s">
        <v>59</v>
      </c>
      <c r="D216" s="49">
        <v>4979</v>
      </c>
      <c r="E216" s="49">
        <v>75.423109531402588</v>
      </c>
      <c r="F216" s="50">
        <v>1.5250619999999999</v>
      </c>
      <c r="G216" s="33">
        <v>20171</v>
      </c>
      <c r="H216" s="32" t="s">
        <v>13</v>
      </c>
      <c r="I216" s="32" t="s">
        <v>104</v>
      </c>
    </row>
    <row r="217" spans="1:9" ht="16" thickBot="1">
      <c r="A217" s="31" t="s">
        <v>0</v>
      </c>
      <c r="B217" s="54" t="s">
        <v>156</v>
      </c>
      <c r="C217" s="44" t="s">
        <v>157</v>
      </c>
      <c r="D217" s="45">
        <v>170280</v>
      </c>
      <c r="E217" s="45">
        <v>68.176823854446411</v>
      </c>
      <c r="F217" s="46">
        <v>1.5193620000000001</v>
      </c>
      <c r="G217" s="33">
        <v>20175</v>
      </c>
      <c r="H217" s="32" t="s">
        <v>13</v>
      </c>
      <c r="I217" s="32" t="s">
        <v>499</v>
      </c>
    </row>
    <row r="218" spans="1:9" hidden="1">
      <c r="A218" s="31" t="s">
        <v>7</v>
      </c>
      <c r="B218" s="33">
        <v>21107</v>
      </c>
      <c r="C218" s="8" t="s">
        <v>446</v>
      </c>
      <c r="D218" s="32">
        <v>12104</v>
      </c>
      <c r="E218" s="32">
        <v>55.698931217193604</v>
      </c>
      <c r="F218" s="32">
        <v>1.517166</v>
      </c>
      <c r="G218" s="33">
        <v>20182</v>
      </c>
      <c r="H218" s="32" t="s">
        <v>13</v>
      </c>
      <c r="I218" s="32" t="s">
        <v>95</v>
      </c>
    </row>
    <row r="219" spans="1:9" hidden="1">
      <c r="A219" s="31" t="s">
        <v>429</v>
      </c>
      <c r="B219" s="33">
        <v>31019</v>
      </c>
      <c r="C219" s="8" t="s">
        <v>707</v>
      </c>
      <c r="D219" s="32">
        <v>30023</v>
      </c>
      <c r="E219" s="32">
        <v>51.379126310348511</v>
      </c>
      <c r="F219" s="32">
        <v>1.514221</v>
      </c>
      <c r="G219" s="33">
        <v>20184</v>
      </c>
      <c r="H219" s="32" t="s">
        <v>13</v>
      </c>
      <c r="I219" s="32" t="s">
        <v>500</v>
      </c>
    </row>
    <row r="220" spans="1:9">
      <c r="A220" s="31" t="s">
        <v>13</v>
      </c>
      <c r="B220" s="47">
        <v>20438</v>
      </c>
      <c r="C220" s="48" t="s">
        <v>341</v>
      </c>
      <c r="D220" s="49">
        <v>1568</v>
      </c>
      <c r="E220" s="49">
        <v>59.475648403167725</v>
      </c>
      <c r="F220" s="50">
        <v>1.509096</v>
      </c>
      <c r="G220" s="33">
        <v>7112</v>
      </c>
      <c r="H220" s="32" t="s">
        <v>0</v>
      </c>
      <c r="I220" s="32" t="s">
        <v>4</v>
      </c>
    </row>
    <row r="221" spans="1:9" ht="16" thickBot="1">
      <c r="A221" s="31" t="s">
        <v>0</v>
      </c>
      <c r="B221" s="54" t="s">
        <v>83</v>
      </c>
      <c r="C221" s="44" t="s">
        <v>84</v>
      </c>
      <c r="D221" s="45">
        <v>32451</v>
      </c>
      <c r="E221" s="45">
        <v>73.006975650787354</v>
      </c>
      <c r="F221" s="46">
        <v>1.5077130000000001</v>
      </c>
      <c r="G221" s="33">
        <v>20187</v>
      </c>
      <c r="H221" s="32" t="s">
        <v>13</v>
      </c>
      <c r="I221" s="32" t="s">
        <v>501</v>
      </c>
    </row>
    <row r="222" spans="1:9" hidden="1">
      <c r="A222" s="31" t="s">
        <v>13</v>
      </c>
      <c r="B222" s="33">
        <v>20372</v>
      </c>
      <c r="C222" s="8" t="s">
        <v>708</v>
      </c>
      <c r="D222" s="32">
        <v>1864</v>
      </c>
      <c r="E222" s="32">
        <v>49.108490347862244</v>
      </c>
      <c r="F222" s="32">
        <v>1.5039279999999999</v>
      </c>
      <c r="G222" s="33">
        <v>20189</v>
      </c>
      <c r="H222" s="32" t="s">
        <v>13</v>
      </c>
      <c r="I222" s="32" t="s">
        <v>189</v>
      </c>
    </row>
    <row r="223" spans="1:9" hidden="1">
      <c r="A223" s="31" t="s">
        <v>0</v>
      </c>
      <c r="B223" s="33" t="s">
        <v>391</v>
      </c>
      <c r="C223" s="8" t="s">
        <v>392</v>
      </c>
      <c r="D223" s="32">
        <v>8538</v>
      </c>
      <c r="E223" s="32">
        <v>57.694095373153687</v>
      </c>
      <c r="F223" s="32">
        <v>1.497214</v>
      </c>
      <c r="G223" s="33">
        <v>22016</v>
      </c>
      <c r="H223" s="32" t="s">
        <v>571</v>
      </c>
      <c r="I223" s="32" t="s">
        <v>572</v>
      </c>
    </row>
    <row r="224" spans="1:9" hidden="1">
      <c r="A224" s="31" t="s">
        <v>13</v>
      </c>
      <c r="B224" s="33">
        <v>20041</v>
      </c>
      <c r="C224" s="8" t="s">
        <v>709</v>
      </c>
      <c r="D224" s="32">
        <v>31829</v>
      </c>
      <c r="E224" s="32">
        <v>54.156315326690674</v>
      </c>
      <c r="F224" s="32">
        <v>1.496076</v>
      </c>
      <c r="G224" s="33">
        <v>20195</v>
      </c>
      <c r="H224" s="32" t="s">
        <v>13</v>
      </c>
      <c r="I224" s="32" t="s">
        <v>502</v>
      </c>
    </row>
    <row r="225" spans="1:9">
      <c r="A225" s="31" t="s">
        <v>13</v>
      </c>
      <c r="B225" s="55">
        <v>20361</v>
      </c>
      <c r="C225" s="48" t="s">
        <v>122</v>
      </c>
      <c r="D225" s="49">
        <v>992</v>
      </c>
      <c r="E225" s="49">
        <v>70.635205507278442</v>
      </c>
      <c r="F225" s="50">
        <v>1.495951</v>
      </c>
      <c r="G225" s="33">
        <v>20202</v>
      </c>
      <c r="H225" s="32" t="s">
        <v>13</v>
      </c>
      <c r="I225" s="32" t="s">
        <v>404</v>
      </c>
    </row>
    <row r="226" spans="1:9" ht="16" thickBot="1">
      <c r="A226" s="31" t="s">
        <v>37</v>
      </c>
      <c r="B226" s="54">
        <v>12051</v>
      </c>
      <c r="C226" s="44" t="s">
        <v>188</v>
      </c>
      <c r="D226" s="45">
        <v>33367</v>
      </c>
      <c r="E226" s="45">
        <v>66.518563032150269</v>
      </c>
      <c r="F226" s="46">
        <v>1.4932840000000001</v>
      </c>
      <c r="G226" s="33">
        <v>20203</v>
      </c>
      <c r="H226" s="32" t="s">
        <v>13</v>
      </c>
      <c r="I226" s="32" t="s">
        <v>307</v>
      </c>
    </row>
    <row r="227" spans="1:9" hidden="1">
      <c r="A227" s="31" t="s">
        <v>13</v>
      </c>
      <c r="B227" s="33">
        <v>20235</v>
      </c>
      <c r="C227" s="8" t="s">
        <v>710</v>
      </c>
      <c r="D227" s="32">
        <v>3393</v>
      </c>
      <c r="E227" s="32">
        <v>52.182453870773315</v>
      </c>
      <c r="F227" s="32">
        <v>1.4914179999999999</v>
      </c>
      <c r="G227" s="33">
        <v>20205</v>
      </c>
      <c r="H227" s="32" t="s">
        <v>13</v>
      </c>
      <c r="I227" s="32" t="s">
        <v>179</v>
      </c>
    </row>
    <row r="228" spans="1:9" hidden="1">
      <c r="A228" s="31" t="s">
        <v>7</v>
      </c>
      <c r="B228" s="33">
        <v>21116</v>
      </c>
      <c r="C228" s="8" t="s">
        <v>202</v>
      </c>
      <c r="D228" s="32">
        <v>19609</v>
      </c>
      <c r="E228" s="32">
        <v>65.543347597122192</v>
      </c>
      <c r="F228" s="32">
        <v>1.489304</v>
      </c>
      <c r="G228" s="33">
        <v>20211</v>
      </c>
      <c r="H228" s="32" t="s">
        <v>13</v>
      </c>
      <c r="I228" s="32" t="s">
        <v>112</v>
      </c>
    </row>
    <row r="229" spans="1:9" hidden="1">
      <c r="A229" s="31" t="s">
        <v>13</v>
      </c>
      <c r="B229" s="33">
        <v>20069</v>
      </c>
      <c r="C229" s="8" t="s">
        <v>285</v>
      </c>
      <c r="D229" s="32">
        <v>2135</v>
      </c>
      <c r="E229" s="32">
        <v>61.701399087905884</v>
      </c>
      <c r="F229" s="32">
        <v>1.487128</v>
      </c>
      <c r="G229" s="33">
        <v>20212</v>
      </c>
      <c r="H229" s="32" t="s">
        <v>13</v>
      </c>
      <c r="I229" s="32" t="s">
        <v>107</v>
      </c>
    </row>
    <row r="230" spans="1:9" hidden="1">
      <c r="A230" s="31" t="s">
        <v>7</v>
      </c>
      <c r="B230" s="33">
        <v>21123</v>
      </c>
      <c r="C230" s="8" t="s">
        <v>426</v>
      </c>
      <c r="D230" s="32">
        <v>4309</v>
      </c>
      <c r="E230" s="32">
        <v>56.357550621032715</v>
      </c>
      <c r="F230" s="32">
        <v>1.485204</v>
      </c>
      <c r="G230" s="33">
        <v>20220</v>
      </c>
      <c r="H230" s="32" t="s">
        <v>13</v>
      </c>
      <c r="I230" s="32" t="s">
        <v>504</v>
      </c>
    </row>
    <row r="231" spans="1:9">
      <c r="A231" s="31" t="s">
        <v>13</v>
      </c>
      <c r="B231" s="55">
        <v>20425</v>
      </c>
      <c r="C231" s="48" t="s">
        <v>453</v>
      </c>
      <c r="D231" s="49">
        <v>2087</v>
      </c>
      <c r="E231" s="49">
        <v>55.401617288589478</v>
      </c>
      <c r="F231" s="50">
        <v>1.484526</v>
      </c>
      <c r="G231" s="33">
        <v>20225</v>
      </c>
      <c r="H231" s="32" t="s">
        <v>13</v>
      </c>
      <c r="I231" s="32" t="s">
        <v>447</v>
      </c>
    </row>
    <row r="232" spans="1:9" ht="16" thickBot="1">
      <c r="A232" s="31" t="s">
        <v>0</v>
      </c>
      <c r="B232" s="54" t="s">
        <v>215</v>
      </c>
      <c r="C232" s="44" t="s">
        <v>216</v>
      </c>
      <c r="D232" s="45">
        <v>53547</v>
      </c>
      <c r="E232" s="45">
        <v>64.830362796783447</v>
      </c>
      <c r="F232" s="46">
        <v>1.4838420000000001</v>
      </c>
      <c r="G232" s="33">
        <v>20228</v>
      </c>
      <c r="H232" s="32" t="s">
        <v>13</v>
      </c>
      <c r="I232" s="32" t="s">
        <v>355</v>
      </c>
    </row>
    <row r="233" spans="1:9" hidden="1">
      <c r="A233" s="31" t="s">
        <v>13</v>
      </c>
      <c r="B233" s="33">
        <v>20208</v>
      </c>
      <c r="C233" s="8" t="s">
        <v>711</v>
      </c>
      <c r="D233" s="32">
        <v>7423</v>
      </c>
      <c r="E233" s="32">
        <v>37.720516324043274</v>
      </c>
      <c r="F233" s="32">
        <v>1.476316</v>
      </c>
      <c r="G233" s="33">
        <v>20229</v>
      </c>
      <c r="H233" s="32" t="s">
        <v>13</v>
      </c>
      <c r="I233" s="32" t="s">
        <v>506</v>
      </c>
    </row>
    <row r="234" spans="1:9" hidden="1">
      <c r="A234" s="31" t="s">
        <v>30</v>
      </c>
      <c r="B234" s="34">
        <v>30171</v>
      </c>
      <c r="C234" s="8" t="s">
        <v>457</v>
      </c>
      <c r="D234" s="32">
        <v>4740</v>
      </c>
      <c r="E234" s="32">
        <v>55.232048034667969</v>
      </c>
      <c r="F234" s="32">
        <v>1.474386</v>
      </c>
      <c r="G234" s="33">
        <v>7110</v>
      </c>
      <c r="H234" s="32" t="s">
        <v>0</v>
      </c>
      <c r="I234" s="32" t="s">
        <v>349</v>
      </c>
    </row>
    <row r="235" spans="1:9" ht="16" thickBot="1">
      <c r="A235" s="31" t="s">
        <v>57</v>
      </c>
      <c r="B235" s="56">
        <v>24003</v>
      </c>
      <c r="C235" s="57" t="s">
        <v>132</v>
      </c>
      <c r="D235" s="58">
        <v>45074</v>
      </c>
      <c r="E235" s="58">
        <v>69.849073886871338</v>
      </c>
      <c r="F235" s="59">
        <v>1.4734510000000001</v>
      </c>
      <c r="G235" s="33">
        <v>20231</v>
      </c>
      <c r="H235" s="32" t="s">
        <v>13</v>
      </c>
      <c r="I235" s="32" t="s">
        <v>80</v>
      </c>
    </row>
    <row r="236" spans="1:9" hidden="1">
      <c r="A236" s="31" t="s">
        <v>387</v>
      </c>
      <c r="B236" s="33" t="s">
        <v>712</v>
      </c>
      <c r="C236" s="8" t="s">
        <v>713</v>
      </c>
      <c r="D236" s="32">
        <v>7471</v>
      </c>
      <c r="E236" s="32">
        <v>44.728937745094299</v>
      </c>
      <c r="F236" s="32">
        <v>1.4699469999999999</v>
      </c>
      <c r="G236" s="33">
        <v>20232</v>
      </c>
      <c r="H236" s="32" t="s">
        <v>13</v>
      </c>
      <c r="I236" s="32" t="s">
        <v>327</v>
      </c>
    </row>
    <row r="237" spans="1:9" ht="16" thickBot="1">
      <c r="A237" s="31" t="s">
        <v>0</v>
      </c>
      <c r="B237" s="56" t="s">
        <v>140</v>
      </c>
      <c r="C237" s="57" t="s">
        <v>141</v>
      </c>
      <c r="D237" s="58">
        <v>98374</v>
      </c>
      <c r="E237" s="58">
        <v>68.985867500305176</v>
      </c>
      <c r="F237" s="59">
        <v>1.46692</v>
      </c>
      <c r="G237" s="33">
        <v>20234</v>
      </c>
      <c r="H237" s="32" t="s">
        <v>13</v>
      </c>
      <c r="I237" s="32" t="s">
        <v>224</v>
      </c>
    </row>
    <row r="238" spans="1:9" hidden="1">
      <c r="A238" s="31" t="s">
        <v>0</v>
      </c>
      <c r="B238" s="34" t="s">
        <v>91</v>
      </c>
      <c r="C238" s="8" t="s">
        <v>92</v>
      </c>
      <c r="D238" s="32">
        <v>3145</v>
      </c>
      <c r="E238" s="32">
        <v>72.662806510925293</v>
      </c>
      <c r="F238" s="32">
        <v>1.465417</v>
      </c>
      <c r="G238" s="33">
        <v>12052</v>
      </c>
      <c r="H238" s="32" t="s">
        <v>0</v>
      </c>
      <c r="I238" s="32" t="s">
        <v>183</v>
      </c>
    </row>
    <row r="239" spans="1:9">
      <c r="A239" s="31" t="s">
        <v>13</v>
      </c>
      <c r="B239" s="47">
        <v>20323</v>
      </c>
      <c r="C239" s="48" t="s">
        <v>186</v>
      </c>
      <c r="D239" s="49">
        <v>2171</v>
      </c>
      <c r="E239" s="49">
        <v>66.616284847259521</v>
      </c>
      <c r="F239" s="50">
        <v>1.4609049999999999</v>
      </c>
      <c r="G239" s="33">
        <v>11033</v>
      </c>
      <c r="H239" s="32" t="s">
        <v>0</v>
      </c>
      <c r="I239" s="32" t="s">
        <v>541</v>
      </c>
    </row>
    <row r="240" spans="1:9">
      <c r="A240" s="31" t="s">
        <v>13</v>
      </c>
      <c r="B240" s="51">
        <v>20315</v>
      </c>
      <c r="C240" s="8" t="s">
        <v>352</v>
      </c>
      <c r="D240" s="25">
        <v>1781</v>
      </c>
      <c r="E240" s="25">
        <v>59.121543169021606</v>
      </c>
      <c r="F240" s="52">
        <v>1.4594940000000001</v>
      </c>
      <c r="G240" s="33">
        <v>24028</v>
      </c>
      <c r="H240" s="32" t="s">
        <v>57</v>
      </c>
      <c r="I240" s="32" t="s">
        <v>57</v>
      </c>
    </row>
    <row r="241" spans="1:9">
      <c r="A241" s="31" t="s">
        <v>30</v>
      </c>
      <c r="B241" s="51">
        <v>30201</v>
      </c>
      <c r="C241" s="8" t="s">
        <v>664</v>
      </c>
      <c r="D241" s="25">
        <v>39156</v>
      </c>
      <c r="E241" s="25">
        <v>54.286128282546997</v>
      </c>
      <c r="F241" s="52">
        <v>1.4593560000000001</v>
      </c>
      <c r="G241" s="33">
        <v>20236</v>
      </c>
      <c r="H241" s="32" t="s">
        <v>13</v>
      </c>
      <c r="I241" s="32" t="s">
        <v>158</v>
      </c>
    </row>
    <row r="242" spans="1:9" ht="16" thickBot="1">
      <c r="A242" s="31" t="s">
        <v>394</v>
      </c>
      <c r="B242" s="43">
        <v>15124</v>
      </c>
      <c r="C242" s="44" t="s">
        <v>395</v>
      </c>
      <c r="D242" s="45">
        <v>79945</v>
      </c>
      <c r="E242" s="45">
        <v>57.546508312225342</v>
      </c>
      <c r="F242" s="46">
        <v>1.455865</v>
      </c>
      <c r="G242" s="33">
        <v>12053</v>
      </c>
      <c r="H242" s="32" t="s">
        <v>0</v>
      </c>
      <c r="I242" s="32" t="s">
        <v>558</v>
      </c>
    </row>
    <row r="243" spans="1:9" hidden="1">
      <c r="A243" s="31" t="s">
        <v>13</v>
      </c>
      <c r="B243" s="33">
        <v>20272</v>
      </c>
      <c r="C243" s="8" t="s">
        <v>223</v>
      </c>
      <c r="D243" s="32">
        <v>5724</v>
      </c>
      <c r="E243" s="32">
        <v>64.328831434249878</v>
      </c>
      <c r="F243" s="32">
        <v>1.453128</v>
      </c>
      <c r="G243" s="33">
        <v>20240</v>
      </c>
      <c r="H243" s="32" t="s">
        <v>13</v>
      </c>
      <c r="I243" s="32" t="s">
        <v>458</v>
      </c>
    </row>
    <row r="244" spans="1:9" hidden="1">
      <c r="A244" s="31" t="s">
        <v>13</v>
      </c>
      <c r="B244" s="33">
        <v>20312</v>
      </c>
      <c r="C244" s="8" t="s">
        <v>436</v>
      </c>
      <c r="D244" s="32">
        <v>10252</v>
      </c>
      <c r="E244" s="32">
        <v>56.108510494232178</v>
      </c>
      <c r="F244" s="32">
        <v>1.4409449999999999</v>
      </c>
      <c r="G244" s="33">
        <v>20242</v>
      </c>
      <c r="H244" s="32" t="s">
        <v>13</v>
      </c>
      <c r="I244" s="32" t="s">
        <v>340</v>
      </c>
    </row>
    <row r="245" spans="1:9" hidden="1">
      <c r="A245" s="31" t="s">
        <v>20</v>
      </c>
      <c r="B245" s="33">
        <v>10002</v>
      </c>
      <c r="C245" s="8" t="s">
        <v>714</v>
      </c>
      <c r="D245" s="32">
        <v>4091</v>
      </c>
      <c r="E245" s="32">
        <v>41.629552841186523</v>
      </c>
      <c r="F245" s="32">
        <v>1.4357329999999999</v>
      </c>
      <c r="G245" s="33">
        <v>20248</v>
      </c>
      <c r="H245" s="32" t="s">
        <v>13</v>
      </c>
      <c r="I245" s="32" t="s">
        <v>373</v>
      </c>
    </row>
    <row r="246" spans="1:9" hidden="1">
      <c r="A246" s="31" t="s">
        <v>0</v>
      </c>
      <c r="B246" s="33" t="s">
        <v>145</v>
      </c>
      <c r="C246" s="8" t="s">
        <v>146</v>
      </c>
      <c r="D246" s="32">
        <v>6454</v>
      </c>
      <c r="E246" s="32">
        <v>68.724578619003296</v>
      </c>
      <c r="F246" s="32">
        <v>1.431578</v>
      </c>
      <c r="G246" s="33">
        <v>20257</v>
      </c>
      <c r="H246" s="32" t="s">
        <v>13</v>
      </c>
      <c r="I246" s="32" t="s">
        <v>460</v>
      </c>
    </row>
    <row r="247" spans="1:9" ht="16" thickBot="1">
      <c r="A247" s="31" t="s">
        <v>35</v>
      </c>
      <c r="B247" s="56">
        <v>13027</v>
      </c>
      <c r="C247" s="57" t="s">
        <v>260</v>
      </c>
      <c r="D247" s="58">
        <v>22927</v>
      </c>
      <c r="E247" s="58">
        <v>62.232476472854614</v>
      </c>
      <c r="F247" s="59">
        <v>1.430674</v>
      </c>
      <c r="G247" s="33">
        <v>20261</v>
      </c>
      <c r="H247" s="32" t="s">
        <v>13</v>
      </c>
      <c r="I247" s="32" t="s">
        <v>463</v>
      </c>
    </row>
    <row r="248" spans="1:9" hidden="1">
      <c r="A248" s="31" t="s">
        <v>13</v>
      </c>
      <c r="B248" s="33">
        <v>20142</v>
      </c>
      <c r="C248" s="8" t="s">
        <v>320</v>
      </c>
      <c r="D248" s="32">
        <v>1251</v>
      </c>
      <c r="E248" s="32">
        <v>60.342079401016235</v>
      </c>
      <c r="F248" s="32">
        <v>1.428436</v>
      </c>
      <c r="G248" s="33">
        <v>20264</v>
      </c>
      <c r="H248" s="32" t="s">
        <v>13</v>
      </c>
      <c r="I248" s="32" t="s">
        <v>359</v>
      </c>
    </row>
    <row r="249" spans="1:9" hidden="1">
      <c r="A249" s="31" t="s">
        <v>312</v>
      </c>
      <c r="B249" s="33">
        <v>18019</v>
      </c>
      <c r="C249" s="8" t="s">
        <v>715</v>
      </c>
      <c r="D249" s="32">
        <v>12025</v>
      </c>
      <c r="E249" s="32">
        <v>44.17150616645813</v>
      </c>
      <c r="F249" s="32">
        <v>1.4244749999999999</v>
      </c>
      <c r="G249" s="33">
        <v>20263</v>
      </c>
      <c r="H249" s="32" t="s">
        <v>13</v>
      </c>
      <c r="I249" s="32" t="s">
        <v>93</v>
      </c>
    </row>
    <row r="250" spans="1:9" ht="16" thickBot="1">
      <c r="A250" s="31" t="s">
        <v>13</v>
      </c>
      <c r="B250" s="60">
        <v>20270</v>
      </c>
      <c r="C250" s="57" t="s">
        <v>53</v>
      </c>
      <c r="D250" s="58">
        <v>1237</v>
      </c>
      <c r="E250" s="58">
        <v>75.954931974411011</v>
      </c>
      <c r="F250" s="59">
        <v>1.4225080000000001</v>
      </c>
      <c r="G250" s="33">
        <v>11003</v>
      </c>
      <c r="H250" s="32" t="s">
        <v>0</v>
      </c>
      <c r="I250" s="32" t="s">
        <v>534</v>
      </c>
    </row>
    <row r="251" spans="1:9" hidden="1">
      <c r="A251" s="31" t="s">
        <v>13</v>
      </c>
      <c r="B251" s="33">
        <v>20535</v>
      </c>
      <c r="C251" s="8" t="s">
        <v>238</v>
      </c>
      <c r="D251" s="32">
        <v>3154</v>
      </c>
      <c r="E251" s="32">
        <v>63.497352600097656</v>
      </c>
      <c r="F251" s="32">
        <v>1.4198299999999999</v>
      </c>
      <c r="G251" s="33">
        <v>20270</v>
      </c>
      <c r="H251" s="32" t="s">
        <v>13</v>
      </c>
      <c r="I251" s="32" t="s">
        <v>53</v>
      </c>
    </row>
    <row r="252" spans="1:9" hidden="1">
      <c r="A252" s="31" t="s">
        <v>13</v>
      </c>
      <c r="B252" s="33">
        <v>20167</v>
      </c>
      <c r="C252" s="8" t="s">
        <v>286</v>
      </c>
      <c r="D252" s="32">
        <v>1863</v>
      </c>
      <c r="E252" s="32">
        <v>61.661678552627563</v>
      </c>
      <c r="F252" s="32">
        <v>1.4169290000000001</v>
      </c>
      <c r="G252" s="33">
        <v>20271</v>
      </c>
      <c r="H252" s="32" t="s">
        <v>13</v>
      </c>
      <c r="I252" s="32" t="s">
        <v>102</v>
      </c>
    </row>
    <row r="253" spans="1:9" hidden="1">
      <c r="A253" s="31" t="s">
        <v>13</v>
      </c>
      <c r="B253" s="33">
        <v>20071</v>
      </c>
      <c r="C253" s="8" t="s">
        <v>331</v>
      </c>
      <c r="D253" s="32">
        <v>3314</v>
      </c>
      <c r="E253" s="32">
        <v>60.014545917510986</v>
      </c>
      <c r="F253" s="32">
        <v>1.413556</v>
      </c>
      <c r="G253" s="33">
        <v>20275</v>
      </c>
      <c r="H253" s="32" t="s">
        <v>13</v>
      </c>
      <c r="I253" s="32" t="s">
        <v>240</v>
      </c>
    </row>
    <row r="254" spans="1:9" hidden="1">
      <c r="A254" s="31" t="s">
        <v>13</v>
      </c>
      <c r="B254" s="33">
        <v>20061</v>
      </c>
      <c r="C254" s="8" t="s">
        <v>716</v>
      </c>
      <c r="D254" s="32">
        <v>2104</v>
      </c>
      <c r="E254" s="32">
        <v>48.100686073303223</v>
      </c>
      <c r="F254" s="32">
        <v>1.409484</v>
      </c>
      <c r="G254" s="33">
        <v>20278</v>
      </c>
      <c r="H254" s="32" t="s">
        <v>13</v>
      </c>
      <c r="I254" s="32" t="s">
        <v>512</v>
      </c>
    </row>
    <row r="255" spans="1:9" hidden="1">
      <c r="A255" s="31" t="s">
        <v>30</v>
      </c>
      <c r="B255" s="33">
        <v>30025</v>
      </c>
      <c r="C255" s="8" t="s">
        <v>397</v>
      </c>
      <c r="D255" s="32">
        <v>23431</v>
      </c>
      <c r="E255" s="32">
        <v>57.442229986190796</v>
      </c>
      <c r="F255" s="32">
        <v>1.408458</v>
      </c>
      <c r="G255" s="33">
        <v>20282</v>
      </c>
      <c r="H255" s="32" t="s">
        <v>13</v>
      </c>
      <c r="I255" s="32" t="s">
        <v>513</v>
      </c>
    </row>
    <row r="256" spans="1:9" ht="16" thickBot="1">
      <c r="A256" s="31" t="s">
        <v>13</v>
      </c>
      <c r="B256" s="56">
        <v>20554</v>
      </c>
      <c r="C256" s="57" t="s">
        <v>376</v>
      </c>
      <c r="D256" s="58">
        <v>4780</v>
      </c>
      <c r="E256" s="58">
        <v>58.268147706985474</v>
      </c>
      <c r="F256" s="59">
        <v>1.4044909999999999</v>
      </c>
      <c r="G256" s="33">
        <v>20284</v>
      </c>
      <c r="H256" s="32" t="s">
        <v>13</v>
      </c>
      <c r="I256" s="32" t="s">
        <v>515</v>
      </c>
    </row>
    <row r="257" spans="1:9" hidden="1">
      <c r="A257" s="31" t="s">
        <v>30</v>
      </c>
      <c r="B257" s="34">
        <v>30180</v>
      </c>
      <c r="C257" s="8" t="s">
        <v>204</v>
      </c>
      <c r="D257" s="32">
        <v>10729</v>
      </c>
      <c r="E257" s="32">
        <v>65.401273965835571</v>
      </c>
      <c r="F257" s="32">
        <v>1.400204</v>
      </c>
      <c r="G257" s="33">
        <v>12054</v>
      </c>
      <c r="H257" s="32" t="s">
        <v>0</v>
      </c>
      <c r="I257" s="32" t="s">
        <v>71</v>
      </c>
    </row>
    <row r="258" spans="1:9" hidden="1">
      <c r="A258" s="31" t="s">
        <v>13</v>
      </c>
      <c r="B258" s="33">
        <v>20335</v>
      </c>
      <c r="C258" s="8" t="s">
        <v>241</v>
      </c>
      <c r="D258" s="32">
        <v>943</v>
      </c>
      <c r="E258" s="32">
        <v>63.355779647827148</v>
      </c>
      <c r="F258" s="32">
        <v>1.396093</v>
      </c>
      <c r="G258" s="33">
        <v>29025</v>
      </c>
      <c r="H258" s="32" t="s">
        <v>617</v>
      </c>
      <c r="I258" s="32" t="s">
        <v>620</v>
      </c>
    </row>
    <row r="259" spans="1:9" hidden="1">
      <c r="A259" s="31" t="s">
        <v>30</v>
      </c>
      <c r="B259" s="33">
        <v>30198</v>
      </c>
      <c r="C259" s="8" t="s">
        <v>717</v>
      </c>
      <c r="D259" s="32">
        <v>6717</v>
      </c>
      <c r="E259" s="32">
        <v>47.643616795539856</v>
      </c>
      <c r="F259" s="32">
        <v>1.389967</v>
      </c>
      <c r="G259" s="33">
        <v>20297</v>
      </c>
      <c r="H259" s="32" t="s">
        <v>13</v>
      </c>
      <c r="I259" s="32" t="s">
        <v>129</v>
      </c>
    </row>
    <row r="260" spans="1:9" hidden="1">
      <c r="A260" s="31" t="s">
        <v>35</v>
      </c>
      <c r="B260" s="33">
        <v>13062</v>
      </c>
      <c r="C260" s="8" t="s">
        <v>190</v>
      </c>
      <c r="D260" s="32">
        <v>27240</v>
      </c>
      <c r="E260" s="32">
        <v>66.373980045318604</v>
      </c>
      <c r="F260" s="32">
        <v>1.3881060000000001</v>
      </c>
      <c r="G260" s="33">
        <v>20302</v>
      </c>
      <c r="H260" s="32" t="s">
        <v>13</v>
      </c>
      <c r="I260" s="32" t="s">
        <v>244</v>
      </c>
    </row>
    <row r="261" spans="1:9" hidden="1">
      <c r="A261" s="31" t="s">
        <v>13</v>
      </c>
      <c r="B261" s="33">
        <v>20020</v>
      </c>
      <c r="C261" s="8" t="s">
        <v>718</v>
      </c>
      <c r="D261" s="32">
        <v>3796</v>
      </c>
      <c r="E261" s="32">
        <v>53.19446325302124</v>
      </c>
      <c r="F261" s="32">
        <v>1.3858360000000001</v>
      </c>
      <c r="G261" s="33">
        <v>20304</v>
      </c>
      <c r="H261" s="32" t="s">
        <v>13</v>
      </c>
      <c r="I261" s="32" t="s">
        <v>209</v>
      </c>
    </row>
    <row r="262" spans="1:9" hidden="1">
      <c r="A262" s="31" t="s">
        <v>30</v>
      </c>
      <c r="B262" s="33">
        <v>30008</v>
      </c>
      <c r="C262" s="8" t="s">
        <v>298</v>
      </c>
      <c r="D262" s="32">
        <v>8988</v>
      </c>
      <c r="E262" s="32">
        <v>61.356520652770996</v>
      </c>
      <c r="F262" s="32">
        <v>1.380145</v>
      </c>
      <c r="G262" s="33">
        <v>20306</v>
      </c>
      <c r="H262" s="32" t="s">
        <v>13</v>
      </c>
      <c r="I262" s="32" t="s">
        <v>117</v>
      </c>
    </row>
    <row r="263" spans="1:9" hidden="1">
      <c r="A263" s="31" t="s">
        <v>13</v>
      </c>
      <c r="B263" s="33">
        <v>20117</v>
      </c>
      <c r="C263" s="8" t="s">
        <v>245</v>
      </c>
      <c r="D263" s="32">
        <v>2617</v>
      </c>
      <c r="E263" s="32">
        <v>62.855362892150879</v>
      </c>
      <c r="F263" s="32">
        <v>1.3790659999999999</v>
      </c>
      <c r="G263" s="33">
        <v>20309</v>
      </c>
      <c r="H263" s="32" t="s">
        <v>13</v>
      </c>
      <c r="I263" s="32" t="s">
        <v>445</v>
      </c>
    </row>
    <row r="264" spans="1:9" hidden="1">
      <c r="A264" s="31" t="s">
        <v>13</v>
      </c>
      <c r="B264" s="33">
        <v>20344</v>
      </c>
      <c r="C264" s="8" t="s">
        <v>242</v>
      </c>
      <c r="D264" s="32">
        <v>2509</v>
      </c>
      <c r="E264" s="32">
        <v>63.282805681228638</v>
      </c>
      <c r="F264" s="32">
        <v>1.377095</v>
      </c>
      <c r="G264" s="33">
        <v>20315</v>
      </c>
      <c r="H264" s="32" t="s">
        <v>13</v>
      </c>
      <c r="I264" s="32" t="s">
        <v>352</v>
      </c>
    </row>
    <row r="265" spans="1:9" hidden="1">
      <c r="A265" s="31" t="s">
        <v>429</v>
      </c>
      <c r="B265" s="33">
        <v>31049</v>
      </c>
      <c r="C265" s="8" t="s">
        <v>719</v>
      </c>
      <c r="D265" s="32">
        <v>2972</v>
      </c>
      <c r="E265" s="32">
        <v>37.296628952026367</v>
      </c>
      <c r="F265" s="32">
        <v>1.3765229999999999</v>
      </c>
      <c r="G265" s="33">
        <v>20323</v>
      </c>
      <c r="H265" s="32" t="s">
        <v>13</v>
      </c>
      <c r="I265" s="32" t="s">
        <v>186</v>
      </c>
    </row>
    <row r="266" spans="1:9" ht="16" thickBot="1">
      <c r="A266" s="31" t="s">
        <v>13</v>
      </c>
      <c r="B266" s="56">
        <v>20328</v>
      </c>
      <c r="C266" s="57" t="s">
        <v>246</v>
      </c>
      <c r="D266" s="58">
        <v>1076</v>
      </c>
      <c r="E266" s="58">
        <v>62.795358896255493</v>
      </c>
      <c r="F266" s="59">
        <v>1.3687370000000001</v>
      </c>
      <c r="G266" s="33">
        <v>20325</v>
      </c>
      <c r="H266" s="32" t="s">
        <v>13</v>
      </c>
      <c r="I266" s="32" t="s">
        <v>519</v>
      </c>
    </row>
    <row r="267" spans="1:9" hidden="1">
      <c r="A267" s="31" t="s">
        <v>7</v>
      </c>
      <c r="B267" s="33">
        <v>21058</v>
      </c>
      <c r="C267" s="8" t="s">
        <v>407</v>
      </c>
      <c r="D267" s="32">
        <v>18303</v>
      </c>
      <c r="E267" s="32">
        <v>57.035636901855469</v>
      </c>
      <c r="F267" s="32">
        <v>1.36473</v>
      </c>
      <c r="G267" s="33">
        <v>20326</v>
      </c>
      <c r="H267" s="32" t="s">
        <v>13</v>
      </c>
      <c r="I267" s="32" t="s">
        <v>520</v>
      </c>
    </row>
    <row r="268" spans="1:9" hidden="1">
      <c r="A268" s="31" t="s">
        <v>13</v>
      </c>
      <c r="B268" s="33">
        <v>20210</v>
      </c>
      <c r="C268" s="8" t="s">
        <v>433</v>
      </c>
      <c r="D268" s="32">
        <v>5796</v>
      </c>
      <c r="E268" s="32">
        <v>56.201958656311035</v>
      </c>
      <c r="F268" s="32">
        <v>1.3634539999999999</v>
      </c>
      <c r="G268" s="33">
        <v>20328</v>
      </c>
      <c r="H268" s="32" t="s">
        <v>13</v>
      </c>
      <c r="I268" s="32" t="s">
        <v>246</v>
      </c>
    </row>
    <row r="269" spans="1:9" hidden="1">
      <c r="A269" s="31" t="s">
        <v>13</v>
      </c>
      <c r="B269" s="33">
        <v>20003</v>
      </c>
      <c r="C269" s="8" t="s">
        <v>438</v>
      </c>
      <c r="D269" s="32">
        <v>2095</v>
      </c>
      <c r="E269" s="32">
        <v>56.037133932113647</v>
      </c>
      <c r="F269" s="32">
        <v>1.363221</v>
      </c>
      <c r="G269" s="33">
        <v>20330</v>
      </c>
      <c r="H269" s="32" t="s">
        <v>13</v>
      </c>
      <c r="I269" s="32" t="s">
        <v>304</v>
      </c>
    </row>
    <row r="270" spans="1:9" hidden="1">
      <c r="A270" s="31" t="s">
        <v>0</v>
      </c>
      <c r="B270" s="33" t="s">
        <v>205</v>
      </c>
      <c r="C270" s="8" t="s">
        <v>206</v>
      </c>
      <c r="D270" s="32">
        <v>6612</v>
      </c>
      <c r="E270" s="32">
        <v>65.337520837783813</v>
      </c>
      <c r="F270" s="32">
        <v>1.358938</v>
      </c>
      <c r="G270" s="33">
        <v>20337</v>
      </c>
      <c r="H270" s="32" t="s">
        <v>13</v>
      </c>
      <c r="I270" s="32" t="s">
        <v>524</v>
      </c>
    </row>
    <row r="271" spans="1:9" hidden="1">
      <c r="A271" s="31" t="s">
        <v>13</v>
      </c>
      <c r="B271" s="33">
        <v>20207</v>
      </c>
      <c r="C271" s="8" t="s">
        <v>110</v>
      </c>
      <c r="D271" s="32">
        <v>16138</v>
      </c>
      <c r="E271" s="32">
        <v>71.282047033309937</v>
      </c>
      <c r="F271" s="32">
        <v>1.3589100000000001</v>
      </c>
      <c r="G271" s="33">
        <v>20352</v>
      </c>
      <c r="H271" s="32" t="s">
        <v>13</v>
      </c>
      <c r="I271" s="32" t="s">
        <v>25</v>
      </c>
    </row>
    <row r="272" spans="1:9" hidden="1">
      <c r="A272" s="31" t="s">
        <v>13</v>
      </c>
      <c r="B272" s="33">
        <v>20485</v>
      </c>
      <c r="C272" s="8" t="s">
        <v>720</v>
      </c>
      <c r="D272" s="32">
        <v>2810</v>
      </c>
      <c r="E272" s="32">
        <v>48.518404364585876</v>
      </c>
      <c r="F272" s="32">
        <v>1.358328</v>
      </c>
      <c r="G272" s="33">
        <v>20534</v>
      </c>
      <c r="H272" s="32" t="s">
        <v>13</v>
      </c>
      <c r="I272" s="32" t="s">
        <v>180</v>
      </c>
    </row>
    <row r="273" spans="1:9" ht="16" thickBot="1">
      <c r="A273" s="31" t="s">
        <v>0</v>
      </c>
      <c r="B273" s="56" t="s">
        <v>408</v>
      </c>
      <c r="C273" s="57" t="s">
        <v>409</v>
      </c>
      <c r="D273" s="58">
        <v>32368</v>
      </c>
      <c r="E273" s="58">
        <v>57.029098272323608</v>
      </c>
      <c r="F273" s="59">
        <v>1.353264</v>
      </c>
      <c r="G273" s="33">
        <v>20354</v>
      </c>
      <c r="H273" s="32" t="s">
        <v>13</v>
      </c>
      <c r="I273" s="32" t="s">
        <v>191</v>
      </c>
    </row>
    <row r="274" spans="1:9" hidden="1">
      <c r="A274" s="31" t="s">
        <v>13</v>
      </c>
      <c r="B274" s="33">
        <v>20492</v>
      </c>
      <c r="C274" s="8" t="s">
        <v>721</v>
      </c>
      <c r="D274" s="32">
        <v>3348</v>
      </c>
      <c r="E274" s="32">
        <v>53.578317165374756</v>
      </c>
      <c r="F274" s="32">
        <v>1.344055</v>
      </c>
      <c r="G274" s="33">
        <v>20355</v>
      </c>
      <c r="H274" s="32" t="s">
        <v>13</v>
      </c>
      <c r="I274" s="32" t="s">
        <v>528</v>
      </c>
    </row>
    <row r="275" spans="1:9">
      <c r="A275" s="31" t="s">
        <v>0</v>
      </c>
      <c r="B275" s="55" t="s">
        <v>43</v>
      </c>
      <c r="C275" s="48" t="s">
        <v>44</v>
      </c>
      <c r="D275" s="49">
        <v>23675</v>
      </c>
      <c r="E275" s="49">
        <v>76.975786685943604</v>
      </c>
      <c r="F275" s="50">
        <v>1.3396950000000001</v>
      </c>
      <c r="G275" s="33">
        <v>20360</v>
      </c>
      <c r="H275" s="32" t="s">
        <v>13</v>
      </c>
      <c r="I275" s="32" t="s">
        <v>530</v>
      </c>
    </row>
    <row r="276" spans="1:9">
      <c r="A276" s="31" t="s">
        <v>7</v>
      </c>
      <c r="B276" s="51">
        <v>21120</v>
      </c>
      <c r="C276" s="8" t="s">
        <v>228</v>
      </c>
      <c r="D276" s="25">
        <v>4518</v>
      </c>
      <c r="E276" s="25">
        <v>64.034771919250488</v>
      </c>
      <c r="F276" s="52">
        <v>1.33796</v>
      </c>
      <c r="G276" s="33">
        <v>20361</v>
      </c>
      <c r="H276" s="32" t="s">
        <v>13</v>
      </c>
      <c r="I276" s="32" t="s">
        <v>122</v>
      </c>
    </row>
    <row r="277" spans="1:9" ht="16" thickBot="1">
      <c r="A277" s="31" t="s">
        <v>13</v>
      </c>
      <c r="B277" s="54">
        <v>20202</v>
      </c>
      <c r="C277" s="44" t="s">
        <v>404</v>
      </c>
      <c r="D277" s="45">
        <v>3936</v>
      </c>
      <c r="E277" s="45">
        <v>57.250136137008667</v>
      </c>
      <c r="F277" s="46">
        <v>1.334184</v>
      </c>
      <c r="G277" s="33">
        <v>24031</v>
      </c>
      <c r="H277" s="32" t="s">
        <v>57</v>
      </c>
      <c r="I277" s="32" t="s">
        <v>219</v>
      </c>
    </row>
    <row r="278" spans="1:9" hidden="1">
      <c r="A278" s="31" t="s">
        <v>13</v>
      </c>
      <c r="B278" s="33">
        <v>20532</v>
      </c>
      <c r="C278" s="8" t="s">
        <v>109</v>
      </c>
      <c r="D278" s="32">
        <v>3789</v>
      </c>
      <c r="E278" s="32">
        <v>71.336948871612549</v>
      </c>
      <c r="F278" s="32">
        <v>1.3324659999999999</v>
      </c>
      <c r="G278" s="33">
        <v>20366</v>
      </c>
      <c r="H278" s="32" t="s">
        <v>13</v>
      </c>
      <c r="I278" s="32" t="s">
        <v>196</v>
      </c>
    </row>
    <row r="279" spans="1:9" hidden="1">
      <c r="A279" s="31" t="s">
        <v>20</v>
      </c>
      <c r="B279" s="33">
        <v>10037</v>
      </c>
      <c r="C279" s="8" t="s">
        <v>722</v>
      </c>
      <c r="D279" s="32">
        <v>7984</v>
      </c>
      <c r="E279" s="32">
        <v>49.406132102012634</v>
      </c>
      <c r="F279" s="32">
        <v>1.3258049999999999</v>
      </c>
      <c r="G279" s="33">
        <v>20367</v>
      </c>
      <c r="H279" s="32" t="s">
        <v>13</v>
      </c>
      <c r="I279" s="32" t="s">
        <v>212</v>
      </c>
    </row>
    <row r="280" spans="1:9" hidden="1">
      <c r="A280" s="31" t="s">
        <v>7</v>
      </c>
      <c r="B280" s="33">
        <v>21006</v>
      </c>
      <c r="C280" s="8" t="s">
        <v>300</v>
      </c>
      <c r="D280" s="32">
        <v>13745</v>
      </c>
      <c r="E280" s="32">
        <v>61.315631866455078</v>
      </c>
      <c r="F280" s="32">
        <v>1.325151</v>
      </c>
      <c r="G280" s="33">
        <v>20374</v>
      </c>
      <c r="H280" s="32" t="s">
        <v>13</v>
      </c>
      <c r="I280" s="32" t="s">
        <v>161</v>
      </c>
    </row>
    <row r="281" spans="1:9" hidden="1">
      <c r="A281" s="31" t="s">
        <v>13</v>
      </c>
      <c r="B281" s="33">
        <v>20152</v>
      </c>
      <c r="C281" s="8" t="s">
        <v>441</v>
      </c>
      <c r="D281" s="32">
        <v>1235</v>
      </c>
      <c r="E281" s="32">
        <v>55.949872732162476</v>
      </c>
      <c r="F281" s="32">
        <v>1.319574</v>
      </c>
      <c r="G281" s="33">
        <v>20379</v>
      </c>
      <c r="H281" s="32" t="s">
        <v>13</v>
      </c>
      <c r="I281" s="32" t="s">
        <v>370</v>
      </c>
    </row>
    <row r="282" spans="1:9" ht="16" thickBot="1">
      <c r="A282" s="31" t="s">
        <v>13</v>
      </c>
      <c r="B282" s="56">
        <v>20195</v>
      </c>
      <c r="C282" s="57" t="s">
        <v>502</v>
      </c>
      <c r="D282" s="58">
        <v>1280</v>
      </c>
      <c r="E282" s="58">
        <v>41.716638207435608</v>
      </c>
      <c r="F282" s="59">
        <v>1.3135129999999999</v>
      </c>
      <c r="G282" s="33">
        <v>20384</v>
      </c>
      <c r="H282" s="32" t="s">
        <v>13</v>
      </c>
      <c r="I282" s="32" t="s">
        <v>343</v>
      </c>
    </row>
    <row r="283" spans="1:9" hidden="1">
      <c r="A283" s="31" t="s">
        <v>254</v>
      </c>
      <c r="B283" s="33">
        <v>16101</v>
      </c>
      <c r="C283" s="8" t="s">
        <v>455</v>
      </c>
      <c r="D283" s="32">
        <v>9394</v>
      </c>
      <c r="E283" s="32">
        <v>55.308341979980469</v>
      </c>
      <c r="F283" s="32">
        <v>1.306875</v>
      </c>
      <c r="G283" s="33">
        <v>20386</v>
      </c>
      <c r="H283" s="32" t="s">
        <v>13</v>
      </c>
      <c r="I283" s="32" t="s">
        <v>56</v>
      </c>
    </row>
    <row r="284" spans="1:9">
      <c r="A284" s="31" t="s">
        <v>13</v>
      </c>
      <c r="B284" s="55">
        <v>20379</v>
      </c>
      <c r="C284" s="48" t="s">
        <v>370</v>
      </c>
      <c r="D284" s="49">
        <v>2692</v>
      </c>
      <c r="E284" s="49">
        <v>58.61775279045105</v>
      </c>
      <c r="F284" s="50">
        <v>1.305402</v>
      </c>
      <c r="G284" s="33">
        <v>20388</v>
      </c>
      <c r="H284" s="32" t="s">
        <v>13</v>
      </c>
      <c r="I284" s="32" t="s">
        <v>192</v>
      </c>
    </row>
    <row r="285" spans="1:9" ht="16" thickBot="1">
      <c r="A285" s="31" t="s">
        <v>30</v>
      </c>
      <c r="B285" s="54">
        <v>30027</v>
      </c>
      <c r="C285" s="44" t="s">
        <v>131</v>
      </c>
      <c r="D285" s="45">
        <v>16446</v>
      </c>
      <c r="E285" s="45">
        <v>69.902980327606201</v>
      </c>
      <c r="F285" s="46">
        <v>1.3016490000000001</v>
      </c>
      <c r="G285" s="33">
        <v>20391</v>
      </c>
      <c r="H285" s="32" t="s">
        <v>13</v>
      </c>
      <c r="I285" s="32" t="s">
        <v>143</v>
      </c>
    </row>
    <row r="286" spans="1:9" hidden="1">
      <c r="A286" s="31" t="s">
        <v>0</v>
      </c>
      <c r="B286" s="33" t="s">
        <v>723</v>
      </c>
      <c r="C286" s="8" t="s">
        <v>724</v>
      </c>
      <c r="D286" s="32">
        <v>3935</v>
      </c>
      <c r="E286" s="32">
        <v>44.265532493591309</v>
      </c>
      <c r="F286" s="32">
        <v>1.30002</v>
      </c>
      <c r="G286" s="33">
        <v>20392</v>
      </c>
      <c r="H286" s="32" t="s">
        <v>13</v>
      </c>
      <c r="I286" s="32" t="s">
        <v>247</v>
      </c>
    </row>
    <row r="287" spans="1:9" hidden="1">
      <c r="A287" s="31" t="s">
        <v>13</v>
      </c>
      <c r="B287" s="33">
        <v>20347</v>
      </c>
      <c r="C287" s="8" t="s">
        <v>356</v>
      </c>
      <c r="D287" s="32">
        <v>3069</v>
      </c>
      <c r="E287" s="32">
        <v>58.96572470664978</v>
      </c>
      <c r="F287" s="32">
        <v>1.2950390000000001</v>
      </c>
      <c r="G287" s="33">
        <v>20395</v>
      </c>
      <c r="H287" s="32" t="s">
        <v>13</v>
      </c>
      <c r="I287" s="32" t="s">
        <v>151</v>
      </c>
    </row>
    <row r="288" spans="1:9" ht="16" thickBot="1">
      <c r="A288" s="31" t="s">
        <v>30</v>
      </c>
      <c r="B288" s="56">
        <v>30155</v>
      </c>
      <c r="C288" s="57" t="s">
        <v>350</v>
      </c>
      <c r="D288" s="58">
        <v>97949</v>
      </c>
      <c r="E288" s="58">
        <v>59.191668033599854</v>
      </c>
      <c r="F288" s="59">
        <v>1.292421</v>
      </c>
      <c r="G288" s="33">
        <v>20406</v>
      </c>
      <c r="H288" s="32" t="s">
        <v>13</v>
      </c>
      <c r="I288" s="32" t="s">
        <v>123</v>
      </c>
    </row>
    <row r="289" spans="1:9" hidden="1">
      <c r="A289" s="31" t="s">
        <v>0</v>
      </c>
      <c r="B289" s="33" t="s">
        <v>173</v>
      </c>
      <c r="C289" s="8" t="s">
        <v>174</v>
      </c>
      <c r="D289" s="32">
        <v>9785</v>
      </c>
      <c r="E289" s="32">
        <v>67.474544048309326</v>
      </c>
      <c r="F289" s="32">
        <v>1.2908280000000001</v>
      </c>
      <c r="G289" s="33">
        <v>20407</v>
      </c>
      <c r="H289" s="32" t="s">
        <v>13</v>
      </c>
      <c r="I289" s="32" t="s">
        <v>177</v>
      </c>
    </row>
    <row r="290" spans="1:9" ht="16" thickBot="1">
      <c r="A290" s="31" t="s">
        <v>7</v>
      </c>
      <c r="B290" s="56">
        <v>21028</v>
      </c>
      <c r="C290" s="57" t="s">
        <v>423</v>
      </c>
      <c r="D290" s="58">
        <v>2207</v>
      </c>
      <c r="E290" s="58">
        <v>56.474906206130981</v>
      </c>
      <c r="F290" s="59">
        <v>1.2886679999999999</v>
      </c>
      <c r="G290" s="33">
        <v>20396</v>
      </c>
      <c r="H290" s="32" t="s">
        <v>13</v>
      </c>
      <c r="I290" s="32" t="s">
        <v>230</v>
      </c>
    </row>
    <row r="291" spans="1:9" hidden="1">
      <c r="A291" s="31" t="s">
        <v>7</v>
      </c>
      <c r="B291" s="33">
        <v>21068</v>
      </c>
      <c r="C291" s="8" t="s">
        <v>421</v>
      </c>
      <c r="D291" s="32">
        <v>7560</v>
      </c>
      <c r="E291" s="32">
        <v>56.49295449256897</v>
      </c>
      <c r="F291" s="32">
        <v>1.2803910000000001</v>
      </c>
      <c r="G291" s="33">
        <v>20424</v>
      </c>
      <c r="H291" s="32" t="s">
        <v>13</v>
      </c>
      <c r="I291" s="32" t="s">
        <v>273</v>
      </c>
    </row>
    <row r="292" spans="1:9" hidden="1">
      <c r="A292" s="31" t="s">
        <v>13</v>
      </c>
      <c r="B292" s="33">
        <v>20382</v>
      </c>
      <c r="C292" s="8" t="s">
        <v>725</v>
      </c>
      <c r="D292" s="32">
        <v>1141</v>
      </c>
      <c r="E292" s="32">
        <v>46.467331051826477</v>
      </c>
      <c r="F292" s="32">
        <v>1.2799750000000001</v>
      </c>
      <c r="G292" s="33">
        <v>20425</v>
      </c>
      <c r="H292" s="32" t="s">
        <v>13</v>
      </c>
      <c r="I292" s="32" t="s">
        <v>453</v>
      </c>
    </row>
    <row r="293" spans="1:9" hidden="1">
      <c r="A293" s="31" t="s">
        <v>13</v>
      </c>
      <c r="B293" s="33">
        <v>20351</v>
      </c>
      <c r="C293" s="8" t="s">
        <v>435</v>
      </c>
      <c r="D293" s="32">
        <v>1847</v>
      </c>
      <c r="E293" s="32">
        <v>56.172168254852295</v>
      </c>
      <c r="F293" s="32">
        <v>1.279631</v>
      </c>
      <c r="G293" s="33">
        <v>20428</v>
      </c>
      <c r="H293" s="32" t="s">
        <v>13</v>
      </c>
      <c r="I293" s="32" t="s">
        <v>461</v>
      </c>
    </row>
    <row r="294" spans="1:9" hidden="1">
      <c r="A294" s="31" t="s">
        <v>30</v>
      </c>
      <c r="B294" s="33">
        <v>30156</v>
      </c>
      <c r="C294" s="8" t="s">
        <v>726</v>
      </c>
      <c r="D294" s="32">
        <v>5273</v>
      </c>
      <c r="E294" s="32">
        <v>52.047646045684814</v>
      </c>
      <c r="F294" s="32">
        <v>1.2755460000000001</v>
      </c>
      <c r="G294" s="33">
        <v>20433</v>
      </c>
      <c r="H294" s="32" t="s">
        <v>13</v>
      </c>
      <c r="I294" s="32" t="s">
        <v>99</v>
      </c>
    </row>
    <row r="295" spans="1:9" hidden="1">
      <c r="A295" s="31" t="s">
        <v>429</v>
      </c>
      <c r="B295" s="33">
        <v>31010</v>
      </c>
      <c r="C295" s="8" t="s">
        <v>727</v>
      </c>
      <c r="D295" s="32">
        <v>2283</v>
      </c>
      <c r="E295" s="32">
        <v>42.417556047439575</v>
      </c>
      <c r="F295" s="32">
        <v>1.274051</v>
      </c>
      <c r="G295" s="33">
        <v>20434</v>
      </c>
      <c r="H295" s="32" t="s">
        <v>13</v>
      </c>
      <c r="I295" s="32" t="s">
        <v>127</v>
      </c>
    </row>
    <row r="296" spans="1:9" hidden="1">
      <c r="A296" s="31" t="s">
        <v>13</v>
      </c>
      <c r="B296" s="33">
        <v>20451</v>
      </c>
      <c r="C296" s="8" t="s">
        <v>137</v>
      </c>
      <c r="D296" s="32">
        <v>815</v>
      </c>
      <c r="E296" s="32">
        <v>69.461536407470703</v>
      </c>
      <c r="F296" s="32">
        <v>1.268983</v>
      </c>
      <c r="G296" s="33">
        <v>20435</v>
      </c>
      <c r="H296" s="32" t="s">
        <v>13</v>
      </c>
      <c r="I296" s="32" t="s">
        <v>386</v>
      </c>
    </row>
    <row r="297" spans="1:9" ht="16" thickBot="1">
      <c r="A297" s="31" t="s">
        <v>254</v>
      </c>
      <c r="B297" s="56">
        <v>16008</v>
      </c>
      <c r="C297" s="57" t="s">
        <v>628</v>
      </c>
      <c r="D297" s="58">
        <v>20898</v>
      </c>
      <c r="E297" s="58">
        <v>53.115415573120117</v>
      </c>
      <c r="F297" s="59">
        <v>1.267336</v>
      </c>
      <c r="G297" s="33">
        <v>20438</v>
      </c>
      <c r="H297" s="32" t="s">
        <v>13</v>
      </c>
      <c r="I297" s="32" t="s">
        <v>341</v>
      </c>
    </row>
    <row r="298" spans="1:9" hidden="1">
      <c r="A298" s="31" t="s">
        <v>13</v>
      </c>
      <c r="B298" s="33">
        <v>20274</v>
      </c>
      <c r="C298" s="8" t="s">
        <v>278</v>
      </c>
      <c r="D298" s="32">
        <v>1375</v>
      </c>
      <c r="E298" s="32">
        <v>61.884558200836182</v>
      </c>
      <c r="F298" s="32">
        <v>1.262875</v>
      </c>
      <c r="G298" s="33">
        <v>20440</v>
      </c>
      <c r="H298" s="32" t="s">
        <v>13</v>
      </c>
      <c r="I298" s="32" t="s">
        <v>545</v>
      </c>
    </row>
    <row r="299" spans="1:9" ht="16" thickBot="1">
      <c r="A299" s="31" t="s">
        <v>13</v>
      </c>
      <c r="B299" s="56">
        <v>20220</v>
      </c>
      <c r="C299" s="57" t="s">
        <v>504</v>
      </c>
      <c r="D299" s="58">
        <v>2914</v>
      </c>
      <c r="E299" s="58">
        <v>46.222221851348877</v>
      </c>
      <c r="F299" s="59">
        <v>1.261449</v>
      </c>
      <c r="G299" s="33">
        <v>20448</v>
      </c>
      <c r="H299" s="32" t="s">
        <v>13</v>
      </c>
      <c r="I299" s="32" t="s">
        <v>24</v>
      </c>
    </row>
    <row r="300" spans="1:9" hidden="1">
      <c r="A300" s="31" t="s">
        <v>7</v>
      </c>
      <c r="B300" s="33">
        <v>21183</v>
      </c>
      <c r="C300" s="8" t="s">
        <v>268</v>
      </c>
      <c r="D300" s="32">
        <v>19010</v>
      </c>
      <c r="E300" s="32">
        <v>62.052279710769653</v>
      </c>
      <c r="F300" s="32">
        <v>1.258329</v>
      </c>
      <c r="G300" s="33">
        <v>20450</v>
      </c>
      <c r="H300" s="32" t="s">
        <v>13</v>
      </c>
      <c r="I300" s="32" t="s">
        <v>144</v>
      </c>
    </row>
    <row r="301" spans="1:9" ht="16" thickBot="1">
      <c r="A301" s="31" t="s">
        <v>13</v>
      </c>
      <c r="B301" s="56">
        <v>20182</v>
      </c>
      <c r="C301" s="57" t="s">
        <v>95</v>
      </c>
      <c r="D301" s="58">
        <v>2241</v>
      </c>
      <c r="E301" s="58">
        <v>72.406262159347534</v>
      </c>
      <c r="F301" s="59">
        <v>1.247695</v>
      </c>
      <c r="G301" s="33">
        <v>20454</v>
      </c>
      <c r="H301" s="32" t="s">
        <v>13</v>
      </c>
      <c r="I301" s="32" t="s">
        <v>221</v>
      </c>
    </row>
    <row r="302" spans="1:9" hidden="1">
      <c r="A302" s="31" t="s">
        <v>37</v>
      </c>
      <c r="B302" s="33">
        <v>12024</v>
      </c>
      <c r="C302" s="8" t="s">
        <v>338</v>
      </c>
      <c r="D302" s="32">
        <v>6816</v>
      </c>
      <c r="E302" s="32">
        <v>59.767836332321167</v>
      </c>
      <c r="F302" s="32">
        <v>1.246208</v>
      </c>
      <c r="G302" s="33">
        <v>20457</v>
      </c>
      <c r="H302" s="32" t="s">
        <v>13</v>
      </c>
      <c r="I302" s="32" t="s">
        <v>118</v>
      </c>
    </row>
    <row r="303" spans="1:9" hidden="1">
      <c r="A303" s="31" t="s">
        <v>7</v>
      </c>
      <c r="B303" s="33">
        <v>21080</v>
      </c>
      <c r="C303" s="8" t="s">
        <v>415</v>
      </c>
      <c r="D303" s="32">
        <v>3039</v>
      </c>
      <c r="E303" s="32">
        <v>56.816500425338745</v>
      </c>
      <c r="F303" s="32">
        <v>1.2452650000000001</v>
      </c>
      <c r="G303" s="33">
        <v>20460</v>
      </c>
      <c r="H303" s="32" t="s">
        <v>13</v>
      </c>
      <c r="I303" s="32" t="s">
        <v>549</v>
      </c>
    </row>
    <row r="304" spans="1:9">
      <c r="A304" s="31" t="s">
        <v>7</v>
      </c>
      <c r="B304" s="47">
        <v>21010</v>
      </c>
      <c r="C304" s="48" t="s">
        <v>354</v>
      </c>
      <c r="D304" s="49">
        <v>54740</v>
      </c>
      <c r="E304" s="49">
        <v>59.076792001724243</v>
      </c>
      <c r="F304" s="50">
        <v>1.244483</v>
      </c>
      <c r="G304" s="33">
        <v>7119</v>
      </c>
      <c r="H304" s="32" t="s">
        <v>0</v>
      </c>
      <c r="I304" s="32" t="s">
        <v>2</v>
      </c>
    </row>
    <row r="305" spans="1:9" ht="16" thickBot="1">
      <c r="A305" s="31" t="s">
        <v>37</v>
      </c>
      <c r="B305" s="54">
        <v>12036</v>
      </c>
      <c r="C305" s="44" t="s">
        <v>197</v>
      </c>
      <c r="D305" s="45">
        <v>10312</v>
      </c>
      <c r="E305" s="45">
        <v>66.163992881774902</v>
      </c>
      <c r="F305" s="46">
        <v>1.238918</v>
      </c>
      <c r="G305" s="33">
        <v>20465</v>
      </c>
      <c r="H305" s="32" t="s">
        <v>13</v>
      </c>
      <c r="I305" s="32" t="s">
        <v>184</v>
      </c>
    </row>
    <row r="306" spans="1:9" hidden="1">
      <c r="A306" s="31" t="s">
        <v>0</v>
      </c>
      <c r="B306" s="33" t="s">
        <v>87</v>
      </c>
      <c r="C306" s="8" t="s">
        <v>88</v>
      </c>
      <c r="D306" s="32">
        <v>12831</v>
      </c>
      <c r="E306" s="32">
        <v>72.972583770751953</v>
      </c>
      <c r="F306" s="32">
        <v>1.2347379999999999</v>
      </c>
      <c r="G306" s="33">
        <v>20466</v>
      </c>
      <c r="H306" s="32" t="s">
        <v>13</v>
      </c>
      <c r="I306" s="32" t="s">
        <v>62</v>
      </c>
    </row>
    <row r="307" spans="1:9" ht="16" thickBot="1">
      <c r="A307" s="31" t="s">
        <v>394</v>
      </c>
      <c r="B307" s="56">
        <v>15114</v>
      </c>
      <c r="C307" s="57" t="s">
        <v>634</v>
      </c>
      <c r="D307" s="58">
        <v>77819</v>
      </c>
      <c r="E307" s="58">
        <v>50.121533870697021</v>
      </c>
      <c r="F307" s="59">
        <v>1.2344599999999999</v>
      </c>
      <c r="G307" s="33">
        <v>20468</v>
      </c>
      <c r="H307" s="32" t="s">
        <v>13</v>
      </c>
      <c r="I307" s="32" t="s">
        <v>108</v>
      </c>
    </row>
    <row r="308" spans="1:9" hidden="1">
      <c r="A308" s="31" t="s">
        <v>13</v>
      </c>
      <c r="B308" s="33">
        <v>20510</v>
      </c>
      <c r="C308" s="8" t="s">
        <v>728</v>
      </c>
      <c r="D308" s="32">
        <v>1582</v>
      </c>
      <c r="E308" s="32">
        <v>13.305796682834625</v>
      </c>
      <c r="F308" s="32">
        <v>1.2320709999999999</v>
      </c>
      <c r="G308" s="33">
        <v>20469</v>
      </c>
      <c r="H308" s="32" t="s">
        <v>13</v>
      </c>
      <c r="I308" s="32" t="s">
        <v>553</v>
      </c>
    </row>
    <row r="309" spans="1:9" hidden="1">
      <c r="A309" s="31" t="s">
        <v>13</v>
      </c>
      <c r="B309" s="33">
        <v>20279</v>
      </c>
      <c r="C309" s="8" t="s">
        <v>280</v>
      </c>
      <c r="D309" s="32">
        <v>2694</v>
      </c>
      <c r="E309" s="32">
        <v>61.822307109832764</v>
      </c>
      <c r="F309" s="32">
        <v>1.2275339999999999</v>
      </c>
      <c r="G309" s="33">
        <v>20490</v>
      </c>
      <c r="H309" s="32" t="s">
        <v>13</v>
      </c>
      <c r="I309" s="32" t="s">
        <v>154</v>
      </c>
    </row>
    <row r="310" spans="1:9" hidden="1">
      <c r="A310" s="31" t="s">
        <v>30</v>
      </c>
      <c r="B310" s="33">
        <v>30050</v>
      </c>
      <c r="C310" s="8" t="s">
        <v>454</v>
      </c>
      <c r="D310" s="32">
        <v>14942</v>
      </c>
      <c r="E310" s="32">
        <v>55.32570481300354</v>
      </c>
      <c r="F310" s="32">
        <v>1.224429</v>
      </c>
      <c r="G310" s="33">
        <v>20491</v>
      </c>
      <c r="H310" s="32" t="s">
        <v>13</v>
      </c>
      <c r="I310" s="32" t="s">
        <v>119</v>
      </c>
    </row>
    <row r="311" spans="1:9" hidden="1">
      <c r="A311" s="31" t="s">
        <v>0</v>
      </c>
      <c r="B311" s="33" t="s">
        <v>466</v>
      </c>
      <c r="C311" s="8" t="s">
        <v>467</v>
      </c>
      <c r="D311" s="32">
        <v>5839</v>
      </c>
      <c r="E311" s="32">
        <v>54.663234949111938</v>
      </c>
      <c r="F311" s="32">
        <v>1.221589</v>
      </c>
      <c r="G311" s="33">
        <v>20494</v>
      </c>
      <c r="H311" s="32" t="s">
        <v>13</v>
      </c>
      <c r="I311" s="32" t="s">
        <v>163</v>
      </c>
    </row>
    <row r="312" spans="1:9" hidden="1">
      <c r="A312" s="31" t="s">
        <v>13</v>
      </c>
      <c r="B312" s="33">
        <v>20209</v>
      </c>
      <c r="C312" s="8" t="s">
        <v>729</v>
      </c>
      <c r="D312" s="32">
        <v>903</v>
      </c>
      <c r="E312" s="32">
        <v>47.787773609161377</v>
      </c>
      <c r="F312" s="32">
        <v>1.220537</v>
      </c>
      <c r="G312" s="33">
        <v>20497</v>
      </c>
      <c r="H312" s="32" t="s">
        <v>13</v>
      </c>
      <c r="I312" s="32" t="s">
        <v>555</v>
      </c>
    </row>
    <row r="313" spans="1:9" hidden="1">
      <c r="A313" s="31" t="s">
        <v>30</v>
      </c>
      <c r="B313" s="33">
        <v>30212</v>
      </c>
      <c r="C313" s="8" t="s">
        <v>730</v>
      </c>
      <c r="D313" s="32">
        <v>7639</v>
      </c>
      <c r="E313" s="32">
        <v>49.658182263374329</v>
      </c>
      <c r="F313" s="32">
        <v>1.2202120000000001</v>
      </c>
      <c r="G313" s="33">
        <v>20502</v>
      </c>
      <c r="H313" s="32" t="s">
        <v>13</v>
      </c>
      <c r="I313" s="32" t="s">
        <v>136</v>
      </c>
    </row>
    <row r="314" spans="1:9" hidden="1">
      <c r="A314" s="31" t="s">
        <v>0</v>
      </c>
      <c r="B314" s="33" t="s">
        <v>152</v>
      </c>
      <c r="C314" s="8" t="s">
        <v>153</v>
      </c>
      <c r="D314" s="32">
        <v>27832</v>
      </c>
      <c r="E314" s="32">
        <v>68.278217315673828</v>
      </c>
      <c r="F314" s="32">
        <v>1.2189840000000001</v>
      </c>
      <c r="G314" s="33">
        <v>20509</v>
      </c>
      <c r="H314" s="32" t="s">
        <v>13</v>
      </c>
      <c r="I314" s="32" t="s">
        <v>167</v>
      </c>
    </row>
    <row r="315" spans="1:9" hidden="1">
      <c r="A315" s="31" t="s">
        <v>13</v>
      </c>
      <c r="B315" s="33">
        <v>20017</v>
      </c>
      <c r="C315" s="8" t="s">
        <v>283</v>
      </c>
      <c r="D315" s="32">
        <v>3367</v>
      </c>
      <c r="E315" s="32">
        <v>61.758244037628174</v>
      </c>
      <c r="F315" s="32">
        <v>1.2187669999999999</v>
      </c>
      <c r="G315" s="33">
        <v>20512</v>
      </c>
      <c r="H315" s="32" t="s">
        <v>13</v>
      </c>
      <c r="I315" s="32" t="s">
        <v>317</v>
      </c>
    </row>
    <row r="316" spans="1:9">
      <c r="A316" s="31" t="s">
        <v>13</v>
      </c>
      <c r="B316" s="55">
        <v>20136</v>
      </c>
      <c r="C316" s="48" t="s">
        <v>82</v>
      </c>
      <c r="D316" s="49">
        <v>11642</v>
      </c>
      <c r="E316" s="49">
        <v>73.041927814483643</v>
      </c>
      <c r="F316" s="50">
        <v>1.2186049999999999</v>
      </c>
      <c r="G316" s="33">
        <v>20514</v>
      </c>
      <c r="H316" s="32" t="s">
        <v>13</v>
      </c>
      <c r="I316" s="32" t="s">
        <v>193</v>
      </c>
    </row>
    <row r="317" spans="1:9">
      <c r="A317" s="31" t="s">
        <v>13</v>
      </c>
      <c r="B317" s="51">
        <v>20232</v>
      </c>
      <c r="C317" s="8" t="s">
        <v>327</v>
      </c>
      <c r="D317" s="25">
        <v>19871</v>
      </c>
      <c r="E317" s="25">
        <v>60.175198316574097</v>
      </c>
      <c r="F317" s="52">
        <v>1.218178</v>
      </c>
      <c r="G317" s="33">
        <v>20517</v>
      </c>
      <c r="H317" s="32" t="s">
        <v>13</v>
      </c>
      <c r="I317" s="32" t="s">
        <v>198</v>
      </c>
    </row>
    <row r="318" spans="1:9" ht="16" thickBot="1">
      <c r="A318" s="31" t="s">
        <v>13</v>
      </c>
      <c r="B318" s="54">
        <v>20264</v>
      </c>
      <c r="C318" s="44" t="s">
        <v>359</v>
      </c>
      <c r="D318" s="45">
        <v>2035</v>
      </c>
      <c r="E318" s="45">
        <v>58.876705169677734</v>
      </c>
      <c r="F318" s="46">
        <v>1.2178389999999999</v>
      </c>
      <c r="G318" s="33">
        <v>20527</v>
      </c>
      <c r="H318" s="32" t="s">
        <v>13</v>
      </c>
      <c r="I318" s="32" t="s">
        <v>159</v>
      </c>
    </row>
    <row r="319" spans="1:9" hidden="1">
      <c r="A319" s="31" t="s">
        <v>0</v>
      </c>
      <c r="B319" s="33" t="s">
        <v>731</v>
      </c>
      <c r="C319" s="8" t="s">
        <v>732</v>
      </c>
      <c r="D319" s="32">
        <v>15213</v>
      </c>
      <c r="E319" s="32">
        <v>45.136567950248718</v>
      </c>
      <c r="F319" s="32">
        <v>1.216037</v>
      </c>
      <c r="G319" s="33">
        <v>20529</v>
      </c>
      <c r="H319" s="32" t="s">
        <v>13</v>
      </c>
      <c r="I319" s="32" t="s">
        <v>34</v>
      </c>
    </row>
    <row r="320" spans="1:9" hidden="1">
      <c r="A320" s="31" t="s">
        <v>13</v>
      </c>
      <c r="B320" s="34">
        <v>20420</v>
      </c>
      <c r="C320" s="8" t="s">
        <v>332</v>
      </c>
      <c r="D320" s="32">
        <v>1454</v>
      </c>
      <c r="E320" s="32">
        <v>59.994816780090332</v>
      </c>
      <c r="F320" s="32">
        <v>1.2098869999999999</v>
      </c>
      <c r="G320" s="33">
        <v>11037</v>
      </c>
      <c r="H320" s="32" t="s">
        <v>0</v>
      </c>
      <c r="I320" s="32" t="s">
        <v>542</v>
      </c>
    </row>
    <row r="321" spans="1:9" hidden="1">
      <c r="A321" s="31" t="s">
        <v>30</v>
      </c>
      <c r="B321" s="34">
        <v>30098</v>
      </c>
      <c r="C321" s="8" t="s">
        <v>333</v>
      </c>
      <c r="D321" s="32">
        <v>2649</v>
      </c>
      <c r="E321" s="32">
        <v>59.955906867980957</v>
      </c>
      <c r="F321" s="32">
        <v>1.2081200000000001</v>
      </c>
      <c r="G321" s="33">
        <v>7080</v>
      </c>
      <c r="H321" s="32" t="s">
        <v>0</v>
      </c>
      <c r="I321" s="32" t="s">
        <v>114</v>
      </c>
    </row>
    <row r="322" spans="1:9" hidden="1">
      <c r="A322" s="31" t="s">
        <v>13</v>
      </c>
      <c r="B322" s="34">
        <v>20252</v>
      </c>
      <c r="C322" s="8" t="s">
        <v>733</v>
      </c>
      <c r="D322" s="32">
        <v>1732</v>
      </c>
      <c r="E322" s="32">
        <v>54.487806558609009</v>
      </c>
      <c r="F322" s="32">
        <v>1.207328</v>
      </c>
      <c r="G322" s="33">
        <v>7081</v>
      </c>
      <c r="H322" s="32" t="s">
        <v>0</v>
      </c>
      <c r="I322" s="32" t="s">
        <v>84</v>
      </c>
    </row>
    <row r="323" spans="1:9" ht="16" thickBot="1">
      <c r="A323" s="31" t="s">
        <v>0</v>
      </c>
      <c r="B323" s="56" t="s">
        <v>113</v>
      </c>
      <c r="C323" s="57" t="s">
        <v>114</v>
      </c>
      <c r="D323" s="58">
        <v>35871</v>
      </c>
      <c r="E323" s="58">
        <v>71.209216117858887</v>
      </c>
      <c r="F323" s="59">
        <v>1.2067619999999999</v>
      </c>
      <c r="G323" s="33">
        <v>25017</v>
      </c>
      <c r="H323" s="32" t="s">
        <v>583</v>
      </c>
      <c r="I323" s="32" t="s">
        <v>583</v>
      </c>
    </row>
    <row r="324" spans="1:9" hidden="1">
      <c r="A324" s="31" t="s">
        <v>13</v>
      </c>
      <c r="B324" s="34">
        <v>20500</v>
      </c>
      <c r="C324" s="8" t="s">
        <v>734</v>
      </c>
      <c r="D324" s="32">
        <v>7197</v>
      </c>
      <c r="E324" s="32">
        <v>52.24984884262085</v>
      </c>
      <c r="F324" s="32">
        <v>1.2066300000000001</v>
      </c>
      <c r="G324" s="33">
        <v>7082</v>
      </c>
      <c r="H324" s="32" t="s">
        <v>0</v>
      </c>
      <c r="I324" s="32" t="s">
        <v>97</v>
      </c>
    </row>
    <row r="325" spans="1:9" ht="16" thickBot="1">
      <c r="A325" s="31" t="s">
        <v>13</v>
      </c>
      <c r="B325" s="56">
        <v>20561</v>
      </c>
      <c r="C325" s="57" t="s">
        <v>381</v>
      </c>
      <c r="D325" s="58">
        <v>2442</v>
      </c>
      <c r="E325" s="58">
        <v>58.038508892059326</v>
      </c>
      <c r="F325" s="59">
        <v>1.2062930000000001</v>
      </c>
      <c r="G325" s="33">
        <v>30147</v>
      </c>
      <c r="H325" s="32" t="s">
        <v>624</v>
      </c>
      <c r="I325" s="32" t="s">
        <v>220</v>
      </c>
    </row>
    <row r="326" spans="1:9" hidden="1">
      <c r="A326" s="31" t="s">
        <v>13</v>
      </c>
      <c r="B326" s="33">
        <v>20213</v>
      </c>
      <c r="C326" s="8" t="s">
        <v>194</v>
      </c>
      <c r="D326" s="32">
        <v>4154</v>
      </c>
      <c r="E326" s="32">
        <v>66.214656829833984</v>
      </c>
      <c r="F326" s="32">
        <v>1.2039420000000001</v>
      </c>
      <c r="G326" s="33">
        <v>30149</v>
      </c>
      <c r="H326" s="32" t="s">
        <v>624</v>
      </c>
      <c r="I326" s="32" t="s">
        <v>61</v>
      </c>
    </row>
    <row r="327" spans="1:9" hidden="1">
      <c r="A327" s="31" t="s">
        <v>13</v>
      </c>
      <c r="B327" s="34">
        <v>20124</v>
      </c>
      <c r="C327" s="8" t="s">
        <v>735</v>
      </c>
      <c r="D327" s="32">
        <v>16899</v>
      </c>
      <c r="E327" s="32">
        <v>41.389837861061096</v>
      </c>
      <c r="F327" s="32">
        <v>1.200089</v>
      </c>
      <c r="G327" s="33">
        <v>15080</v>
      </c>
      <c r="H327" s="32" t="s">
        <v>0</v>
      </c>
      <c r="I327" s="32" t="s">
        <v>614</v>
      </c>
    </row>
    <row r="328" spans="1:9" hidden="1">
      <c r="A328" s="31" t="s">
        <v>13</v>
      </c>
      <c r="B328" s="33">
        <v>20088</v>
      </c>
      <c r="C328" s="8" t="s">
        <v>736</v>
      </c>
      <c r="D328" s="32">
        <v>2529</v>
      </c>
      <c r="E328" s="32">
        <v>53.463530540466309</v>
      </c>
      <c r="F328" s="32">
        <v>1.199697</v>
      </c>
      <c r="G328" s="33">
        <v>31073</v>
      </c>
      <c r="H328" s="32" t="s">
        <v>429</v>
      </c>
      <c r="I328" s="32" t="s">
        <v>430</v>
      </c>
    </row>
    <row r="329" spans="1:9" hidden="1">
      <c r="A329" s="31" t="s">
        <v>0</v>
      </c>
      <c r="B329" s="33" t="s">
        <v>165</v>
      </c>
      <c r="C329" s="8" t="s">
        <v>166</v>
      </c>
      <c r="D329" s="32">
        <v>6723</v>
      </c>
      <c r="E329" s="32">
        <v>67.763435840606689</v>
      </c>
      <c r="F329" s="32">
        <v>1.1993180000000001</v>
      </c>
      <c r="G329" s="33">
        <v>24037</v>
      </c>
      <c r="H329" s="32" t="s">
        <v>57</v>
      </c>
      <c r="I329" s="32" t="s">
        <v>578</v>
      </c>
    </row>
    <row r="330" spans="1:9" hidden="1">
      <c r="A330" s="31" t="s">
        <v>37</v>
      </c>
      <c r="B330" s="33">
        <v>12073</v>
      </c>
      <c r="C330" s="8" t="s">
        <v>737</v>
      </c>
      <c r="D330" s="32">
        <v>20053</v>
      </c>
      <c r="E330" s="32">
        <v>46.883302927017212</v>
      </c>
      <c r="F330" s="32">
        <v>1.198779</v>
      </c>
      <c r="G330" s="33">
        <v>24041</v>
      </c>
      <c r="H330" s="32" t="s">
        <v>57</v>
      </c>
      <c r="I330" s="32" t="s">
        <v>58</v>
      </c>
    </row>
    <row r="331" spans="1:9" ht="16" thickBot="1">
      <c r="A331" s="31" t="s">
        <v>37</v>
      </c>
      <c r="B331" s="56">
        <v>12003</v>
      </c>
      <c r="C331" s="57" t="s">
        <v>185</v>
      </c>
      <c r="D331" s="58">
        <v>37475</v>
      </c>
      <c r="E331" s="58">
        <v>66.683846712112427</v>
      </c>
      <c r="F331" s="59">
        <v>1.1980379999999999</v>
      </c>
      <c r="G331" s="33">
        <v>30155</v>
      </c>
      <c r="H331" s="32" t="s">
        <v>624</v>
      </c>
      <c r="I331" s="32" t="s">
        <v>350</v>
      </c>
    </row>
    <row r="332" spans="1:9" hidden="1">
      <c r="A332" s="31" t="s">
        <v>329</v>
      </c>
      <c r="B332" s="34">
        <v>14019</v>
      </c>
      <c r="C332" s="8" t="s">
        <v>738</v>
      </c>
      <c r="D332" s="32">
        <v>5019</v>
      </c>
      <c r="E332" s="32">
        <v>51.985561847686768</v>
      </c>
      <c r="F332" s="32">
        <v>1.19052</v>
      </c>
      <c r="G332" s="33">
        <v>7089</v>
      </c>
      <c r="H332" s="32" t="s">
        <v>0</v>
      </c>
      <c r="I332" s="32" t="s">
        <v>510</v>
      </c>
    </row>
    <row r="333" spans="1:9" ht="16" thickBot="1">
      <c r="A333" s="31" t="s">
        <v>0</v>
      </c>
      <c r="B333" s="56" t="s">
        <v>148</v>
      </c>
      <c r="C333" s="57" t="s">
        <v>149</v>
      </c>
      <c r="D333" s="58">
        <v>24725</v>
      </c>
      <c r="E333" s="58">
        <v>68.660086393356323</v>
      </c>
      <c r="F333" s="59">
        <v>1.1797850000000001</v>
      </c>
      <c r="G333" s="33">
        <v>20543</v>
      </c>
      <c r="H333" s="32" t="s">
        <v>13</v>
      </c>
      <c r="I333" s="32" t="s">
        <v>175</v>
      </c>
    </row>
    <row r="334" spans="1:9" hidden="1">
      <c r="A334" s="31" t="s">
        <v>13</v>
      </c>
      <c r="B334" s="34">
        <v>20526</v>
      </c>
      <c r="C334" s="8" t="s">
        <v>310</v>
      </c>
      <c r="D334" s="32">
        <v>14504</v>
      </c>
      <c r="E334" s="32">
        <v>60.819005966186523</v>
      </c>
      <c r="F334" s="32">
        <v>1.1779010000000001</v>
      </c>
      <c r="G334" s="33">
        <v>12055</v>
      </c>
      <c r="H334" s="32" t="s">
        <v>0</v>
      </c>
      <c r="I334" s="32" t="s">
        <v>559</v>
      </c>
    </row>
    <row r="335" spans="1:9" hidden="1">
      <c r="A335" s="31" t="s">
        <v>57</v>
      </c>
      <c r="B335" s="34">
        <v>24026</v>
      </c>
      <c r="C335" s="8" t="s">
        <v>357</v>
      </c>
      <c r="D335" s="32">
        <v>9274</v>
      </c>
      <c r="E335" s="32">
        <v>58.957713842391968</v>
      </c>
      <c r="F335" s="32">
        <v>1.1777949999999999</v>
      </c>
      <c r="G335" s="33">
        <v>15081</v>
      </c>
      <c r="H335" s="32" t="s">
        <v>0</v>
      </c>
      <c r="I335" s="32" t="s">
        <v>616</v>
      </c>
    </row>
    <row r="336" spans="1:9" hidden="1">
      <c r="A336" s="31" t="s">
        <v>13</v>
      </c>
      <c r="B336" s="34">
        <v>20163</v>
      </c>
      <c r="C336" s="8" t="s">
        <v>739</v>
      </c>
      <c r="D336" s="32">
        <v>1522</v>
      </c>
      <c r="E336" s="32">
        <v>46.367374062538147</v>
      </c>
      <c r="F336" s="32">
        <v>1.174277</v>
      </c>
      <c r="G336" s="33">
        <v>12056</v>
      </c>
      <c r="H336" s="32" t="s">
        <v>0</v>
      </c>
      <c r="I336" s="32" t="s">
        <v>227</v>
      </c>
    </row>
    <row r="337" spans="1:11" ht="16" thickBot="1">
      <c r="A337" s="31" t="s">
        <v>13</v>
      </c>
      <c r="B337" s="56">
        <v>20384</v>
      </c>
      <c r="C337" s="57" t="s">
        <v>343</v>
      </c>
      <c r="D337" s="58">
        <v>3933</v>
      </c>
      <c r="E337" s="58">
        <v>59.411525726318359</v>
      </c>
      <c r="F337" s="59">
        <v>1.172925</v>
      </c>
      <c r="G337" s="33">
        <v>6009</v>
      </c>
      <c r="H337" s="32" t="s">
        <v>490</v>
      </c>
      <c r="I337" s="32" t="s">
        <v>491</v>
      </c>
      <c r="J337" s="32" t="s">
        <v>678</v>
      </c>
      <c r="K337" s="32" t="s">
        <v>681</v>
      </c>
    </row>
    <row r="338" spans="1:11" hidden="1">
      <c r="A338" s="31" t="s">
        <v>13</v>
      </c>
      <c r="B338" s="34">
        <v>20353</v>
      </c>
      <c r="C338" s="8" t="s">
        <v>316</v>
      </c>
      <c r="D338" s="32">
        <v>1697</v>
      </c>
      <c r="E338" s="32">
        <v>60.470765829086304</v>
      </c>
      <c r="F338" s="32">
        <v>1.1729210000000001</v>
      </c>
      <c r="G338" s="33">
        <v>12057</v>
      </c>
      <c r="H338" s="32" t="s">
        <v>0</v>
      </c>
      <c r="I338" s="32" t="s">
        <v>560</v>
      </c>
    </row>
    <row r="339" spans="1:11" ht="16" thickBot="1">
      <c r="A339" s="31" t="s">
        <v>35</v>
      </c>
      <c r="B339" s="60">
        <v>13078</v>
      </c>
      <c r="C339" s="57" t="s">
        <v>76</v>
      </c>
      <c r="D339" s="58">
        <v>18157</v>
      </c>
      <c r="E339" s="58">
        <v>73.87164831161499</v>
      </c>
      <c r="F339" s="59">
        <v>1.1722870000000001</v>
      </c>
      <c r="G339" s="33">
        <v>7092</v>
      </c>
      <c r="H339" s="32" t="s">
        <v>0</v>
      </c>
      <c r="I339" s="32" t="s">
        <v>440</v>
      </c>
    </row>
    <row r="340" spans="1:11" hidden="1">
      <c r="A340" s="31" t="s">
        <v>13</v>
      </c>
      <c r="B340" s="33">
        <v>20423</v>
      </c>
      <c r="C340" s="8" t="s">
        <v>740</v>
      </c>
      <c r="D340" s="32">
        <v>568</v>
      </c>
      <c r="E340" s="32">
        <v>42.10318922996521</v>
      </c>
      <c r="F340" s="32">
        <v>1.1718219999999999</v>
      </c>
      <c r="G340" s="33">
        <v>21156</v>
      </c>
      <c r="H340" s="32" t="s">
        <v>7</v>
      </c>
      <c r="I340" s="32" t="s">
        <v>569</v>
      </c>
    </row>
    <row r="341" spans="1:11" hidden="1">
      <c r="A341" s="31" t="s">
        <v>583</v>
      </c>
      <c r="B341" s="33">
        <v>25003</v>
      </c>
      <c r="C341" s="8" t="s">
        <v>741</v>
      </c>
      <c r="D341" s="32">
        <v>32295</v>
      </c>
      <c r="E341" s="32">
        <v>36.23829185962677</v>
      </c>
      <c r="F341" s="32">
        <v>1.1696899999999999</v>
      </c>
      <c r="G341" s="33">
        <v>30159</v>
      </c>
      <c r="H341" s="32" t="s">
        <v>624</v>
      </c>
      <c r="I341" s="32" t="s">
        <v>31</v>
      </c>
    </row>
    <row r="342" spans="1:11" hidden="1">
      <c r="A342" s="31" t="s">
        <v>13</v>
      </c>
      <c r="B342" s="34">
        <v>20412</v>
      </c>
      <c r="C342" s="8" t="s">
        <v>337</v>
      </c>
      <c r="D342" s="32">
        <v>2911</v>
      </c>
      <c r="E342" s="32">
        <v>59.786438941955566</v>
      </c>
      <c r="F342" s="32">
        <v>1.1685270000000001</v>
      </c>
      <c r="G342" s="33">
        <v>15082</v>
      </c>
      <c r="H342" s="32" t="s">
        <v>0</v>
      </c>
      <c r="I342" s="32" t="s">
        <v>619</v>
      </c>
    </row>
    <row r="343" spans="1:11" ht="16" thickBot="1">
      <c r="A343" s="31" t="s">
        <v>0</v>
      </c>
      <c r="B343" s="60" t="s">
        <v>213</v>
      </c>
      <c r="C343" s="57" t="s">
        <v>214</v>
      </c>
      <c r="D343" s="58">
        <v>14932</v>
      </c>
      <c r="E343" s="58">
        <v>64.848655462265015</v>
      </c>
      <c r="F343" s="59">
        <v>1.16442</v>
      </c>
      <c r="G343" s="33">
        <v>12058</v>
      </c>
      <c r="H343" s="32" t="s">
        <v>0</v>
      </c>
      <c r="I343" s="32" t="s">
        <v>561</v>
      </c>
    </row>
    <row r="344" spans="1:11" hidden="1">
      <c r="A344" s="31" t="s">
        <v>13</v>
      </c>
      <c r="B344" s="34">
        <v>20072</v>
      </c>
      <c r="C344" s="8" t="s">
        <v>411</v>
      </c>
      <c r="D344" s="32">
        <v>6164</v>
      </c>
      <c r="E344" s="32">
        <v>56.960469484329224</v>
      </c>
      <c r="F344" s="32">
        <v>1.1630480000000001</v>
      </c>
      <c r="G344" s="33">
        <v>15085</v>
      </c>
      <c r="H344" s="32" t="s">
        <v>0</v>
      </c>
      <c r="I344" s="32" t="s">
        <v>621</v>
      </c>
    </row>
    <row r="345" spans="1:11" hidden="1">
      <c r="A345" s="31" t="s">
        <v>13</v>
      </c>
      <c r="B345" s="34">
        <v>20131</v>
      </c>
      <c r="C345" s="8" t="s">
        <v>742</v>
      </c>
      <c r="D345" s="32">
        <v>9487</v>
      </c>
      <c r="E345" s="32">
        <v>51.160937547683716</v>
      </c>
      <c r="F345" s="32">
        <v>1.160088</v>
      </c>
      <c r="G345" s="33">
        <v>15087</v>
      </c>
      <c r="H345" s="32" t="s">
        <v>0</v>
      </c>
      <c r="I345" s="32" t="s">
        <v>623</v>
      </c>
    </row>
    <row r="346" spans="1:11" ht="16" thickBot="1">
      <c r="A346" s="31" t="s">
        <v>37</v>
      </c>
      <c r="B346" s="60">
        <v>12025</v>
      </c>
      <c r="C346" s="57" t="s">
        <v>550</v>
      </c>
      <c r="D346" s="58">
        <v>14554</v>
      </c>
      <c r="E346" s="58">
        <v>52.66684889793396</v>
      </c>
      <c r="F346" s="59">
        <v>1.1575009999999999</v>
      </c>
      <c r="G346" s="33">
        <v>15088</v>
      </c>
      <c r="H346" s="32" t="s">
        <v>0</v>
      </c>
      <c r="I346" s="32" t="s">
        <v>626</v>
      </c>
    </row>
    <row r="347" spans="1:11" hidden="1">
      <c r="A347" s="31" t="s">
        <v>13</v>
      </c>
      <c r="B347" s="34">
        <v>20429</v>
      </c>
      <c r="C347" s="8" t="s">
        <v>743</v>
      </c>
      <c r="D347" s="32">
        <v>1490</v>
      </c>
      <c r="E347" s="32">
        <v>43.560236692428589</v>
      </c>
      <c r="F347" s="32">
        <v>1.15682</v>
      </c>
      <c r="G347" s="33">
        <v>7093</v>
      </c>
      <c r="H347" s="32" t="s">
        <v>0</v>
      </c>
      <c r="I347" s="32" t="s">
        <v>16</v>
      </c>
    </row>
    <row r="348" spans="1:11" hidden="1">
      <c r="A348" s="31" t="s">
        <v>7</v>
      </c>
      <c r="B348" s="34">
        <v>21212</v>
      </c>
      <c r="C348" s="8" t="s">
        <v>346</v>
      </c>
      <c r="D348" s="32">
        <v>18567</v>
      </c>
      <c r="E348" s="32">
        <v>59.2609703540802</v>
      </c>
      <c r="F348" s="32">
        <v>1.155993</v>
      </c>
      <c r="G348" s="33">
        <v>7094</v>
      </c>
      <c r="H348" s="32" t="s">
        <v>0</v>
      </c>
      <c r="I348" s="32" t="s">
        <v>409</v>
      </c>
    </row>
    <row r="349" spans="1:11">
      <c r="A349" s="31" t="s">
        <v>13</v>
      </c>
      <c r="B349" s="47">
        <v>20125</v>
      </c>
      <c r="C349" s="48" t="s">
        <v>379</v>
      </c>
      <c r="D349" s="49">
        <v>9857</v>
      </c>
      <c r="E349" s="49">
        <v>58.194071054458618</v>
      </c>
      <c r="F349" s="50">
        <v>1.1535</v>
      </c>
      <c r="G349" s="33">
        <v>15099</v>
      </c>
      <c r="H349" s="32" t="s">
        <v>0</v>
      </c>
      <c r="I349" s="32" t="s">
        <v>627</v>
      </c>
    </row>
    <row r="350" spans="1:11" ht="16" thickBot="1">
      <c r="A350" s="31" t="s">
        <v>30</v>
      </c>
      <c r="B350" s="54">
        <v>30047</v>
      </c>
      <c r="C350" s="44" t="s">
        <v>239</v>
      </c>
      <c r="D350" s="45">
        <v>47013</v>
      </c>
      <c r="E350" s="45">
        <v>63.456332683563232</v>
      </c>
      <c r="F350" s="46">
        <v>1.1503159999999999</v>
      </c>
      <c r="G350" s="33">
        <v>30173</v>
      </c>
      <c r="H350" s="32" t="s">
        <v>624</v>
      </c>
      <c r="I350" s="32" t="s">
        <v>659</v>
      </c>
    </row>
    <row r="351" spans="1:11" hidden="1">
      <c r="A351" s="31" t="s">
        <v>0</v>
      </c>
      <c r="B351" s="33" t="s">
        <v>744</v>
      </c>
      <c r="C351" s="8" t="s">
        <v>745</v>
      </c>
      <c r="D351" s="32">
        <v>24969</v>
      </c>
      <c r="E351" s="32">
        <v>32.159426808357239</v>
      </c>
      <c r="F351" s="32">
        <v>1.149475</v>
      </c>
      <c r="G351" s="33">
        <v>30175</v>
      </c>
      <c r="H351" s="32" t="s">
        <v>624</v>
      </c>
      <c r="I351" s="32" t="s">
        <v>661</v>
      </c>
    </row>
    <row r="352" spans="1:11" hidden="1">
      <c r="A352" s="31" t="s">
        <v>7</v>
      </c>
      <c r="B352" s="33">
        <v>21202</v>
      </c>
      <c r="C352" s="8" t="s">
        <v>335</v>
      </c>
      <c r="D352" s="32">
        <v>11744</v>
      </c>
      <c r="E352" s="32">
        <v>59.912025928497314</v>
      </c>
      <c r="F352" s="32">
        <v>1.1477599999999999</v>
      </c>
      <c r="G352" s="33">
        <v>2004</v>
      </c>
      <c r="H352" s="32" t="s">
        <v>475</v>
      </c>
      <c r="I352" s="32" t="s">
        <v>478</v>
      </c>
      <c r="J352" s="32" t="s">
        <v>678</v>
      </c>
      <c r="K352" s="32" t="s">
        <v>679</v>
      </c>
    </row>
    <row r="353" spans="1:11">
      <c r="A353" s="31" t="s">
        <v>13</v>
      </c>
      <c r="B353" s="47">
        <v>20469</v>
      </c>
      <c r="C353" s="48" t="s">
        <v>553</v>
      </c>
      <c r="D353" s="49">
        <v>33401</v>
      </c>
      <c r="E353" s="49">
        <v>42.378807067871094</v>
      </c>
      <c r="F353" s="50">
        <v>1.1459649999999999</v>
      </c>
      <c r="G353" s="33">
        <v>7096</v>
      </c>
      <c r="H353" s="32" t="s">
        <v>0</v>
      </c>
      <c r="I353" s="32" t="s">
        <v>48</v>
      </c>
    </row>
    <row r="354" spans="1:11" ht="16" thickBot="1">
      <c r="A354" s="31" t="s">
        <v>30</v>
      </c>
      <c r="B354" s="43">
        <v>30104</v>
      </c>
      <c r="C354" s="44" t="s">
        <v>294</v>
      </c>
      <c r="D354" s="45">
        <v>13633</v>
      </c>
      <c r="E354" s="45">
        <v>61.492073535919189</v>
      </c>
      <c r="F354" s="46">
        <v>1.14218</v>
      </c>
      <c r="G354" s="33">
        <v>12061</v>
      </c>
      <c r="H354" s="32" t="s">
        <v>0</v>
      </c>
      <c r="I354" s="32" t="s">
        <v>563</v>
      </c>
    </row>
    <row r="355" spans="1:11" hidden="1">
      <c r="A355" s="31" t="s">
        <v>13</v>
      </c>
      <c r="B355" s="34">
        <v>20521</v>
      </c>
      <c r="C355" s="8" t="s">
        <v>746</v>
      </c>
      <c r="D355" s="32">
        <v>291</v>
      </c>
      <c r="E355" s="32">
        <v>36.212995648384094</v>
      </c>
      <c r="F355" s="32">
        <v>1.1405730000000001</v>
      </c>
      <c r="G355" s="33">
        <v>12062</v>
      </c>
      <c r="H355" s="32" t="s">
        <v>0</v>
      </c>
      <c r="I355" s="32" t="s">
        <v>101</v>
      </c>
    </row>
    <row r="356" spans="1:11" hidden="1">
      <c r="A356" s="31" t="s">
        <v>30</v>
      </c>
      <c r="B356" s="34">
        <v>30057</v>
      </c>
      <c r="C356" s="8" t="s">
        <v>384</v>
      </c>
      <c r="D356" s="32">
        <v>12516</v>
      </c>
      <c r="E356" s="32">
        <v>57.959443330764771</v>
      </c>
      <c r="F356" s="32">
        <v>1.136056</v>
      </c>
      <c r="G356" s="33">
        <v>12063</v>
      </c>
      <c r="H356" s="32" t="s">
        <v>0</v>
      </c>
      <c r="I356" s="32" t="s">
        <v>126</v>
      </c>
    </row>
    <row r="357" spans="1:11" hidden="1">
      <c r="A357" s="31" t="s">
        <v>13</v>
      </c>
      <c r="B357" s="34">
        <v>20498</v>
      </c>
      <c r="C357" s="8" t="s">
        <v>416</v>
      </c>
      <c r="D357" s="32">
        <v>5503</v>
      </c>
      <c r="E357" s="32">
        <v>56.645983457565308</v>
      </c>
      <c r="F357" s="32">
        <v>1.134817</v>
      </c>
      <c r="G357" s="33">
        <v>14097</v>
      </c>
      <c r="H357" s="32" t="s">
        <v>0</v>
      </c>
      <c r="I357" s="32" t="s">
        <v>577</v>
      </c>
    </row>
    <row r="358" spans="1:11" hidden="1">
      <c r="A358" s="31" t="s">
        <v>13</v>
      </c>
      <c r="B358" s="34">
        <v>20105</v>
      </c>
      <c r="C358" s="8" t="s">
        <v>747</v>
      </c>
      <c r="D358" s="32">
        <v>6482</v>
      </c>
      <c r="E358" s="32">
        <v>52.012062072753906</v>
      </c>
      <c r="F358" s="32">
        <v>1.131305</v>
      </c>
      <c r="G358" s="33">
        <v>12065</v>
      </c>
      <c r="H358" s="32" t="s">
        <v>0</v>
      </c>
      <c r="I358" s="32" t="s">
        <v>448</v>
      </c>
    </row>
    <row r="359" spans="1:11" hidden="1">
      <c r="A359" s="31" t="s">
        <v>13</v>
      </c>
      <c r="B359" s="34">
        <v>20255</v>
      </c>
      <c r="C359" s="8" t="s">
        <v>353</v>
      </c>
      <c r="D359" s="32">
        <v>1871</v>
      </c>
      <c r="E359" s="32">
        <v>59.106552600860596</v>
      </c>
      <c r="F359" s="32">
        <v>1.131205</v>
      </c>
      <c r="G359" s="33">
        <v>15104</v>
      </c>
      <c r="H359" s="32" t="s">
        <v>0</v>
      </c>
      <c r="I359" s="32" t="s">
        <v>629</v>
      </c>
    </row>
    <row r="360" spans="1:11" hidden="1">
      <c r="A360" s="31" t="s">
        <v>13</v>
      </c>
      <c r="B360" s="34">
        <v>20389</v>
      </c>
      <c r="C360" s="8" t="s">
        <v>428</v>
      </c>
      <c r="D360" s="32">
        <v>975</v>
      </c>
      <c r="E360" s="32">
        <v>56.289142370223999</v>
      </c>
      <c r="F360" s="32">
        <v>1.12835</v>
      </c>
      <c r="G360" s="33">
        <v>9012</v>
      </c>
      <c r="H360" s="32" t="s">
        <v>0</v>
      </c>
      <c r="I360" s="32" t="s">
        <v>532</v>
      </c>
    </row>
    <row r="361" spans="1:11" ht="16" thickBot="1">
      <c r="A361" s="31" t="s">
        <v>13</v>
      </c>
      <c r="B361" s="60">
        <v>20428</v>
      </c>
      <c r="C361" s="57" t="s">
        <v>461</v>
      </c>
      <c r="D361" s="58">
        <v>1537</v>
      </c>
      <c r="E361" s="58">
        <v>54.784739017486572</v>
      </c>
      <c r="F361" s="59">
        <v>1.1282650000000001</v>
      </c>
      <c r="G361" s="33">
        <v>12066</v>
      </c>
      <c r="H361" s="32" t="s">
        <v>0</v>
      </c>
      <c r="I361" s="32" t="s">
        <v>566</v>
      </c>
    </row>
    <row r="362" spans="1:11" hidden="1">
      <c r="A362" s="31" t="s">
        <v>13</v>
      </c>
      <c r="B362" s="34">
        <v>20199</v>
      </c>
      <c r="C362" s="8" t="s">
        <v>748</v>
      </c>
      <c r="D362" s="32">
        <v>717</v>
      </c>
      <c r="E362" s="32">
        <v>32.600000500679016</v>
      </c>
      <c r="F362" s="32">
        <v>1.124349</v>
      </c>
      <c r="G362" s="33">
        <v>14098</v>
      </c>
      <c r="H362" s="32" t="s">
        <v>0</v>
      </c>
      <c r="I362" s="32" t="s">
        <v>579</v>
      </c>
    </row>
    <row r="363" spans="1:11">
      <c r="A363" s="31" t="s">
        <v>30</v>
      </c>
      <c r="B363" s="47">
        <v>30083</v>
      </c>
      <c r="C363" s="48" t="s">
        <v>69</v>
      </c>
      <c r="D363" s="49">
        <v>48609</v>
      </c>
      <c r="E363" s="49">
        <v>74.230647087097168</v>
      </c>
      <c r="F363" s="50">
        <v>1.122355</v>
      </c>
      <c r="G363" s="33">
        <v>15106</v>
      </c>
      <c r="H363" s="32" t="s">
        <v>0</v>
      </c>
      <c r="I363" s="32" t="s">
        <v>630</v>
      </c>
    </row>
    <row r="364" spans="1:11" ht="16" thickBot="1">
      <c r="A364" s="31" t="s">
        <v>13</v>
      </c>
      <c r="B364" s="43">
        <v>20257</v>
      </c>
      <c r="C364" s="44" t="s">
        <v>460</v>
      </c>
      <c r="D364" s="45">
        <v>919</v>
      </c>
      <c r="E364" s="45">
        <v>54.814112186431885</v>
      </c>
      <c r="F364" s="46">
        <v>1.122288</v>
      </c>
      <c r="G364" s="33">
        <v>14101</v>
      </c>
      <c r="H364" s="32" t="s">
        <v>0</v>
      </c>
      <c r="I364" s="32" t="s">
        <v>511</v>
      </c>
    </row>
    <row r="365" spans="1:11" hidden="1">
      <c r="A365" s="31" t="s">
        <v>429</v>
      </c>
      <c r="B365" s="34">
        <v>31017</v>
      </c>
      <c r="C365" s="8" t="s">
        <v>749</v>
      </c>
      <c r="D365" s="32">
        <v>4340</v>
      </c>
      <c r="E365" s="32">
        <v>42.913356423377991</v>
      </c>
      <c r="F365" s="32">
        <v>1.1202749999999999</v>
      </c>
      <c r="G365" s="33">
        <v>7097</v>
      </c>
      <c r="H365" s="32" t="s">
        <v>0</v>
      </c>
      <c r="I365" s="32" t="s">
        <v>511</v>
      </c>
    </row>
    <row r="366" spans="1:11" hidden="1">
      <c r="A366" s="31" t="s">
        <v>13</v>
      </c>
      <c r="B366" s="33">
        <v>20060</v>
      </c>
      <c r="C366" s="8" t="s">
        <v>229</v>
      </c>
      <c r="D366" s="32">
        <v>2438</v>
      </c>
      <c r="E366" s="32">
        <v>63.954710960388184</v>
      </c>
      <c r="F366" s="32">
        <v>1.11642</v>
      </c>
      <c r="G366" s="33">
        <v>5035</v>
      </c>
      <c r="H366" s="32" t="s">
        <v>485</v>
      </c>
      <c r="I366" s="32" t="s">
        <v>488</v>
      </c>
      <c r="J366" s="32" t="s">
        <v>678</v>
      </c>
      <c r="K366" s="32" t="s">
        <v>679</v>
      </c>
    </row>
    <row r="367" spans="1:11" ht="16" thickBot="1">
      <c r="A367" s="31" t="s">
        <v>13</v>
      </c>
      <c r="B367" s="56">
        <v>20148</v>
      </c>
      <c r="C367" s="57" t="s">
        <v>39</v>
      </c>
      <c r="D367" s="58">
        <v>1835</v>
      </c>
      <c r="E367" s="58">
        <v>77.457946538925171</v>
      </c>
      <c r="F367" s="59">
        <v>1.1161080000000001</v>
      </c>
      <c r="G367" s="33">
        <v>20554</v>
      </c>
      <c r="H367" s="32" t="s">
        <v>13</v>
      </c>
      <c r="I367" s="32" t="s">
        <v>376</v>
      </c>
    </row>
    <row r="368" spans="1:11" hidden="1">
      <c r="A368" s="31" t="s">
        <v>13</v>
      </c>
      <c r="B368" s="34">
        <v>20480</v>
      </c>
      <c r="C368" s="8" t="s">
        <v>750</v>
      </c>
      <c r="D368" s="32">
        <v>869</v>
      </c>
      <c r="E368" s="32">
        <v>42.346152663230896</v>
      </c>
      <c r="F368" s="32">
        <v>1.1145389999999999</v>
      </c>
      <c r="G368" s="33">
        <v>15109</v>
      </c>
      <c r="H368" s="32" t="s">
        <v>0</v>
      </c>
      <c r="I368" s="32" t="s">
        <v>632</v>
      </c>
    </row>
    <row r="369" spans="1:9" hidden="1">
      <c r="A369" s="31" t="s">
        <v>394</v>
      </c>
      <c r="B369" s="34">
        <v>15111</v>
      </c>
      <c r="C369" s="8" t="s">
        <v>751</v>
      </c>
      <c r="D369" s="32">
        <v>41938</v>
      </c>
      <c r="E369" s="32">
        <v>46.072936058044434</v>
      </c>
      <c r="F369" s="32">
        <v>1.1140019999999999</v>
      </c>
      <c r="G369" s="33">
        <v>7100</v>
      </c>
      <c r="H369" s="32" t="s">
        <v>0</v>
      </c>
      <c r="I369" s="32" t="s">
        <v>29</v>
      </c>
    </row>
    <row r="370" spans="1:9" ht="16" thickBot="1">
      <c r="A370" s="31" t="s">
        <v>13</v>
      </c>
      <c r="B370" s="56">
        <v>20330</v>
      </c>
      <c r="C370" s="57" t="s">
        <v>304</v>
      </c>
      <c r="D370" s="58">
        <v>4139</v>
      </c>
      <c r="E370" s="58">
        <v>61.088663339614868</v>
      </c>
      <c r="F370" s="59">
        <v>1.11209</v>
      </c>
      <c r="G370" s="33">
        <v>30189</v>
      </c>
      <c r="H370" s="32" t="s">
        <v>624</v>
      </c>
      <c r="I370" s="32" t="s">
        <v>662</v>
      </c>
    </row>
    <row r="371" spans="1:9" hidden="1">
      <c r="A371" s="31" t="s">
        <v>13</v>
      </c>
      <c r="B371" s="34">
        <v>20364</v>
      </c>
      <c r="C371" s="8" t="s">
        <v>752</v>
      </c>
      <c r="D371" s="32">
        <v>14380</v>
      </c>
      <c r="E371" s="32">
        <v>53.393411636352539</v>
      </c>
      <c r="F371" s="32">
        <v>1.1026290000000001</v>
      </c>
      <c r="G371" s="33">
        <v>7101</v>
      </c>
      <c r="H371" s="32" t="s">
        <v>0</v>
      </c>
      <c r="I371" s="32" t="s">
        <v>514</v>
      </c>
    </row>
    <row r="372" spans="1:9" hidden="1">
      <c r="A372" s="31" t="s">
        <v>13</v>
      </c>
      <c r="B372" s="34">
        <v>20393</v>
      </c>
      <c r="C372" s="8" t="s">
        <v>753</v>
      </c>
      <c r="D372" s="32">
        <v>3580</v>
      </c>
      <c r="E372" s="32">
        <v>44.143927097320557</v>
      </c>
      <c r="F372" s="32">
        <v>1.1019699999999999</v>
      </c>
      <c r="G372" s="33">
        <v>16102</v>
      </c>
      <c r="H372" s="32" t="s">
        <v>0</v>
      </c>
      <c r="I372" s="32" t="s">
        <v>646</v>
      </c>
    </row>
    <row r="373" spans="1:9" hidden="1">
      <c r="A373" s="31" t="s">
        <v>20</v>
      </c>
      <c r="B373" s="34">
        <v>10019</v>
      </c>
      <c r="C373" s="8" t="s">
        <v>367</v>
      </c>
      <c r="D373" s="32">
        <v>4543</v>
      </c>
      <c r="E373" s="32">
        <v>58.681845664978027</v>
      </c>
      <c r="F373" s="32">
        <v>1.0978300000000001</v>
      </c>
      <c r="G373" s="33">
        <v>15122</v>
      </c>
      <c r="H373" s="32" t="s">
        <v>0</v>
      </c>
      <c r="I373" s="32" t="s">
        <v>639</v>
      </c>
    </row>
    <row r="374" spans="1:9" hidden="1">
      <c r="A374" s="31" t="s">
        <v>13</v>
      </c>
      <c r="B374" s="34">
        <v>20233</v>
      </c>
      <c r="C374" s="8" t="s">
        <v>754</v>
      </c>
      <c r="D374" s="32">
        <v>1769</v>
      </c>
      <c r="E374" s="32">
        <v>53.973323106765747</v>
      </c>
      <c r="F374" s="32">
        <v>1.096665</v>
      </c>
      <c r="G374" s="33">
        <v>7106</v>
      </c>
      <c r="H374" s="32" t="s">
        <v>0</v>
      </c>
      <c r="I374" s="32" t="s">
        <v>516</v>
      </c>
    </row>
    <row r="375" spans="1:9" hidden="1">
      <c r="A375" s="31" t="s">
        <v>482</v>
      </c>
      <c r="B375" s="33" t="s">
        <v>755</v>
      </c>
      <c r="C375" s="8" t="s">
        <v>756</v>
      </c>
      <c r="D375" s="32">
        <v>23814</v>
      </c>
      <c r="E375" s="32">
        <v>44.054439663887024</v>
      </c>
      <c r="F375" s="32">
        <v>1.0936030000000001</v>
      </c>
      <c r="G375" s="33">
        <v>30193</v>
      </c>
      <c r="H375" s="32" t="s">
        <v>624</v>
      </c>
      <c r="I375" s="32" t="s">
        <v>30</v>
      </c>
    </row>
    <row r="376" spans="1:9" hidden="1">
      <c r="A376" s="31" t="s">
        <v>0</v>
      </c>
      <c r="B376" s="33" t="s">
        <v>405</v>
      </c>
      <c r="C376" s="8" t="s">
        <v>406</v>
      </c>
      <c r="D376" s="32">
        <v>6511</v>
      </c>
      <c r="E376" s="32">
        <v>57.140278816223145</v>
      </c>
      <c r="F376" s="32">
        <v>1.0892820000000001</v>
      </c>
      <c r="G376" s="33">
        <v>21195</v>
      </c>
      <c r="H376" s="32" t="s">
        <v>7</v>
      </c>
      <c r="I376" s="32" t="s">
        <v>200</v>
      </c>
    </row>
    <row r="377" spans="1:9" hidden="1">
      <c r="A377" s="31" t="s">
        <v>30</v>
      </c>
      <c r="B377" s="34">
        <v>30043</v>
      </c>
      <c r="C377" s="8" t="s">
        <v>319</v>
      </c>
      <c r="D377" s="32">
        <v>16870</v>
      </c>
      <c r="E377" s="32">
        <v>60.351330041885376</v>
      </c>
      <c r="F377" s="32">
        <v>1.087852</v>
      </c>
      <c r="G377" s="33">
        <v>7107</v>
      </c>
      <c r="H377" s="32" t="s">
        <v>0</v>
      </c>
      <c r="I377" s="32" t="s">
        <v>517</v>
      </c>
    </row>
    <row r="378" spans="1:9" hidden="1">
      <c r="A378" s="31" t="s">
        <v>13</v>
      </c>
      <c r="B378" s="33">
        <v>20444</v>
      </c>
      <c r="C378" s="8" t="s">
        <v>757</v>
      </c>
      <c r="D378" s="32">
        <v>431</v>
      </c>
      <c r="E378" s="32">
        <v>48.97235631942749</v>
      </c>
      <c r="F378" s="32">
        <v>1.0877589999999999</v>
      </c>
      <c r="G378" s="33">
        <v>20334</v>
      </c>
      <c r="H378" s="32" t="s">
        <v>13</v>
      </c>
      <c r="I378" s="32" t="s">
        <v>522</v>
      </c>
    </row>
    <row r="379" spans="1:9" hidden="1">
      <c r="A379" s="31" t="s">
        <v>429</v>
      </c>
      <c r="B379" s="34">
        <v>31104</v>
      </c>
      <c r="C379" s="8" t="s">
        <v>758</v>
      </c>
      <c r="D379" s="32">
        <v>13909</v>
      </c>
      <c r="E379" s="32">
        <v>38.501900434494019</v>
      </c>
      <c r="F379" s="32">
        <v>1.0860780000000001</v>
      </c>
      <c r="G379" s="33">
        <v>15114</v>
      </c>
      <c r="H379" s="32" t="s">
        <v>0</v>
      </c>
      <c r="I379" s="32" t="s">
        <v>634</v>
      </c>
    </row>
    <row r="380" spans="1:9" hidden="1">
      <c r="A380" s="31" t="s">
        <v>7</v>
      </c>
      <c r="B380" s="34">
        <v>21121</v>
      </c>
      <c r="C380" s="8" t="s">
        <v>759</v>
      </c>
      <c r="D380" s="32">
        <v>1281</v>
      </c>
      <c r="E380" s="32">
        <v>31.026378273963928</v>
      </c>
      <c r="F380" s="32">
        <v>1.0814870000000001</v>
      </c>
      <c r="G380" s="33">
        <v>7108</v>
      </c>
      <c r="H380" s="32" t="s">
        <v>0</v>
      </c>
      <c r="I380" s="32" t="s">
        <v>518</v>
      </c>
    </row>
    <row r="381" spans="1:9" hidden="1">
      <c r="A381" s="31" t="s">
        <v>0</v>
      </c>
      <c r="B381" s="33" t="s">
        <v>252</v>
      </c>
      <c r="C381" s="8" t="s">
        <v>253</v>
      </c>
      <c r="D381" s="32">
        <v>7965</v>
      </c>
      <c r="E381" s="32">
        <v>62.570255994796753</v>
      </c>
      <c r="F381" s="32">
        <v>1.0793219999999999</v>
      </c>
      <c r="G381" s="33">
        <v>30087</v>
      </c>
      <c r="H381" s="32" t="s">
        <v>624</v>
      </c>
      <c r="I381" s="32" t="s">
        <v>642</v>
      </c>
    </row>
    <row r="382" spans="1:9" hidden="1">
      <c r="A382" s="31" t="s">
        <v>13</v>
      </c>
      <c r="B382" s="34">
        <v>20104</v>
      </c>
      <c r="C382" s="8" t="s">
        <v>760</v>
      </c>
      <c r="D382" s="32">
        <v>2445</v>
      </c>
      <c r="E382" s="32">
        <v>48.488935828208923</v>
      </c>
      <c r="F382" s="32">
        <v>1.074503</v>
      </c>
      <c r="G382" s="33">
        <v>12069</v>
      </c>
      <c r="H382" s="32" t="s">
        <v>0</v>
      </c>
      <c r="I382" s="32" t="s">
        <v>74</v>
      </c>
    </row>
    <row r="383" spans="1:9" hidden="1">
      <c r="A383" s="31" t="s">
        <v>13</v>
      </c>
      <c r="B383" s="33">
        <v>20319</v>
      </c>
      <c r="C383" s="8" t="s">
        <v>761</v>
      </c>
      <c r="D383" s="32">
        <v>1066</v>
      </c>
      <c r="E383" s="32">
        <v>53.886866569519043</v>
      </c>
      <c r="F383" s="32">
        <v>1.0704990000000001</v>
      </c>
      <c r="G383" s="33">
        <v>21197</v>
      </c>
      <c r="H383" s="32" t="s">
        <v>7</v>
      </c>
      <c r="I383" s="32" t="s">
        <v>570</v>
      </c>
    </row>
    <row r="384" spans="1:9" hidden="1">
      <c r="A384" s="31" t="s">
        <v>13</v>
      </c>
      <c r="B384" s="33">
        <v>20489</v>
      </c>
      <c r="C384" s="8" t="s">
        <v>125</v>
      </c>
      <c r="D384" s="32">
        <v>4708</v>
      </c>
      <c r="E384" s="32">
        <v>70.343595743179321</v>
      </c>
      <c r="F384" s="32">
        <v>1.065542</v>
      </c>
      <c r="G384" s="33">
        <v>24054</v>
      </c>
      <c r="H384" s="32" t="s">
        <v>57</v>
      </c>
      <c r="I384" s="32" t="s">
        <v>580</v>
      </c>
    </row>
    <row r="385" spans="1:9" ht="16" thickBot="1">
      <c r="A385" s="31" t="s">
        <v>0</v>
      </c>
      <c r="B385" s="60" t="s">
        <v>348</v>
      </c>
      <c r="C385" s="57" t="s">
        <v>349</v>
      </c>
      <c r="D385" s="58">
        <v>5918</v>
      </c>
      <c r="E385" s="58">
        <v>59.19305682182312</v>
      </c>
      <c r="F385" s="59">
        <v>1.0589759999999999</v>
      </c>
      <c r="G385" s="33">
        <v>13078</v>
      </c>
      <c r="H385" s="32" t="s">
        <v>0</v>
      </c>
      <c r="I385" s="32" t="s">
        <v>76</v>
      </c>
    </row>
    <row r="386" spans="1:9" hidden="1">
      <c r="A386" s="31" t="s">
        <v>13</v>
      </c>
      <c r="B386" s="34">
        <v>20099</v>
      </c>
      <c r="C386" s="8" t="s">
        <v>762</v>
      </c>
      <c r="D386" s="32">
        <v>485</v>
      </c>
      <c r="E386" s="32">
        <v>45.541757345199585</v>
      </c>
      <c r="F386" s="32">
        <v>1.057893</v>
      </c>
      <c r="G386" s="33">
        <v>12071</v>
      </c>
      <c r="H386" s="32" t="s">
        <v>0</v>
      </c>
      <c r="I386" s="32" t="s">
        <v>182</v>
      </c>
    </row>
    <row r="387" spans="1:9" ht="16" thickBot="1">
      <c r="A387" s="31" t="s">
        <v>0</v>
      </c>
      <c r="B387" s="60" t="s">
        <v>225</v>
      </c>
      <c r="C387" s="57" t="s">
        <v>226</v>
      </c>
      <c r="D387" s="58">
        <v>36951</v>
      </c>
      <c r="E387" s="58">
        <v>64.218795299530029</v>
      </c>
      <c r="F387" s="59">
        <v>1.05575</v>
      </c>
      <c r="G387" s="33">
        <v>13080</v>
      </c>
      <c r="H387" s="32" t="s">
        <v>0</v>
      </c>
      <c r="I387" s="32" t="s">
        <v>36</v>
      </c>
    </row>
    <row r="388" spans="1:9" hidden="1">
      <c r="A388" s="31" t="s">
        <v>13</v>
      </c>
      <c r="B388" s="34">
        <v>20249</v>
      </c>
      <c r="C388" s="8" t="s">
        <v>763</v>
      </c>
      <c r="D388" s="32">
        <v>3294</v>
      </c>
      <c r="E388" s="32">
        <v>48.448961973190308</v>
      </c>
      <c r="F388" s="32">
        <v>1.0532109999999999</v>
      </c>
      <c r="G388" s="33">
        <v>7109</v>
      </c>
      <c r="H388" s="32" t="s">
        <v>0</v>
      </c>
      <c r="I388" s="32" t="s">
        <v>288</v>
      </c>
    </row>
    <row r="389" spans="1:9" hidden="1">
      <c r="A389" s="31" t="s">
        <v>429</v>
      </c>
      <c r="B389" s="33">
        <v>31092</v>
      </c>
      <c r="C389" s="8" t="s">
        <v>764</v>
      </c>
      <c r="D389" s="32">
        <v>6173</v>
      </c>
      <c r="E389" s="32">
        <v>49.141484498977661</v>
      </c>
      <c r="F389" s="32">
        <v>1.0501259999999999</v>
      </c>
      <c r="G389" s="33">
        <v>20561</v>
      </c>
      <c r="H389" s="32" t="s">
        <v>13</v>
      </c>
      <c r="I389" s="32" t="s">
        <v>381</v>
      </c>
    </row>
    <row r="390" spans="1:9" hidden="1">
      <c r="A390" s="31" t="s">
        <v>30</v>
      </c>
      <c r="B390" s="34">
        <v>30140</v>
      </c>
      <c r="C390" s="8" t="s">
        <v>765</v>
      </c>
      <c r="D390" s="32">
        <v>2488</v>
      </c>
      <c r="E390" s="32">
        <v>43.66319477558136</v>
      </c>
      <c r="F390" s="32">
        <v>1.048694</v>
      </c>
      <c r="G390" s="33">
        <v>16108</v>
      </c>
      <c r="H390" s="32" t="s">
        <v>0</v>
      </c>
      <c r="I390" s="32" t="s">
        <v>647</v>
      </c>
    </row>
    <row r="391" spans="1:9" ht="16" thickBot="1">
      <c r="A391" s="31" t="s">
        <v>57</v>
      </c>
      <c r="B391" s="60">
        <v>24057</v>
      </c>
      <c r="C391" s="57" t="s">
        <v>299</v>
      </c>
      <c r="D391" s="58">
        <v>29548</v>
      </c>
      <c r="E391" s="58">
        <v>61.330342292785645</v>
      </c>
      <c r="F391" s="59">
        <v>1.048106</v>
      </c>
      <c r="G391" s="33">
        <v>14120</v>
      </c>
      <c r="H391" s="32" t="s">
        <v>0</v>
      </c>
      <c r="I391" s="32" t="s">
        <v>581</v>
      </c>
    </row>
    <row r="392" spans="1:9" hidden="1">
      <c r="A392" s="31" t="s">
        <v>7</v>
      </c>
      <c r="B392" s="34">
        <v>21162</v>
      </c>
      <c r="C392" s="8" t="s">
        <v>360</v>
      </c>
      <c r="D392" s="32">
        <v>4118</v>
      </c>
      <c r="E392" s="32">
        <v>58.872729539871216</v>
      </c>
      <c r="F392" s="32">
        <v>1.04376</v>
      </c>
      <c r="G392" s="33">
        <v>12072</v>
      </c>
      <c r="H392" s="32" t="s">
        <v>0</v>
      </c>
      <c r="I392" s="32" t="s">
        <v>51</v>
      </c>
    </row>
    <row r="393" spans="1:9" hidden="1">
      <c r="A393" s="31" t="s">
        <v>7</v>
      </c>
      <c r="B393" s="34">
        <v>21039</v>
      </c>
      <c r="C393" s="8" t="s">
        <v>766</v>
      </c>
      <c r="D393" s="32">
        <v>8497</v>
      </c>
      <c r="E393" s="32">
        <v>46.420484781265259</v>
      </c>
      <c r="F393" s="32">
        <v>1.043488</v>
      </c>
      <c r="G393" s="33">
        <v>12038</v>
      </c>
      <c r="H393" s="32" t="s">
        <v>0</v>
      </c>
      <c r="I393" s="32" t="s">
        <v>554</v>
      </c>
    </row>
    <row r="394" spans="1:9" hidden="1">
      <c r="A394" s="31" t="s">
        <v>13</v>
      </c>
      <c r="B394" s="34">
        <v>20538</v>
      </c>
      <c r="C394" s="8" t="s">
        <v>767</v>
      </c>
      <c r="D394" s="32">
        <v>705</v>
      </c>
      <c r="E394" s="32">
        <v>44.887459278106689</v>
      </c>
      <c r="F394" s="32">
        <v>1.037601</v>
      </c>
      <c r="G394" s="33">
        <v>7111</v>
      </c>
      <c r="H394" s="32" t="s">
        <v>0</v>
      </c>
      <c r="I394" s="32" t="s">
        <v>66</v>
      </c>
    </row>
    <row r="395" spans="1:9" hidden="1">
      <c r="A395" s="31" t="s">
        <v>13</v>
      </c>
      <c r="B395" s="34">
        <v>20094</v>
      </c>
      <c r="C395" s="8" t="s">
        <v>768</v>
      </c>
      <c r="D395" s="32">
        <v>1983</v>
      </c>
      <c r="E395" s="32">
        <v>49.579837918281555</v>
      </c>
      <c r="F395" s="32">
        <v>1.037202</v>
      </c>
      <c r="G395" s="33">
        <v>15118</v>
      </c>
      <c r="H395" s="32" t="s">
        <v>0</v>
      </c>
      <c r="I395" s="32" t="s">
        <v>635</v>
      </c>
    </row>
    <row r="396" spans="1:9" hidden="1">
      <c r="A396" s="31" t="s">
        <v>30</v>
      </c>
      <c r="B396" s="34">
        <v>30162</v>
      </c>
      <c r="C396" s="8" t="s">
        <v>251</v>
      </c>
      <c r="D396" s="32">
        <v>5646</v>
      </c>
      <c r="E396" s="32">
        <v>62.597775459289551</v>
      </c>
      <c r="F396" s="32">
        <v>1.0336190000000001</v>
      </c>
      <c r="G396" s="33">
        <v>16112</v>
      </c>
      <c r="H396" s="32" t="s">
        <v>0</v>
      </c>
      <c r="I396" s="32" t="s">
        <v>649</v>
      </c>
    </row>
    <row r="397" spans="1:9" ht="16" thickBot="1">
      <c r="A397" s="31" t="s">
        <v>0</v>
      </c>
      <c r="B397" s="56" t="s">
        <v>287</v>
      </c>
      <c r="C397" s="57" t="s">
        <v>288</v>
      </c>
      <c r="D397" s="58">
        <v>31457</v>
      </c>
      <c r="E397" s="58">
        <v>61.633831262588501</v>
      </c>
      <c r="F397" s="59">
        <v>1.0321469999999999</v>
      </c>
      <c r="G397" s="33">
        <v>29037</v>
      </c>
      <c r="H397" s="32" t="s">
        <v>617</v>
      </c>
      <c r="I397" s="32" t="s">
        <v>622</v>
      </c>
    </row>
    <row r="398" spans="1:9" hidden="1">
      <c r="A398" s="31" t="s">
        <v>35</v>
      </c>
      <c r="B398" s="33">
        <v>13068</v>
      </c>
      <c r="C398" s="8" t="s">
        <v>456</v>
      </c>
      <c r="D398" s="32">
        <v>13478</v>
      </c>
      <c r="E398" s="32">
        <v>55.246198177337646</v>
      </c>
      <c r="F398" s="32">
        <v>1.0256700000000001</v>
      </c>
      <c r="G398" s="33">
        <v>30201</v>
      </c>
      <c r="H398" s="32" t="s">
        <v>624</v>
      </c>
      <c r="I398" s="32" t="s">
        <v>664</v>
      </c>
    </row>
    <row r="399" spans="1:9" hidden="1">
      <c r="A399" s="31" t="s">
        <v>387</v>
      </c>
      <c r="B399" s="33" t="s">
        <v>769</v>
      </c>
      <c r="C399" s="8" t="s">
        <v>770</v>
      </c>
      <c r="D399" s="32">
        <v>5144</v>
      </c>
      <c r="E399" s="32">
        <v>34.939125180244446</v>
      </c>
      <c r="F399" s="32">
        <v>1.024081</v>
      </c>
      <c r="G399" s="33">
        <v>30202</v>
      </c>
      <c r="H399" s="32" t="s">
        <v>624</v>
      </c>
      <c r="I399" s="32" t="s">
        <v>72</v>
      </c>
    </row>
    <row r="400" spans="1:9" hidden="1">
      <c r="A400" s="31" t="s">
        <v>13</v>
      </c>
      <c r="B400" s="33">
        <v>20348</v>
      </c>
      <c r="C400" s="8" t="s">
        <v>771</v>
      </c>
      <c r="D400" s="32">
        <v>6916</v>
      </c>
      <c r="E400" s="32">
        <v>44.301819801330566</v>
      </c>
      <c r="F400" s="32">
        <v>1.0200290000000001</v>
      </c>
      <c r="G400" s="33">
        <v>21217</v>
      </c>
      <c r="H400" s="32" t="s">
        <v>7</v>
      </c>
      <c r="I400" s="32" t="s">
        <v>256</v>
      </c>
    </row>
    <row r="401" spans="1:9" hidden="1">
      <c r="A401" s="31" t="s">
        <v>429</v>
      </c>
      <c r="B401" s="34">
        <v>31021</v>
      </c>
      <c r="C401" s="8" t="s">
        <v>772</v>
      </c>
      <c r="D401" s="32">
        <v>7439</v>
      </c>
      <c r="E401" s="32">
        <v>39.336737990379333</v>
      </c>
      <c r="F401" s="32">
        <v>1.017379</v>
      </c>
      <c r="G401" s="33">
        <v>15119</v>
      </c>
      <c r="H401" s="32" t="s">
        <v>0</v>
      </c>
      <c r="I401" s="32" t="s">
        <v>636</v>
      </c>
    </row>
    <row r="402" spans="1:9" hidden="1">
      <c r="A402" s="8" t="s">
        <v>13</v>
      </c>
      <c r="B402" s="21">
        <v>20154</v>
      </c>
      <c r="C402" s="8" t="s">
        <v>263</v>
      </c>
      <c r="D402" s="32">
        <v>2009</v>
      </c>
      <c r="E402" s="32">
        <v>62.18753457069397</v>
      </c>
      <c r="F402" s="32">
        <v>1.015871</v>
      </c>
    </row>
  </sheetData>
  <autoFilter ref="A1:L402">
    <filterColumn colId="2">
      <colorFilter dxfId="4"/>
    </filterColumn>
  </autoFilter>
  <conditionalFormatting sqref="C2:C402 I2:I401">
    <cfRule type="duplicateValues" dxfId="3" priority="1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>
    <tabColor theme="5" tint="-0.249977111117893"/>
  </sheetPr>
  <dimension ref="A1:G401"/>
  <sheetViews>
    <sheetView workbookViewId="0">
      <selection activeCell="D24" sqref="D24"/>
    </sheetView>
  </sheetViews>
  <sheetFormatPr baseColWidth="10" defaultRowHeight="15" x14ac:dyDescent="0"/>
  <cols>
    <col min="2" max="2" width="10.83203125" style="69"/>
    <col min="3" max="3" width="24.33203125" style="70" customWidth="1"/>
    <col min="4" max="4" width="24.33203125" style="71" customWidth="1"/>
    <col min="6" max="6" width="27.83203125" customWidth="1"/>
  </cols>
  <sheetData>
    <row r="1" spans="1:7">
      <c r="A1" t="s">
        <v>996</v>
      </c>
      <c r="B1" s="61" t="s">
        <v>673</v>
      </c>
      <c r="C1" s="62" t="s">
        <v>676</v>
      </c>
      <c r="D1" s="63" t="s">
        <v>1001</v>
      </c>
      <c r="E1" t="s">
        <v>672</v>
      </c>
      <c r="F1" t="s">
        <v>670</v>
      </c>
      <c r="G1" t="s">
        <v>671</v>
      </c>
    </row>
    <row r="2" spans="1:7">
      <c r="A2" s="2" t="s">
        <v>37</v>
      </c>
      <c r="B2" s="64">
        <v>12001</v>
      </c>
      <c r="C2" s="2" t="s">
        <v>543</v>
      </c>
      <c r="D2" s="65">
        <v>717766</v>
      </c>
      <c r="E2">
        <v>1001</v>
      </c>
      <c r="F2" t="s">
        <v>474</v>
      </c>
      <c r="G2" t="s">
        <v>474</v>
      </c>
    </row>
    <row r="3" spans="1:7">
      <c r="A3" s="2" t="s">
        <v>394</v>
      </c>
      <c r="B3" s="64">
        <v>15033</v>
      </c>
      <c r="C3" s="2" t="s">
        <v>593</v>
      </c>
      <c r="D3" s="65">
        <v>1688258</v>
      </c>
      <c r="E3">
        <v>2001</v>
      </c>
      <c r="F3" t="s">
        <v>475</v>
      </c>
      <c r="G3" t="s">
        <v>476</v>
      </c>
    </row>
    <row r="4" spans="1:7">
      <c r="A4" s="2" t="s">
        <v>526</v>
      </c>
      <c r="B4" s="64" t="s">
        <v>777</v>
      </c>
      <c r="C4" s="2" t="s">
        <v>529</v>
      </c>
      <c r="D4" s="65">
        <v>1820888</v>
      </c>
      <c r="E4">
        <v>2002</v>
      </c>
      <c r="F4" t="s">
        <v>475</v>
      </c>
      <c r="G4" t="s">
        <v>477</v>
      </c>
    </row>
    <row r="5" spans="1:7">
      <c r="A5" s="2" t="s">
        <v>394</v>
      </c>
      <c r="B5" s="64">
        <v>15058</v>
      </c>
      <c r="C5" s="2" t="s">
        <v>606</v>
      </c>
      <c r="D5" s="65">
        <v>1140528</v>
      </c>
      <c r="E5">
        <v>2004</v>
      </c>
      <c r="F5" t="s">
        <v>475</v>
      </c>
      <c r="G5" t="s">
        <v>478</v>
      </c>
    </row>
    <row r="6" spans="1:7">
      <c r="A6" s="2" t="s">
        <v>0</v>
      </c>
      <c r="B6" s="64" t="s">
        <v>156</v>
      </c>
      <c r="C6" s="2" t="s">
        <v>157</v>
      </c>
      <c r="D6" s="65">
        <v>170280</v>
      </c>
      <c r="E6">
        <v>4002</v>
      </c>
      <c r="F6" t="s">
        <v>482</v>
      </c>
      <c r="G6" t="s">
        <v>482</v>
      </c>
    </row>
    <row r="7" spans="1:7">
      <c r="A7" s="2" t="s">
        <v>308</v>
      </c>
      <c r="B7" s="64">
        <v>11020</v>
      </c>
      <c r="C7" s="2" t="s">
        <v>538</v>
      </c>
      <c r="D7" s="65">
        <v>1278087</v>
      </c>
      <c r="E7">
        <v>4003</v>
      </c>
      <c r="F7" t="s">
        <v>482</v>
      </c>
      <c r="G7" t="s">
        <v>483</v>
      </c>
    </row>
    <row r="8" spans="1:7">
      <c r="A8" s="2" t="s">
        <v>20</v>
      </c>
      <c r="B8" s="64">
        <v>10005</v>
      </c>
      <c r="C8" s="2" t="s">
        <v>20</v>
      </c>
      <c r="D8" s="65">
        <v>526659</v>
      </c>
      <c r="E8">
        <v>4009</v>
      </c>
      <c r="F8" t="s">
        <v>482</v>
      </c>
      <c r="G8" t="s">
        <v>484</v>
      </c>
    </row>
    <row r="9" spans="1:7">
      <c r="A9" s="2" t="s">
        <v>394</v>
      </c>
      <c r="B9" s="64">
        <v>15106</v>
      </c>
      <c r="C9" s="2" t="s">
        <v>630</v>
      </c>
      <c r="D9" s="65">
        <v>747512</v>
      </c>
      <c r="E9">
        <v>5030</v>
      </c>
      <c r="F9" t="s">
        <v>485</v>
      </c>
      <c r="G9" t="s">
        <v>486</v>
      </c>
    </row>
    <row r="10" spans="1:7">
      <c r="A10" s="2" t="s">
        <v>474</v>
      </c>
      <c r="B10" s="64" t="s">
        <v>778</v>
      </c>
      <c r="C10" s="2" t="s">
        <v>474</v>
      </c>
      <c r="D10" s="65">
        <v>723043</v>
      </c>
      <c r="E10">
        <v>5035</v>
      </c>
      <c r="F10" t="s">
        <v>485</v>
      </c>
      <c r="G10" t="s">
        <v>488</v>
      </c>
    </row>
    <row r="11" spans="1:7">
      <c r="A11" s="2" t="s">
        <v>0</v>
      </c>
      <c r="B11" s="64" t="s">
        <v>779</v>
      </c>
      <c r="C11" s="2" t="s">
        <v>510</v>
      </c>
      <c r="D11" s="65">
        <v>282420</v>
      </c>
      <c r="E11">
        <v>6009</v>
      </c>
      <c r="F11" t="s">
        <v>490</v>
      </c>
      <c r="G11" t="s">
        <v>491</v>
      </c>
    </row>
    <row r="12" spans="1:7">
      <c r="A12" s="2" t="s">
        <v>394</v>
      </c>
      <c r="B12" s="64">
        <v>15031</v>
      </c>
      <c r="C12" s="2" t="s">
        <v>590</v>
      </c>
      <c r="D12" s="65">
        <v>525389</v>
      </c>
      <c r="E12">
        <v>7004</v>
      </c>
      <c r="F12" t="s">
        <v>0</v>
      </c>
      <c r="G12" t="s">
        <v>149</v>
      </c>
    </row>
    <row r="13" spans="1:7">
      <c r="A13" s="2" t="s">
        <v>0</v>
      </c>
      <c r="B13" s="64" t="s">
        <v>45</v>
      </c>
      <c r="C13" s="2" t="s">
        <v>46</v>
      </c>
      <c r="D13" s="65">
        <v>95907</v>
      </c>
      <c r="E13">
        <v>7007</v>
      </c>
      <c r="F13" t="s">
        <v>0</v>
      </c>
      <c r="G13" t="s">
        <v>276</v>
      </c>
    </row>
    <row r="14" spans="1:7">
      <c r="A14" s="2" t="s">
        <v>30</v>
      </c>
      <c r="B14" s="64">
        <v>30141</v>
      </c>
      <c r="C14" s="2" t="s">
        <v>653</v>
      </c>
      <c r="D14" s="65">
        <v>148447</v>
      </c>
      <c r="E14">
        <v>7014</v>
      </c>
      <c r="F14" t="s">
        <v>0</v>
      </c>
      <c r="G14" t="s">
        <v>214</v>
      </c>
    </row>
    <row r="15" spans="1:7">
      <c r="A15" s="2" t="s">
        <v>583</v>
      </c>
      <c r="B15" s="64">
        <v>25006</v>
      </c>
      <c r="C15" s="2" t="s">
        <v>586</v>
      </c>
      <c r="D15" s="65">
        <v>793730</v>
      </c>
      <c r="E15">
        <v>7017</v>
      </c>
      <c r="F15" t="s">
        <v>0</v>
      </c>
      <c r="G15" t="s">
        <v>492</v>
      </c>
    </row>
    <row r="16" spans="1:7">
      <c r="A16" s="2" t="s">
        <v>526</v>
      </c>
      <c r="B16" s="64" t="s">
        <v>780</v>
      </c>
      <c r="C16" s="2" t="s">
        <v>527</v>
      </c>
      <c r="D16" s="65">
        <v>1193161</v>
      </c>
      <c r="E16">
        <v>7019</v>
      </c>
      <c r="F16" t="s">
        <v>0</v>
      </c>
      <c r="G16" t="s">
        <v>493</v>
      </c>
    </row>
    <row r="17" spans="1:7">
      <c r="A17" s="2" t="s">
        <v>329</v>
      </c>
      <c r="B17" s="64">
        <v>14039</v>
      </c>
      <c r="C17" s="2" t="s">
        <v>576</v>
      </c>
      <c r="D17" s="65">
        <v>1600940</v>
      </c>
      <c r="E17">
        <v>7020</v>
      </c>
      <c r="F17" t="s">
        <v>0</v>
      </c>
      <c r="G17" t="s">
        <v>272</v>
      </c>
    </row>
    <row r="18" spans="1:7">
      <c r="A18" s="2" t="s">
        <v>596</v>
      </c>
      <c r="B18" s="64">
        <v>27002</v>
      </c>
      <c r="C18" s="2" t="s">
        <v>597</v>
      </c>
      <c r="D18" s="65">
        <v>219563</v>
      </c>
      <c r="E18">
        <v>7022</v>
      </c>
      <c r="F18" t="s">
        <v>0</v>
      </c>
      <c r="G18" t="s">
        <v>10</v>
      </c>
    </row>
    <row r="19" spans="1:7">
      <c r="A19" s="2" t="s">
        <v>0</v>
      </c>
      <c r="B19" s="64" t="s">
        <v>140</v>
      </c>
      <c r="C19" s="2" t="s">
        <v>141</v>
      </c>
      <c r="D19" s="65">
        <v>98374</v>
      </c>
      <c r="E19">
        <v>7023</v>
      </c>
      <c r="F19" t="s">
        <v>0</v>
      </c>
      <c r="G19" t="s">
        <v>106</v>
      </c>
    </row>
    <row r="20" spans="1:7">
      <c r="A20" s="2" t="s">
        <v>596</v>
      </c>
      <c r="B20" s="64">
        <v>27004</v>
      </c>
      <c r="C20" s="2" t="s">
        <v>601</v>
      </c>
      <c r="D20" s="65">
        <v>558524</v>
      </c>
      <c r="E20">
        <v>7024</v>
      </c>
      <c r="F20" t="s">
        <v>0</v>
      </c>
      <c r="G20" t="s">
        <v>6</v>
      </c>
    </row>
    <row r="21" spans="1:7">
      <c r="A21" s="2" t="s">
        <v>596</v>
      </c>
      <c r="B21" s="64">
        <v>27008</v>
      </c>
      <c r="C21" s="2" t="s">
        <v>607</v>
      </c>
      <c r="D21" s="65">
        <v>163462</v>
      </c>
      <c r="E21">
        <v>7026</v>
      </c>
      <c r="F21" t="s">
        <v>0</v>
      </c>
      <c r="G21" t="s">
        <v>42</v>
      </c>
    </row>
    <row r="22" spans="1:7">
      <c r="A22" s="2" t="s">
        <v>308</v>
      </c>
      <c r="B22" s="64">
        <v>11017</v>
      </c>
      <c r="C22" s="2" t="s">
        <v>537</v>
      </c>
      <c r="D22" s="65">
        <v>463103</v>
      </c>
      <c r="E22">
        <v>7027</v>
      </c>
      <c r="F22" t="s">
        <v>0</v>
      </c>
      <c r="G22" t="s">
        <v>497</v>
      </c>
    </row>
    <row r="23" spans="1:7">
      <c r="A23" s="2" t="s">
        <v>387</v>
      </c>
      <c r="B23" s="64" t="s">
        <v>781</v>
      </c>
      <c r="C23" s="2" t="s">
        <v>525</v>
      </c>
      <c r="D23" s="65">
        <v>1313338</v>
      </c>
      <c r="E23">
        <v>7030</v>
      </c>
      <c r="F23" t="s">
        <v>0</v>
      </c>
      <c r="G23" t="s">
        <v>306</v>
      </c>
    </row>
    <row r="24" spans="1:7">
      <c r="A24" s="2" t="s">
        <v>35</v>
      </c>
      <c r="B24" s="64">
        <v>13028</v>
      </c>
      <c r="C24" s="2" t="s">
        <v>449</v>
      </c>
      <c r="D24" s="65">
        <v>115786</v>
      </c>
      <c r="E24">
        <v>7031</v>
      </c>
      <c r="F24" t="s">
        <v>0</v>
      </c>
      <c r="G24" t="s">
        <v>46</v>
      </c>
    </row>
    <row r="25" spans="1:7">
      <c r="A25" s="2" t="s">
        <v>596</v>
      </c>
      <c r="B25" s="64">
        <v>27005</v>
      </c>
      <c r="C25" s="2" t="s">
        <v>603</v>
      </c>
      <c r="D25" s="65">
        <v>173773</v>
      </c>
      <c r="E25">
        <v>7034</v>
      </c>
      <c r="F25" t="s">
        <v>0</v>
      </c>
      <c r="G25" t="s">
        <v>498</v>
      </c>
    </row>
    <row r="26" spans="1:7">
      <c r="A26" s="2" t="s">
        <v>37</v>
      </c>
      <c r="B26" s="64">
        <v>12028</v>
      </c>
      <c r="C26" s="2" t="s">
        <v>368</v>
      </c>
      <c r="D26" s="65">
        <v>105146</v>
      </c>
      <c r="E26">
        <v>7038</v>
      </c>
      <c r="F26" t="s">
        <v>0</v>
      </c>
      <c r="G26" t="s">
        <v>19</v>
      </c>
    </row>
    <row r="27" spans="1:7">
      <c r="A27" s="2" t="s">
        <v>429</v>
      </c>
      <c r="B27" s="64">
        <v>31050</v>
      </c>
      <c r="C27" s="2" t="s">
        <v>665</v>
      </c>
      <c r="D27" s="65">
        <v>781146</v>
      </c>
      <c r="E27">
        <v>7041</v>
      </c>
      <c r="F27" t="s">
        <v>0</v>
      </c>
      <c r="G27" t="s">
        <v>226</v>
      </c>
    </row>
    <row r="28" spans="1:7">
      <c r="A28" s="2" t="s">
        <v>30</v>
      </c>
      <c r="B28" s="64">
        <v>30155</v>
      </c>
      <c r="C28" s="2" t="s">
        <v>350</v>
      </c>
      <c r="D28" s="65">
        <v>97949</v>
      </c>
      <c r="E28">
        <v>7047</v>
      </c>
      <c r="F28" t="s">
        <v>0</v>
      </c>
      <c r="G28" t="s">
        <v>425</v>
      </c>
    </row>
    <row r="29" spans="1:7">
      <c r="A29" s="2" t="s">
        <v>394</v>
      </c>
      <c r="B29" s="64">
        <v>15057</v>
      </c>
      <c r="C29" s="2" t="s">
        <v>604</v>
      </c>
      <c r="D29" s="65">
        <v>821442</v>
      </c>
      <c r="E29">
        <v>7049</v>
      </c>
      <c r="F29" t="s">
        <v>0</v>
      </c>
      <c r="G29" t="s">
        <v>33</v>
      </c>
    </row>
    <row r="30" spans="1:7">
      <c r="A30" s="2" t="s">
        <v>30</v>
      </c>
      <c r="B30" s="64">
        <v>30124</v>
      </c>
      <c r="C30" s="2" t="s">
        <v>648</v>
      </c>
      <c r="D30" s="65">
        <v>152863</v>
      </c>
      <c r="E30">
        <v>7052</v>
      </c>
      <c r="F30" t="s">
        <v>0</v>
      </c>
      <c r="G30" t="s">
        <v>141</v>
      </c>
    </row>
    <row r="31" spans="1:7">
      <c r="A31" s="2" t="s">
        <v>394</v>
      </c>
      <c r="B31" s="64">
        <v>15074</v>
      </c>
      <c r="C31" s="2" t="s">
        <v>459</v>
      </c>
      <c r="D31" s="65">
        <v>100201</v>
      </c>
      <c r="E31">
        <v>7056</v>
      </c>
      <c r="F31" t="s">
        <v>0</v>
      </c>
      <c r="G31" t="s">
        <v>121</v>
      </c>
    </row>
    <row r="32" spans="1:7">
      <c r="A32" s="2" t="s">
        <v>596</v>
      </c>
      <c r="B32" s="64">
        <v>27012</v>
      </c>
      <c r="C32" s="2" t="s">
        <v>609</v>
      </c>
      <c r="D32" s="65">
        <v>142954</v>
      </c>
      <c r="E32">
        <v>7057</v>
      </c>
      <c r="F32" t="s">
        <v>0</v>
      </c>
      <c r="G32" t="s">
        <v>262</v>
      </c>
    </row>
    <row r="33" spans="1:7">
      <c r="A33" s="2" t="s">
        <v>394</v>
      </c>
      <c r="B33" s="64">
        <v>15042</v>
      </c>
      <c r="C33" s="2" t="s">
        <v>600</v>
      </c>
      <c r="D33" s="65">
        <v>126505</v>
      </c>
      <c r="E33">
        <v>7060</v>
      </c>
      <c r="F33" t="s">
        <v>0</v>
      </c>
      <c r="G33" t="s">
        <v>55</v>
      </c>
    </row>
    <row r="34" spans="1:7">
      <c r="A34" s="2" t="s">
        <v>37</v>
      </c>
      <c r="B34" s="64">
        <v>12029</v>
      </c>
      <c r="C34" s="2" t="s">
        <v>551</v>
      </c>
      <c r="D34" s="65">
        <v>214219</v>
      </c>
      <c r="E34">
        <v>7061</v>
      </c>
      <c r="F34" t="s">
        <v>0</v>
      </c>
      <c r="G34" t="s">
        <v>503</v>
      </c>
    </row>
    <row r="35" spans="1:7">
      <c r="A35" s="2" t="s">
        <v>0</v>
      </c>
      <c r="B35" s="64" t="s">
        <v>47</v>
      </c>
      <c r="C35" s="2" t="s">
        <v>48</v>
      </c>
      <c r="D35" s="65">
        <v>63172</v>
      </c>
      <c r="E35">
        <v>7064</v>
      </c>
      <c r="F35" t="s">
        <v>0</v>
      </c>
      <c r="G35" t="s">
        <v>12</v>
      </c>
    </row>
    <row r="36" spans="1:7">
      <c r="A36" s="2" t="s">
        <v>20</v>
      </c>
      <c r="B36" s="64">
        <v>10007</v>
      </c>
      <c r="C36" s="2" t="s">
        <v>533</v>
      </c>
      <c r="D36" s="65">
        <v>304515</v>
      </c>
      <c r="E36">
        <v>7065</v>
      </c>
      <c r="F36" t="s">
        <v>0</v>
      </c>
      <c r="G36" t="s">
        <v>505</v>
      </c>
    </row>
    <row r="37" spans="1:7">
      <c r="A37" s="2" t="s">
        <v>0</v>
      </c>
      <c r="B37" s="64" t="s">
        <v>105</v>
      </c>
      <c r="C37" s="2" t="s">
        <v>106</v>
      </c>
      <c r="D37" s="65">
        <v>67085</v>
      </c>
      <c r="E37">
        <v>7066</v>
      </c>
      <c r="F37" t="s">
        <v>0</v>
      </c>
      <c r="G37" t="s">
        <v>27</v>
      </c>
    </row>
    <row r="38" spans="1:7">
      <c r="A38" s="2" t="s">
        <v>308</v>
      </c>
      <c r="B38" s="64">
        <v>11007</v>
      </c>
      <c r="C38" s="2" t="s">
        <v>535</v>
      </c>
      <c r="D38" s="65">
        <v>415869</v>
      </c>
      <c r="E38">
        <v>7069</v>
      </c>
      <c r="F38" t="s">
        <v>0</v>
      </c>
      <c r="G38" t="s">
        <v>507</v>
      </c>
    </row>
    <row r="39" spans="1:7">
      <c r="A39" s="2" t="s">
        <v>394</v>
      </c>
      <c r="B39" s="64">
        <v>15109</v>
      </c>
      <c r="C39" s="2" t="s">
        <v>632</v>
      </c>
      <c r="D39" s="65">
        <v>472867</v>
      </c>
      <c r="E39">
        <v>7072</v>
      </c>
      <c r="F39" t="s">
        <v>0</v>
      </c>
      <c r="G39" t="s">
        <v>508</v>
      </c>
    </row>
    <row r="40" spans="1:7">
      <c r="A40" s="2" t="s">
        <v>57</v>
      </c>
      <c r="B40" s="64">
        <v>24037</v>
      </c>
      <c r="C40" s="2" t="s">
        <v>578</v>
      </c>
      <c r="D40" s="65">
        <v>93811</v>
      </c>
      <c r="E40">
        <v>7076</v>
      </c>
      <c r="F40" t="s">
        <v>0</v>
      </c>
      <c r="G40" t="s">
        <v>44</v>
      </c>
    </row>
    <row r="41" spans="1:7">
      <c r="A41" s="2" t="s">
        <v>329</v>
      </c>
      <c r="B41" s="64">
        <v>14098</v>
      </c>
      <c r="C41" s="2" t="s">
        <v>579</v>
      </c>
      <c r="D41" s="65">
        <v>563006</v>
      </c>
      <c r="E41">
        <v>7077</v>
      </c>
      <c r="F41" t="s">
        <v>0</v>
      </c>
      <c r="G41" t="s">
        <v>216</v>
      </c>
    </row>
    <row r="42" spans="1:7">
      <c r="A42" s="2" t="s">
        <v>7</v>
      </c>
      <c r="B42" s="64">
        <v>21156</v>
      </c>
      <c r="C42" s="2" t="s">
        <v>569</v>
      </c>
      <c r="D42" s="65">
        <v>260923</v>
      </c>
      <c r="E42">
        <v>7078</v>
      </c>
      <c r="F42" t="s">
        <v>0</v>
      </c>
      <c r="G42" t="s">
        <v>509</v>
      </c>
    </row>
    <row r="43" spans="1:7">
      <c r="A43" s="2" t="s">
        <v>0</v>
      </c>
      <c r="B43" s="64" t="s">
        <v>785</v>
      </c>
      <c r="C43" s="2" t="s">
        <v>514</v>
      </c>
      <c r="D43" s="65">
        <v>503320</v>
      </c>
      <c r="E43">
        <v>7080</v>
      </c>
      <c r="F43" t="s">
        <v>0</v>
      </c>
      <c r="G43" t="s">
        <v>114</v>
      </c>
    </row>
    <row r="44" spans="1:7">
      <c r="A44" s="2" t="s">
        <v>394</v>
      </c>
      <c r="B44" s="64">
        <v>15104</v>
      </c>
      <c r="C44" s="2" t="s">
        <v>629</v>
      </c>
      <c r="D44" s="65">
        <v>683808</v>
      </c>
      <c r="E44">
        <v>7082</v>
      </c>
      <c r="F44" t="s">
        <v>0</v>
      </c>
      <c r="G44" t="s">
        <v>97</v>
      </c>
    </row>
    <row r="45" spans="1:7">
      <c r="A45" s="2" t="s">
        <v>394</v>
      </c>
      <c r="B45" s="64">
        <v>15124</v>
      </c>
      <c r="C45" s="2" t="s">
        <v>395</v>
      </c>
      <c r="D45" s="65">
        <v>79945</v>
      </c>
      <c r="E45">
        <v>7089</v>
      </c>
      <c r="F45" t="s">
        <v>0</v>
      </c>
      <c r="G45" t="s">
        <v>510</v>
      </c>
    </row>
    <row r="46" spans="1:7">
      <c r="A46" s="2" t="s">
        <v>57</v>
      </c>
      <c r="B46" s="64">
        <v>24028</v>
      </c>
      <c r="C46" s="2" t="s">
        <v>57</v>
      </c>
      <c r="D46" s="65">
        <v>730950</v>
      </c>
      <c r="E46">
        <v>7092</v>
      </c>
      <c r="F46" t="s">
        <v>0</v>
      </c>
      <c r="G46" t="s">
        <v>440</v>
      </c>
    </row>
    <row r="47" spans="1:7">
      <c r="A47" s="2" t="s">
        <v>0</v>
      </c>
      <c r="B47" s="64" t="s">
        <v>787</v>
      </c>
      <c r="C47" s="2" t="s">
        <v>505</v>
      </c>
      <c r="D47" s="65">
        <v>97991</v>
      </c>
      <c r="E47">
        <v>7093</v>
      </c>
      <c r="F47" t="s">
        <v>0</v>
      </c>
      <c r="G47" t="s">
        <v>16</v>
      </c>
    </row>
    <row r="48" spans="1:7">
      <c r="A48" s="2" t="s">
        <v>611</v>
      </c>
      <c r="B48" s="64">
        <v>28022</v>
      </c>
      <c r="C48" s="2" t="s">
        <v>613</v>
      </c>
      <c r="D48" s="65">
        <v>462157</v>
      </c>
      <c r="E48">
        <v>7094</v>
      </c>
      <c r="F48" t="s">
        <v>0</v>
      </c>
      <c r="G48" t="s">
        <v>409</v>
      </c>
    </row>
    <row r="49" spans="1:7">
      <c r="A49" s="2" t="s">
        <v>329</v>
      </c>
      <c r="B49" s="64">
        <v>14120</v>
      </c>
      <c r="C49" s="2" t="s">
        <v>581</v>
      </c>
      <c r="D49" s="65">
        <v>1155790</v>
      </c>
      <c r="E49">
        <v>7096</v>
      </c>
      <c r="F49" t="s">
        <v>0</v>
      </c>
      <c r="G49" t="s">
        <v>48</v>
      </c>
    </row>
    <row r="50" spans="1:7">
      <c r="A50" s="2" t="s">
        <v>308</v>
      </c>
      <c r="B50" s="64">
        <v>11023</v>
      </c>
      <c r="C50" s="2" t="s">
        <v>539</v>
      </c>
      <c r="D50" s="65">
        <v>138157</v>
      </c>
      <c r="E50">
        <v>7097</v>
      </c>
      <c r="F50" t="s">
        <v>0</v>
      </c>
      <c r="G50" t="s">
        <v>511</v>
      </c>
    </row>
    <row r="51" spans="1:7">
      <c r="A51" s="2" t="s">
        <v>254</v>
      </c>
      <c r="B51" s="64">
        <v>16053</v>
      </c>
      <c r="C51" s="2" t="s">
        <v>644</v>
      </c>
      <c r="D51" s="65">
        <v>684145</v>
      </c>
      <c r="E51">
        <v>7099</v>
      </c>
      <c r="F51" t="s">
        <v>0</v>
      </c>
      <c r="G51" t="s">
        <v>170</v>
      </c>
    </row>
    <row r="52" spans="1:7">
      <c r="A52" s="2" t="s">
        <v>308</v>
      </c>
      <c r="B52" s="64">
        <v>11037</v>
      </c>
      <c r="C52" s="2" t="s">
        <v>542</v>
      </c>
      <c r="D52" s="65">
        <v>147123</v>
      </c>
      <c r="E52">
        <v>7100</v>
      </c>
      <c r="F52" t="s">
        <v>0</v>
      </c>
      <c r="G52" t="s">
        <v>29</v>
      </c>
    </row>
    <row r="53" spans="1:7">
      <c r="A53" s="2" t="s">
        <v>0</v>
      </c>
      <c r="B53" s="64" t="s">
        <v>788</v>
      </c>
      <c r="C53" s="2" t="s">
        <v>493</v>
      </c>
      <c r="D53" s="65">
        <v>121263</v>
      </c>
      <c r="E53">
        <v>7101</v>
      </c>
      <c r="F53" t="s">
        <v>0</v>
      </c>
      <c r="G53" t="s">
        <v>514</v>
      </c>
    </row>
    <row r="54" spans="1:7">
      <c r="A54" s="2" t="s">
        <v>394</v>
      </c>
      <c r="B54" s="64">
        <v>15005</v>
      </c>
      <c r="C54" s="2" t="s">
        <v>585</v>
      </c>
      <c r="D54" s="65">
        <v>126163</v>
      </c>
      <c r="E54">
        <v>7106</v>
      </c>
      <c r="F54" t="s">
        <v>0</v>
      </c>
      <c r="G54" t="s">
        <v>516</v>
      </c>
    </row>
    <row r="55" spans="1:7">
      <c r="A55" s="2" t="s">
        <v>596</v>
      </c>
      <c r="B55" s="64">
        <v>27006</v>
      </c>
      <c r="C55" s="2" t="s">
        <v>605</v>
      </c>
      <c r="D55" s="65">
        <v>112036</v>
      </c>
      <c r="E55">
        <v>7107</v>
      </c>
      <c r="F55" t="s">
        <v>0</v>
      </c>
      <c r="G55" t="s">
        <v>517</v>
      </c>
    </row>
    <row r="56" spans="1:7">
      <c r="A56" s="2" t="s">
        <v>574</v>
      </c>
      <c r="B56" s="64">
        <v>23004</v>
      </c>
      <c r="C56" s="2" t="s">
        <v>575</v>
      </c>
      <c r="D56" s="65">
        <v>219763</v>
      </c>
      <c r="E56">
        <v>7109</v>
      </c>
      <c r="F56" t="s">
        <v>0</v>
      </c>
      <c r="G56" t="s">
        <v>288</v>
      </c>
    </row>
    <row r="57" spans="1:7">
      <c r="A57" s="2" t="s">
        <v>0</v>
      </c>
      <c r="B57" s="64" t="s">
        <v>169</v>
      </c>
      <c r="C57" s="2" t="s">
        <v>170</v>
      </c>
      <c r="D57" s="65">
        <v>60417</v>
      </c>
      <c r="E57">
        <v>7110</v>
      </c>
      <c r="F57" t="s">
        <v>0</v>
      </c>
      <c r="G57" t="s">
        <v>349</v>
      </c>
    </row>
    <row r="58" spans="1:7">
      <c r="A58" s="2" t="s">
        <v>666</v>
      </c>
      <c r="B58" s="64">
        <v>32010</v>
      </c>
      <c r="C58" s="2" t="s">
        <v>667</v>
      </c>
      <c r="D58" s="65">
        <v>196538</v>
      </c>
      <c r="E58">
        <v>7111</v>
      </c>
      <c r="F58" t="s">
        <v>0</v>
      </c>
      <c r="G58" t="s">
        <v>66</v>
      </c>
    </row>
    <row r="59" spans="1:7">
      <c r="A59" s="2" t="s">
        <v>254</v>
      </c>
      <c r="B59" s="64">
        <v>16102</v>
      </c>
      <c r="C59" s="2" t="s">
        <v>646</v>
      </c>
      <c r="D59" s="65">
        <v>279229</v>
      </c>
      <c r="E59">
        <v>7112</v>
      </c>
      <c r="F59" t="s">
        <v>0</v>
      </c>
      <c r="G59" t="s">
        <v>4</v>
      </c>
    </row>
    <row r="60" spans="1:7">
      <c r="A60" s="2" t="s">
        <v>583</v>
      </c>
      <c r="B60" s="64">
        <v>25001</v>
      </c>
      <c r="C60" s="2" t="s">
        <v>584</v>
      </c>
      <c r="D60" s="65">
        <v>388344</v>
      </c>
      <c r="E60">
        <v>7113</v>
      </c>
      <c r="F60" t="s">
        <v>0</v>
      </c>
      <c r="G60" t="s">
        <v>23</v>
      </c>
    </row>
    <row r="61" spans="1:7">
      <c r="A61" s="2" t="s">
        <v>329</v>
      </c>
      <c r="B61" s="64">
        <v>14101</v>
      </c>
      <c r="C61" s="2" t="s">
        <v>511</v>
      </c>
      <c r="D61" s="65">
        <v>408729</v>
      </c>
      <c r="E61">
        <v>7115</v>
      </c>
      <c r="F61" t="s">
        <v>0</v>
      </c>
      <c r="G61" t="s">
        <v>236</v>
      </c>
    </row>
    <row r="62" spans="1:7">
      <c r="A62" s="2" t="s">
        <v>308</v>
      </c>
      <c r="B62" s="64">
        <v>11003</v>
      </c>
      <c r="C62" s="2" t="s">
        <v>534</v>
      </c>
      <c r="D62" s="65">
        <v>139297</v>
      </c>
      <c r="E62">
        <v>7119</v>
      </c>
      <c r="F62" t="s">
        <v>0</v>
      </c>
      <c r="G62" t="s">
        <v>2</v>
      </c>
    </row>
    <row r="63" spans="1:7">
      <c r="A63" s="2" t="s">
        <v>394</v>
      </c>
      <c r="B63" s="64">
        <v>15060</v>
      </c>
      <c r="C63" s="2" t="s">
        <v>608</v>
      </c>
      <c r="D63" s="65">
        <v>306516</v>
      </c>
      <c r="E63">
        <v>8019</v>
      </c>
      <c r="F63" t="s">
        <v>0</v>
      </c>
      <c r="G63" t="s">
        <v>387</v>
      </c>
    </row>
    <row r="64" spans="1:7">
      <c r="A64" s="2" t="s">
        <v>394</v>
      </c>
      <c r="B64" s="64">
        <v>15114</v>
      </c>
      <c r="C64" s="2" t="s">
        <v>634</v>
      </c>
      <c r="D64" s="65">
        <v>77819</v>
      </c>
      <c r="E64">
        <v>8027</v>
      </c>
      <c r="F64" t="s">
        <v>0</v>
      </c>
      <c r="G64" t="s">
        <v>521</v>
      </c>
    </row>
    <row r="65" spans="1:7">
      <c r="A65" s="2" t="s">
        <v>37</v>
      </c>
      <c r="B65" s="64">
        <v>12021</v>
      </c>
      <c r="C65" s="2" t="s">
        <v>444</v>
      </c>
      <c r="D65" s="65">
        <v>69064</v>
      </c>
      <c r="E65">
        <v>8029</v>
      </c>
      <c r="F65" t="s">
        <v>0</v>
      </c>
      <c r="G65" t="s">
        <v>523</v>
      </c>
    </row>
    <row r="66" spans="1:7">
      <c r="A66" s="2" t="s">
        <v>583</v>
      </c>
      <c r="B66" s="64">
        <v>25011</v>
      </c>
      <c r="C66" s="2" t="s">
        <v>588</v>
      </c>
      <c r="D66" s="65">
        <v>270260</v>
      </c>
      <c r="E66">
        <v>8037</v>
      </c>
      <c r="F66" t="s">
        <v>0</v>
      </c>
      <c r="G66" t="s">
        <v>525</v>
      </c>
    </row>
    <row r="67" spans="1:7">
      <c r="A67" s="2" t="s">
        <v>37</v>
      </c>
      <c r="B67" s="64">
        <v>12012</v>
      </c>
      <c r="C67" s="2" t="s">
        <v>164</v>
      </c>
      <c r="D67" s="65">
        <v>55974</v>
      </c>
      <c r="E67">
        <v>8046</v>
      </c>
      <c r="F67" t="s">
        <v>0</v>
      </c>
      <c r="G67" t="s">
        <v>402</v>
      </c>
    </row>
    <row r="68" spans="1:7">
      <c r="A68" s="2" t="s">
        <v>308</v>
      </c>
      <c r="B68" s="64">
        <v>11030</v>
      </c>
      <c r="C68" s="2" t="s">
        <v>540</v>
      </c>
      <c r="D68" s="65">
        <v>95896</v>
      </c>
      <c r="E68">
        <v>9005</v>
      </c>
      <c r="F68" t="s">
        <v>0</v>
      </c>
      <c r="G68" t="s">
        <v>527</v>
      </c>
    </row>
    <row r="69" spans="1:7">
      <c r="A69" s="2" t="s">
        <v>30</v>
      </c>
      <c r="B69" s="64">
        <v>30058</v>
      </c>
      <c r="C69" s="2" t="s">
        <v>162</v>
      </c>
      <c r="D69" s="65">
        <v>55373</v>
      </c>
      <c r="E69">
        <v>9007</v>
      </c>
      <c r="F69" t="s">
        <v>0</v>
      </c>
      <c r="G69" t="s">
        <v>529</v>
      </c>
    </row>
    <row r="70" spans="1:7">
      <c r="A70" s="2" t="s">
        <v>596</v>
      </c>
      <c r="B70" s="64">
        <v>27003</v>
      </c>
      <c r="C70" s="2" t="s">
        <v>599</v>
      </c>
      <c r="D70" s="65">
        <v>92755</v>
      </c>
      <c r="E70">
        <v>9010</v>
      </c>
      <c r="F70" t="s">
        <v>0</v>
      </c>
      <c r="G70" t="s">
        <v>531</v>
      </c>
    </row>
    <row r="71" spans="1:7">
      <c r="A71" s="2" t="s">
        <v>254</v>
      </c>
      <c r="B71" s="64">
        <v>16112</v>
      </c>
      <c r="C71" s="2" t="s">
        <v>649</v>
      </c>
      <c r="D71" s="65">
        <v>136491</v>
      </c>
      <c r="E71">
        <v>9012</v>
      </c>
      <c r="F71" t="s">
        <v>0</v>
      </c>
      <c r="G71" t="s">
        <v>532</v>
      </c>
    </row>
    <row r="72" spans="1:7">
      <c r="A72" s="2" t="s">
        <v>30</v>
      </c>
      <c r="B72" s="64">
        <v>30087</v>
      </c>
      <c r="C72" s="2" t="s">
        <v>642</v>
      </c>
      <c r="D72" s="65">
        <v>413136</v>
      </c>
      <c r="E72">
        <v>10005</v>
      </c>
      <c r="F72" t="s">
        <v>0</v>
      </c>
      <c r="G72" t="s">
        <v>20</v>
      </c>
    </row>
    <row r="73" spans="1:7">
      <c r="A73" s="2" t="s">
        <v>30</v>
      </c>
      <c r="B73" s="64">
        <v>30193</v>
      </c>
      <c r="C73" s="2" t="s">
        <v>30</v>
      </c>
      <c r="D73" s="65">
        <v>512310</v>
      </c>
      <c r="E73">
        <v>10007</v>
      </c>
      <c r="F73" t="s">
        <v>0</v>
      </c>
      <c r="G73" t="s">
        <v>533</v>
      </c>
    </row>
    <row r="74" spans="1:7">
      <c r="A74" s="2" t="s">
        <v>308</v>
      </c>
      <c r="B74" s="64">
        <v>11033</v>
      </c>
      <c r="C74" s="2" t="s">
        <v>541</v>
      </c>
      <c r="D74" s="65">
        <v>101370</v>
      </c>
      <c r="E74">
        <v>11003</v>
      </c>
      <c r="F74" t="s">
        <v>0</v>
      </c>
      <c r="G74" t="s">
        <v>534</v>
      </c>
    </row>
    <row r="75" spans="1:7">
      <c r="A75" s="2" t="s">
        <v>792</v>
      </c>
      <c r="B75" s="64" t="s">
        <v>793</v>
      </c>
      <c r="C75" s="2" t="s">
        <v>486</v>
      </c>
      <c r="D75" s="65">
        <v>648929</v>
      </c>
      <c r="E75">
        <v>11014</v>
      </c>
      <c r="F75" t="s">
        <v>0</v>
      </c>
      <c r="G75" t="s">
        <v>536</v>
      </c>
    </row>
    <row r="76" spans="1:7">
      <c r="A76" s="2" t="s">
        <v>0</v>
      </c>
      <c r="B76" s="64" t="s">
        <v>794</v>
      </c>
      <c r="C76" s="2" t="s">
        <v>517</v>
      </c>
      <c r="D76" s="65">
        <v>67814</v>
      </c>
      <c r="E76">
        <v>11017</v>
      </c>
      <c r="F76" t="s">
        <v>0</v>
      </c>
      <c r="G76" t="s">
        <v>537</v>
      </c>
    </row>
    <row r="77" spans="1:7">
      <c r="A77" s="2" t="s">
        <v>0</v>
      </c>
      <c r="B77" s="64" t="s">
        <v>795</v>
      </c>
      <c r="C77" s="2" t="s">
        <v>518</v>
      </c>
      <c r="D77" s="65">
        <v>93023</v>
      </c>
      <c r="E77">
        <v>11020</v>
      </c>
      <c r="F77" t="s">
        <v>0</v>
      </c>
      <c r="G77" t="s">
        <v>538</v>
      </c>
    </row>
    <row r="78" spans="1:7">
      <c r="A78" s="2" t="s">
        <v>0</v>
      </c>
      <c r="B78" s="64" t="s">
        <v>261</v>
      </c>
      <c r="C78" s="2" t="s">
        <v>262</v>
      </c>
      <c r="D78" s="65">
        <v>58115</v>
      </c>
      <c r="E78">
        <v>11023</v>
      </c>
      <c r="F78" t="s">
        <v>0</v>
      </c>
      <c r="G78" t="s">
        <v>539</v>
      </c>
    </row>
    <row r="79" spans="1:7">
      <c r="A79" s="2" t="s">
        <v>30</v>
      </c>
      <c r="B79" s="64">
        <v>30083</v>
      </c>
      <c r="C79" s="2" t="s">
        <v>69</v>
      </c>
      <c r="D79" s="65">
        <v>48609</v>
      </c>
      <c r="E79">
        <v>11030</v>
      </c>
      <c r="F79" t="s">
        <v>0</v>
      </c>
      <c r="G79" t="s">
        <v>540</v>
      </c>
    </row>
    <row r="80" spans="1:7">
      <c r="A80" s="2" t="s">
        <v>583</v>
      </c>
      <c r="B80" s="64">
        <v>25017</v>
      </c>
      <c r="C80" s="2" t="s">
        <v>583</v>
      </c>
      <c r="D80" s="65">
        <v>85017</v>
      </c>
      <c r="E80">
        <v>11037</v>
      </c>
      <c r="F80" t="s">
        <v>0</v>
      </c>
      <c r="G80" t="s">
        <v>542</v>
      </c>
    </row>
    <row r="81" spans="1:7">
      <c r="A81" s="2" t="s">
        <v>394</v>
      </c>
      <c r="B81" s="64">
        <v>15087</v>
      </c>
      <c r="C81" s="2" t="s">
        <v>623</v>
      </c>
      <c r="D81" s="65">
        <v>77714</v>
      </c>
      <c r="E81">
        <v>12001</v>
      </c>
      <c r="F81" t="s">
        <v>0</v>
      </c>
      <c r="G81" t="s">
        <v>543</v>
      </c>
    </row>
    <row r="82" spans="1:7">
      <c r="A82" s="2" t="s">
        <v>792</v>
      </c>
      <c r="B82" s="64" t="s">
        <v>798</v>
      </c>
      <c r="C82" s="2" t="s">
        <v>488</v>
      </c>
      <c r="D82" s="65">
        <v>577477</v>
      </c>
      <c r="E82">
        <v>12002</v>
      </c>
      <c r="F82" t="s">
        <v>0</v>
      </c>
      <c r="G82" t="s">
        <v>77</v>
      </c>
    </row>
    <row r="83" spans="1:7">
      <c r="A83" s="2" t="s">
        <v>0</v>
      </c>
      <c r="B83" s="64" t="s">
        <v>215</v>
      </c>
      <c r="C83" s="2" t="s">
        <v>216</v>
      </c>
      <c r="D83" s="65">
        <v>53547</v>
      </c>
      <c r="E83">
        <v>12003</v>
      </c>
      <c r="F83" t="s">
        <v>0</v>
      </c>
      <c r="G83" t="s">
        <v>185</v>
      </c>
    </row>
    <row r="84" spans="1:7">
      <c r="A84" s="2" t="s">
        <v>591</v>
      </c>
      <c r="B84" s="64">
        <v>26030</v>
      </c>
      <c r="C84" s="2" t="s">
        <v>594</v>
      </c>
      <c r="D84" s="65">
        <v>701838</v>
      </c>
      <c r="E84">
        <v>12004</v>
      </c>
      <c r="F84" t="s">
        <v>0</v>
      </c>
      <c r="G84" t="s">
        <v>50</v>
      </c>
    </row>
    <row r="85" spans="1:7">
      <c r="A85" s="2" t="s">
        <v>13</v>
      </c>
      <c r="B85" s="64">
        <v>20067</v>
      </c>
      <c r="C85" s="2" t="s">
        <v>668</v>
      </c>
      <c r="D85" s="65">
        <v>265033</v>
      </c>
      <c r="E85">
        <v>12009</v>
      </c>
      <c r="F85" t="s">
        <v>0</v>
      </c>
      <c r="G85" t="s">
        <v>103</v>
      </c>
    </row>
    <row r="86" spans="1:7">
      <c r="A86" s="2" t="s">
        <v>0</v>
      </c>
      <c r="B86" s="64" t="s">
        <v>11</v>
      </c>
      <c r="C86" s="2" t="s">
        <v>12</v>
      </c>
      <c r="D86" s="65">
        <v>41423</v>
      </c>
      <c r="E86">
        <v>12011</v>
      </c>
      <c r="F86" t="s">
        <v>0</v>
      </c>
      <c r="G86" t="s">
        <v>544</v>
      </c>
    </row>
    <row r="87" spans="1:7">
      <c r="A87" s="2" t="s">
        <v>30</v>
      </c>
      <c r="B87" s="64">
        <v>30010</v>
      </c>
      <c r="C87" s="2" t="s">
        <v>374</v>
      </c>
      <c r="D87" s="65">
        <v>56962</v>
      </c>
      <c r="E87">
        <v>12012</v>
      </c>
      <c r="F87" t="s">
        <v>0</v>
      </c>
      <c r="G87" t="s">
        <v>164</v>
      </c>
    </row>
    <row r="88" spans="1:7">
      <c r="A88" s="2" t="s">
        <v>13</v>
      </c>
      <c r="B88" s="64">
        <v>20184</v>
      </c>
      <c r="C88" s="2" t="s">
        <v>500</v>
      </c>
      <c r="D88" s="65">
        <v>144555</v>
      </c>
      <c r="E88">
        <v>12018</v>
      </c>
      <c r="F88" t="s">
        <v>0</v>
      </c>
      <c r="G88" t="s">
        <v>547</v>
      </c>
    </row>
    <row r="89" spans="1:7">
      <c r="A89" s="2" t="s">
        <v>7</v>
      </c>
      <c r="B89" s="64">
        <v>21010</v>
      </c>
      <c r="C89" s="2" t="s">
        <v>354</v>
      </c>
      <c r="D89" s="65">
        <v>54740</v>
      </c>
      <c r="E89">
        <v>12019</v>
      </c>
      <c r="F89" t="s">
        <v>0</v>
      </c>
      <c r="G89" t="s">
        <v>548</v>
      </c>
    </row>
    <row r="90" spans="1:7">
      <c r="A90" s="2" t="s">
        <v>7</v>
      </c>
      <c r="B90" s="64">
        <v>21197</v>
      </c>
      <c r="C90" s="2" t="s">
        <v>570</v>
      </c>
      <c r="D90" s="65">
        <v>71454</v>
      </c>
      <c r="E90">
        <v>12020</v>
      </c>
      <c r="F90" t="s">
        <v>0</v>
      </c>
      <c r="G90" t="s">
        <v>52</v>
      </c>
    </row>
    <row r="91" spans="1:7">
      <c r="A91" s="2" t="s">
        <v>394</v>
      </c>
      <c r="B91" s="64">
        <v>15013</v>
      </c>
      <c r="C91" s="2" t="s">
        <v>587</v>
      </c>
      <c r="D91" s="65">
        <v>472526</v>
      </c>
      <c r="E91">
        <v>12021</v>
      </c>
      <c r="F91" t="s">
        <v>0</v>
      </c>
      <c r="G91" t="s">
        <v>444</v>
      </c>
    </row>
    <row r="92" spans="1:7">
      <c r="A92" s="2" t="s">
        <v>7</v>
      </c>
      <c r="B92" s="64">
        <v>21071</v>
      </c>
      <c r="C92" s="2" t="s">
        <v>565</v>
      </c>
      <c r="D92" s="65">
        <v>90846</v>
      </c>
      <c r="E92">
        <v>12025</v>
      </c>
      <c r="F92" t="s">
        <v>0</v>
      </c>
      <c r="G92" t="s">
        <v>550</v>
      </c>
    </row>
    <row r="93" spans="1:7">
      <c r="A93" s="2" t="s">
        <v>37</v>
      </c>
      <c r="B93" s="64">
        <v>12066</v>
      </c>
      <c r="C93" s="2" t="s">
        <v>566</v>
      </c>
      <c r="D93" s="65">
        <v>65763</v>
      </c>
      <c r="E93">
        <v>12028</v>
      </c>
      <c r="F93" t="s">
        <v>0</v>
      </c>
      <c r="G93" t="s">
        <v>368</v>
      </c>
    </row>
    <row r="94" spans="1:7">
      <c r="A94" s="2" t="s">
        <v>571</v>
      </c>
      <c r="B94" s="64">
        <v>22014</v>
      </c>
      <c r="C94" s="2" t="s">
        <v>571</v>
      </c>
      <c r="D94" s="65">
        <v>734139</v>
      </c>
      <c r="E94">
        <v>12029</v>
      </c>
      <c r="F94" t="s">
        <v>0</v>
      </c>
      <c r="G94" t="s">
        <v>551</v>
      </c>
    </row>
    <row r="95" spans="1:7">
      <c r="A95" s="2" t="s">
        <v>0</v>
      </c>
      <c r="B95" s="64" t="s">
        <v>801</v>
      </c>
      <c r="C95" s="2" t="s">
        <v>503</v>
      </c>
      <c r="D95" s="65">
        <v>72426</v>
      </c>
      <c r="E95">
        <v>12030</v>
      </c>
      <c r="F95" t="s">
        <v>0</v>
      </c>
      <c r="G95" t="s">
        <v>552</v>
      </c>
    </row>
    <row r="96" spans="1:7">
      <c r="A96" s="2" t="s">
        <v>57</v>
      </c>
      <c r="B96" s="64">
        <v>24003</v>
      </c>
      <c r="C96" s="2" t="s">
        <v>132</v>
      </c>
      <c r="D96" s="65">
        <v>45074</v>
      </c>
      <c r="E96">
        <v>12032</v>
      </c>
      <c r="F96" t="s">
        <v>0</v>
      </c>
      <c r="G96" t="s">
        <v>81</v>
      </c>
    </row>
    <row r="97" spans="1:7">
      <c r="A97" s="2" t="s">
        <v>37</v>
      </c>
      <c r="B97" s="64">
        <v>12055</v>
      </c>
      <c r="C97" s="2" t="s">
        <v>559</v>
      </c>
      <c r="D97" s="65">
        <v>98854</v>
      </c>
      <c r="E97">
        <v>12038</v>
      </c>
      <c r="F97" t="s">
        <v>0</v>
      </c>
      <c r="G97" t="s">
        <v>554</v>
      </c>
    </row>
    <row r="98" spans="1:7">
      <c r="A98" s="2" t="s">
        <v>254</v>
      </c>
      <c r="B98" s="64">
        <v>16034</v>
      </c>
      <c r="C98" s="2" t="s">
        <v>35</v>
      </c>
      <c r="D98" s="65">
        <v>110311</v>
      </c>
      <c r="E98">
        <v>12040</v>
      </c>
      <c r="F98" t="s">
        <v>0</v>
      </c>
      <c r="G98" t="s">
        <v>385</v>
      </c>
    </row>
    <row r="99" spans="1:7">
      <c r="A99" s="2" t="s">
        <v>526</v>
      </c>
      <c r="B99" s="64" t="s">
        <v>803</v>
      </c>
      <c r="C99" s="2" t="s">
        <v>531</v>
      </c>
      <c r="D99" s="65">
        <v>706567</v>
      </c>
      <c r="E99">
        <v>12041</v>
      </c>
      <c r="F99" t="s">
        <v>0</v>
      </c>
      <c r="G99" t="s">
        <v>49</v>
      </c>
    </row>
    <row r="100" spans="1:7">
      <c r="A100" s="2" t="s">
        <v>0</v>
      </c>
      <c r="B100" s="64" t="s">
        <v>15</v>
      </c>
      <c r="C100" s="2" t="s">
        <v>16</v>
      </c>
      <c r="D100" s="65">
        <v>37826</v>
      </c>
      <c r="E100">
        <v>12042</v>
      </c>
      <c r="F100" t="s">
        <v>0</v>
      </c>
      <c r="G100" t="s">
        <v>398</v>
      </c>
    </row>
    <row r="101" spans="1:7">
      <c r="A101" s="2" t="s">
        <v>394</v>
      </c>
      <c r="B101" s="64">
        <v>15118</v>
      </c>
      <c r="C101" s="2" t="s">
        <v>635</v>
      </c>
      <c r="D101" s="65">
        <v>136167</v>
      </c>
      <c r="E101">
        <v>12045</v>
      </c>
      <c r="F101" t="s">
        <v>0</v>
      </c>
      <c r="G101" t="s">
        <v>556</v>
      </c>
    </row>
    <row r="102" spans="1:7">
      <c r="A102" s="2" t="s">
        <v>0</v>
      </c>
      <c r="B102" s="64" t="s">
        <v>805</v>
      </c>
      <c r="C102" s="2" t="s">
        <v>511</v>
      </c>
      <c r="D102" s="65">
        <v>78516</v>
      </c>
      <c r="E102">
        <v>12046</v>
      </c>
      <c r="F102" t="s">
        <v>0</v>
      </c>
      <c r="G102" t="s">
        <v>557</v>
      </c>
    </row>
    <row r="103" spans="1:7">
      <c r="A103" s="2" t="s">
        <v>0</v>
      </c>
      <c r="B103" s="64" t="s">
        <v>806</v>
      </c>
      <c r="C103" s="2" t="s">
        <v>516</v>
      </c>
      <c r="D103" s="65">
        <v>56833</v>
      </c>
      <c r="E103">
        <v>12051</v>
      </c>
      <c r="F103" t="s">
        <v>0</v>
      </c>
      <c r="G103" t="s">
        <v>188</v>
      </c>
    </row>
    <row r="104" spans="1:7">
      <c r="A104" s="2" t="s">
        <v>0</v>
      </c>
      <c r="B104" s="64" t="s">
        <v>808</v>
      </c>
      <c r="C104" s="2" t="s">
        <v>492</v>
      </c>
      <c r="D104" s="65">
        <v>73668</v>
      </c>
      <c r="E104">
        <v>12053</v>
      </c>
      <c r="F104" t="s">
        <v>0</v>
      </c>
      <c r="G104" t="s">
        <v>558</v>
      </c>
    </row>
    <row r="105" spans="1:7">
      <c r="A105" s="2" t="s">
        <v>30</v>
      </c>
      <c r="B105" s="64">
        <v>30047</v>
      </c>
      <c r="C105" s="2" t="s">
        <v>239</v>
      </c>
      <c r="D105" s="65">
        <v>47013</v>
      </c>
      <c r="E105">
        <v>12054</v>
      </c>
      <c r="F105" t="s">
        <v>0</v>
      </c>
      <c r="G105" t="s">
        <v>71</v>
      </c>
    </row>
    <row r="106" spans="1:7">
      <c r="A106" s="2" t="s">
        <v>611</v>
      </c>
      <c r="B106" s="64">
        <v>28032</v>
      </c>
      <c r="C106" s="2" t="s">
        <v>615</v>
      </c>
      <c r="D106" s="65">
        <v>526888</v>
      </c>
      <c r="E106">
        <v>12056</v>
      </c>
      <c r="F106" t="s">
        <v>0</v>
      </c>
      <c r="G106" t="s">
        <v>227</v>
      </c>
    </row>
    <row r="107" spans="1:7">
      <c r="A107" s="2" t="s">
        <v>37</v>
      </c>
      <c r="B107" s="64">
        <v>12011</v>
      </c>
      <c r="C107" s="2" t="s">
        <v>544</v>
      </c>
      <c r="D107" s="65">
        <v>58452</v>
      </c>
      <c r="E107">
        <v>12058</v>
      </c>
      <c r="F107" t="s">
        <v>0</v>
      </c>
      <c r="G107" t="s">
        <v>561</v>
      </c>
    </row>
    <row r="108" spans="1:7">
      <c r="A108" s="2" t="s">
        <v>387</v>
      </c>
      <c r="B108" s="64" t="s">
        <v>689</v>
      </c>
      <c r="C108" s="2" t="s">
        <v>523</v>
      </c>
      <c r="D108" s="65">
        <v>51854</v>
      </c>
      <c r="E108">
        <v>12061</v>
      </c>
      <c r="F108" t="s">
        <v>0</v>
      </c>
      <c r="G108" t="s">
        <v>563</v>
      </c>
    </row>
    <row r="109" spans="1:7">
      <c r="A109" s="2" t="s">
        <v>37</v>
      </c>
      <c r="B109" s="64">
        <v>12046</v>
      </c>
      <c r="C109" s="2" t="s">
        <v>557</v>
      </c>
      <c r="D109" s="65">
        <v>55283</v>
      </c>
      <c r="E109">
        <v>12063</v>
      </c>
      <c r="F109" t="s">
        <v>0</v>
      </c>
      <c r="G109" t="s">
        <v>126</v>
      </c>
    </row>
    <row r="110" spans="1:7">
      <c r="A110" s="2" t="s">
        <v>37</v>
      </c>
      <c r="B110" s="64">
        <v>12052</v>
      </c>
      <c r="C110" s="2" t="s">
        <v>183</v>
      </c>
      <c r="D110" s="65">
        <v>41884</v>
      </c>
      <c r="E110">
        <v>12065</v>
      </c>
      <c r="F110" t="s">
        <v>0</v>
      </c>
      <c r="G110" t="s">
        <v>448</v>
      </c>
    </row>
    <row r="111" spans="1:7">
      <c r="A111" s="2" t="s">
        <v>30</v>
      </c>
      <c r="B111" s="64">
        <v>30039</v>
      </c>
      <c r="C111" s="2" t="s">
        <v>633</v>
      </c>
      <c r="D111" s="65">
        <v>280363</v>
      </c>
      <c r="E111">
        <v>12066</v>
      </c>
      <c r="F111" t="s">
        <v>0</v>
      </c>
      <c r="G111" t="s">
        <v>566</v>
      </c>
    </row>
    <row r="112" spans="1:7">
      <c r="A112" s="2" t="s">
        <v>30</v>
      </c>
      <c r="B112" s="64">
        <v>30108</v>
      </c>
      <c r="C112" s="2" t="s">
        <v>645</v>
      </c>
      <c r="D112" s="65">
        <v>151983</v>
      </c>
      <c r="E112">
        <v>12069</v>
      </c>
      <c r="F112" t="s">
        <v>0</v>
      </c>
      <c r="G112" t="s">
        <v>74</v>
      </c>
    </row>
    <row r="113" spans="1:7">
      <c r="A113" s="2" t="s">
        <v>394</v>
      </c>
      <c r="B113" s="64">
        <v>15025</v>
      </c>
      <c r="C113" s="2" t="s">
        <v>589</v>
      </c>
      <c r="D113" s="65">
        <v>257403</v>
      </c>
      <c r="E113">
        <v>12071</v>
      </c>
      <c r="F113" t="s">
        <v>0</v>
      </c>
      <c r="G113" t="s">
        <v>182</v>
      </c>
    </row>
    <row r="114" spans="1:7">
      <c r="A114" s="2" t="s">
        <v>387</v>
      </c>
      <c r="B114" s="64" t="s">
        <v>813</v>
      </c>
      <c r="C114" s="2" t="s">
        <v>387</v>
      </c>
      <c r="D114" s="65">
        <v>758791</v>
      </c>
      <c r="E114">
        <v>12072</v>
      </c>
      <c r="F114" t="s">
        <v>0</v>
      </c>
      <c r="G114" t="s">
        <v>51</v>
      </c>
    </row>
    <row r="115" spans="1:7">
      <c r="A115" s="2" t="s">
        <v>37</v>
      </c>
      <c r="B115" s="64">
        <v>12056</v>
      </c>
      <c r="C115" s="2" t="s">
        <v>227</v>
      </c>
      <c r="D115" s="65">
        <v>42619</v>
      </c>
      <c r="E115">
        <v>12076</v>
      </c>
      <c r="F115" t="s">
        <v>0</v>
      </c>
      <c r="G115" t="s">
        <v>60</v>
      </c>
    </row>
    <row r="116" spans="1:7">
      <c r="A116" s="2" t="s">
        <v>394</v>
      </c>
      <c r="B116" s="64">
        <v>15039</v>
      </c>
      <c r="C116" s="2" t="s">
        <v>595</v>
      </c>
      <c r="D116" s="65">
        <v>429033</v>
      </c>
      <c r="E116">
        <v>12079</v>
      </c>
      <c r="F116" t="s">
        <v>0</v>
      </c>
      <c r="G116" t="s">
        <v>38</v>
      </c>
    </row>
    <row r="117" spans="1:7">
      <c r="A117" s="2" t="s">
        <v>526</v>
      </c>
      <c r="B117" s="64" t="s">
        <v>815</v>
      </c>
      <c r="C117" s="2" t="s">
        <v>516</v>
      </c>
      <c r="D117" s="65">
        <v>447459</v>
      </c>
      <c r="E117">
        <v>12081</v>
      </c>
      <c r="F117" t="s">
        <v>0</v>
      </c>
      <c r="G117" t="s">
        <v>203</v>
      </c>
    </row>
    <row r="118" spans="1:7">
      <c r="A118" s="2" t="s">
        <v>57</v>
      </c>
      <c r="B118" s="64">
        <v>24054</v>
      </c>
      <c r="C118" s="2" t="s">
        <v>580</v>
      </c>
      <c r="D118" s="65">
        <v>50064</v>
      </c>
      <c r="E118">
        <v>13027</v>
      </c>
      <c r="F118" t="s">
        <v>0</v>
      </c>
      <c r="G118" t="s">
        <v>260</v>
      </c>
    </row>
    <row r="119" spans="1:7">
      <c r="A119" s="2" t="s">
        <v>30</v>
      </c>
      <c r="B119" s="64">
        <v>30023</v>
      </c>
      <c r="C119" s="2" t="s">
        <v>274</v>
      </c>
      <c r="D119" s="65">
        <v>43570</v>
      </c>
      <c r="E119">
        <v>13053</v>
      </c>
      <c r="F119" t="s">
        <v>0</v>
      </c>
      <c r="G119" t="s">
        <v>573</v>
      </c>
    </row>
    <row r="120" spans="1:7">
      <c r="A120" s="2" t="s">
        <v>394</v>
      </c>
      <c r="B120" s="64">
        <v>15070</v>
      </c>
      <c r="C120" s="2" t="s">
        <v>610</v>
      </c>
      <c r="D120" s="65">
        <v>232546</v>
      </c>
      <c r="E120">
        <v>13080</v>
      </c>
      <c r="F120" t="s">
        <v>0</v>
      </c>
      <c r="G120" t="s">
        <v>36</v>
      </c>
    </row>
    <row r="121" spans="1:7">
      <c r="A121" s="2" t="s">
        <v>394</v>
      </c>
      <c r="B121" s="64">
        <v>15121</v>
      </c>
      <c r="C121" s="2" t="s">
        <v>638</v>
      </c>
      <c r="D121" s="65">
        <v>498021</v>
      </c>
      <c r="E121">
        <v>14098</v>
      </c>
      <c r="F121" t="s">
        <v>0</v>
      </c>
      <c r="G121" t="s">
        <v>579</v>
      </c>
    </row>
    <row r="122" spans="1:7">
      <c r="A122" s="2" t="s">
        <v>329</v>
      </c>
      <c r="B122" s="64">
        <v>14097</v>
      </c>
      <c r="C122" s="2" t="s">
        <v>577</v>
      </c>
      <c r="D122" s="65">
        <v>220630</v>
      </c>
      <c r="E122">
        <v>15001</v>
      </c>
      <c r="F122" t="s">
        <v>0</v>
      </c>
      <c r="G122" t="s">
        <v>582</v>
      </c>
    </row>
    <row r="123" spans="1:7">
      <c r="A123" s="2" t="s">
        <v>0</v>
      </c>
      <c r="B123" s="64" t="s">
        <v>822</v>
      </c>
      <c r="C123" s="2" t="s">
        <v>498</v>
      </c>
      <c r="D123" s="65">
        <v>57580</v>
      </c>
      <c r="E123">
        <v>15005</v>
      </c>
      <c r="F123" t="s">
        <v>0</v>
      </c>
      <c r="G123" t="s">
        <v>585</v>
      </c>
    </row>
    <row r="124" spans="1:7">
      <c r="A124" s="2" t="s">
        <v>0</v>
      </c>
      <c r="B124" s="64" t="s">
        <v>113</v>
      </c>
      <c r="C124" s="2" t="s">
        <v>114</v>
      </c>
      <c r="D124" s="65">
        <v>35871</v>
      </c>
      <c r="E124">
        <v>15013</v>
      </c>
      <c r="F124" t="s">
        <v>0</v>
      </c>
      <c r="G124" t="s">
        <v>587</v>
      </c>
    </row>
    <row r="125" spans="1:7">
      <c r="A125" s="2" t="s">
        <v>37</v>
      </c>
      <c r="B125" s="64">
        <v>12032</v>
      </c>
      <c r="C125" s="2" t="s">
        <v>81</v>
      </c>
      <c r="D125" s="65">
        <v>34554</v>
      </c>
      <c r="E125">
        <v>15031</v>
      </c>
      <c r="F125" t="s">
        <v>0</v>
      </c>
      <c r="G125" t="s">
        <v>590</v>
      </c>
    </row>
    <row r="126" spans="1:7">
      <c r="A126" s="2" t="s">
        <v>37</v>
      </c>
      <c r="B126" s="64">
        <v>12003</v>
      </c>
      <c r="C126" s="2" t="s">
        <v>185</v>
      </c>
      <c r="D126" s="65">
        <v>37475</v>
      </c>
      <c r="E126">
        <v>15039</v>
      </c>
      <c r="F126" t="s">
        <v>0</v>
      </c>
      <c r="G126" t="s">
        <v>595</v>
      </c>
    </row>
    <row r="127" spans="1:7">
      <c r="A127" s="2" t="s">
        <v>0</v>
      </c>
      <c r="B127" s="64" t="s">
        <v>271</v>
      </c>
      <c r="C127" s="2" t="s">
        <v>272</v>
      </c>
      <c r="D127" s="65">
        <v>40189</v>
      </c>
      <c r="E127">
        <v>15041</v>
      </c>
      <c r="F127" t="s">
        <v>0</v>
      </c>
      <c r="G127" t="s">
        <v>598</v>
      </c>
    </row>
    <row r="128" spans="1:7">
      <c r="A128" s="2" t="s">
        <v>394</v>
      </c>
      <c r="B128" s="64">
        <v>15082</v>
      </c>
      <c r="C128" s="2" t="s">
        <v>619</v>
      </c>
      <c r="D128" s="65">
        <v>62547</v>
      </c>
      <c r="E128">
        <v>15057</v>
      </c>
      <c r="F128" t="s">
        <v>0</v>
      </c>
      <c r="G128" t="s">
        <v>604</v>
      </c>
    </row>
    <row r="129" spans="1:7">
      <c r="A129" s="2" t="s">
        <v>30</v>
      </c>
      <c r="B129" s="64">
        <v>30003</v>
      </c>
      <c r="C129" s="2" t="s">
        <v>625</v>
      </c>
      <c r="D129" s="65">
        <v>79459</v>
      </c>
      <c r="E129">
        <v>15074</v>
      </c>
      <c r="F129" t="s">
        <v>0</v>
      </c>
      <c r="G129" t="s">
        <v>459</v>
      </c>
    </row>
    <row r="130" spans="1:7">
      <c r="A130" s="2" t="s">
        <v>7</v>
      </c>
      <c r="B130" s="64">
        <v>21019</v>
      </c>
      <c r="C130" s="2" t="s">
        <v>564</v>
      </c>
      <c r="D130" s="65">
        <v>122149</v>
      </c>
      <c r="E130">
        <v>15080</v>
      </c>
      <c r="F130" t="s">
        <v>0</v>
      </c>
      <c r="G130" t="s">
        <v>614</v>
      </c>
    </row>
    <row r="131" spans="1:7">
      <c r="A131" s="2" t="s">
        <v>0</v>
      </c>
      <c r="B131" s="64" t="s">
        <v>41</v>
      </c>
      <c r="C131" s="2" t="s">
        <v>42</v>
      </c>
      <c r="D131" s="65">
        <v>31788</v>
      </c>
      <c r="E131">
        <v>15082</v>
      </c>
      <c r="F131" t="s">
        <v>0</v>
      </c>
      <c r="G131" t="s">
        <v>619</v>
      </c>
    </row>
    <row r="132" spans="1:7">
      <c r="A132" s="2" t="s">
        <v>37</v>
      </c>
      <c r="B132" s="64">
        <v>12058</v>
      </c>
      <c r="C132" s="2" t="s">
        <v>561</v>
      </c>
      <c r="D132" s="65">
        <v>51659</v>
      </c>
      <c r="E132">
        <v>15085</v>
      </c>
      <c r="F132" t="s">
        <v>0</v>
      </c>
      <c r="G132" t="s">
        <v>621</v>
      </c>
    </row>
    <row r="133" spans="1:7">
      <c r="A133" s="2" t="s">
        <v>20</v>
      </c>
      <c r="B133" s="64">
        <v>10014</v>
      </c>
      <c r="C133" s="2" t="s">
        <v>21</v>
      </c>
      <c r="D133" s="65">
        <v>30069</v>
      </c>
      <c r="E133">
        <v>15087</v>
      </c>
      <c r="F133" t="s">
        <v>0</v>
      </c>
      <c r="G133" t="s">
        <v>623</v>
      </c>
    </row>
    <row r="134" spans="1:7">
      <c r="A134" s="2" t="s">
        <v>394</v>
      </c>
      <c r="B134" s="64">
        <v>15047</v>
      </c>
      <c r="C134" s="2" t="s">
        <v>602</v>
      </c>
      <c r="D134" s="65">
        <v>59969</v>
      </c>
      <c r="E134">
        <v>15099</v>
      </c>
      <c r="F134" t="s">
        <v>0</v>
      </c>
      <c r="G134" t="s">
        <v>627</v>
      </c>
    </row>
    <row r="135" spans="1:7">
      <c r="A135" s="2" t="s">
        <v>37</v>
      </c>
      <c r="B135" s="64">
        <v>12057</v>
      </c>
      <c r="C135" s="2" t="s">
        <v>560</v>
      </c>
      <c r="D135" s="65">
        <v>57848</v>
      </c>
      <c r="E135">
        <v>15106</v>
      </c>
      <c r="F135" t="s">
        <v>0</v>
      </c>
      <c r="G135" t="s">
        <v>630</v>
      </c>
    </row>
    <row r="136" spans="1:7">
      <c r="A136" s="2" t="s">
        <v>387</v>
      </c>
      <c r="B136" s="64" t="s">
        <v>688</v>
      </c>
      <c r="C136" s="2" t="s">
        <v>521</v>
      </c>
      <c r="D136" s="65">
        <v>45881</v>
      </c>
      <c r="E136">
        <v>15109</v>
      </c>
      <c r="F136" t="s">
        <v>0</v>
      </c>
      <c r="G136" t="s">
        <v>632</v>
      </c>
    </row>
    <row r="137" spans="1:7">
      <c r="A137" s="2" t="s">
        <v>0</v>
      </c>
      <c r="B137" s="64" t="s">
        <v>225</v>
      </c>
      <c r="C137" s="2" t="s">
        <v>226</v>
      </c>
      <c r="D137" s="65">
        <v>36951</v>
      </c>
      <c r="E137">
        <v>15118</v>
      </c>
      <c r="F137" t="s">
        <v>0</v>
      </c>
      <c r="G137" t="s">
        <v>635</v>
      </c>
    </row>
    <row r="138" spans="1:7">
      <c r="A138" s="2" t="s">
        <v>0</v>
      </c>
      <c r="B138" s="64" t="s">
        <v>83</v>
      </c>
      <c r="C138" s="2" t="s">
        <v>84</v>
      </c>
      <c r="D138" s="65">
        <v>32451</v>
      </c>
      <c r="E138">
        <v>15119</v>
      </c>
      <c r="F138" t="s">
        <v>0</v>
      </c>
      <c r="G138" t="s">
        <v>636</v>
      </c>
    </row>
    <row r="139" spans="1:7">
      <c r="A139" s="2" t="s">
        <v>0</v>
      </c>
      <c r="B139" s="64" t="s">
        <v>835</v>
      </c>
      <c r="C139" s="2" t="s">
        <v>497</v>
      </c>
      <c r="D139" s="65">
        <v>73552</v>
      </c>
      <c r="E139">
        <v>15123</v>
      </c>
      <c r="F139" t="s">
        <v>0</v>
      </c>
      <c r="G139" t="s">
        <v>640</v>
      </c>
    </row>
    <row r="140" spans="1:7">
      <c r="A140" s="2" t="s">
        <v>37</v>
      </c>
      <c r="B140" s="64">
        <v>12053</v>
      </c>
      <c r="C140" s="2" t="s">
        <v>558</v>
      </c>
      <c r="D140" s="65">
        <v>44959</v>
      </c>
      <c r="E140">
        <v>15124</v>
      </c>
      <c r="F140" t="s">
        <v>0</v>
      </c>
      <c r="G140" t="s">
        <v>395</v>
      </c>
    </row>
    <row r="141" spans="1:7">
      <c r="A141" s="2" t="s">
        <v>0</v>
      </c>
      <c r="B141" s="64" t="s">
        <v>65</v>
      </c>
      <c r="C141" s="2" t="s">
        <v>66</v>
      </c>
      <c r="D141" s="65">
        <v>31061</v>
      </c>
      <c r="E141">
        <v>16034</v>
      </c>
      <c r="F141" t="s">
        <v>0</v>
      </c>
      <c r="G141" t="s">
        <v>35</v>
      </c>
    </row>
    <row r="142" spans="1:7">
      <c r="A142" s="2" t="s">
        <v>0</v>
      </c>
      <c r="B142" s="64" t="s">
        <v>28</v>
      </c>
      <c r="C142" s="2" t="s">
        <v>29</v>
      </c>
      <c r="D142" s="65">
        <v>28884</v>
      </c>
      <c r="E142">
        <v>16108</v>
      </c>
      <c r="F142" t="s">
        <v>0</v>
      </c>
      <c r="G142" t="s">
        <v>647</v>
      </c>
    </row>
    <row r="143" spans="1:7">
      <c r="A143" s="2" t="s">
        <v>394</v>
      </c>
      <c r="B143" s="64">
        <v>15085</v>
      </c>
      <c r="C143" s="2" t="s">
        <v>621</v>
      </c>
      <c r="D143" s="65">
        <v>58169</v>
      </c>
      <c r="E143">
        <v>16112</v>
      </c>
      <c r="F143" t="s">
        <v>0</v>
      </c>
      <c r="G143" t="s">
        <v>649</v>
      </c>
    </row>
    <row r="144" spans="1:7">
      <c r="A144" s="2" t="s">
        <v>394</v>
      </c>
      <c r="B144" s="64">
        <v>15001</v>
      </c>
      <c r="C144" s="2" t="s">
        <v>582</v>
      </c>
      <c r="D144" s="65">
        <v>56849</v>
      </c>
      <c r="E144">
        <v>20007</v>
      </c>
      <c r="F144" t="s">
        <v>0</v>
      </c>
      <c r="G144" t="s">
        <v>656</v>
      </c>
    </row>
    <row r="145" spans="1:7">
      <c r="A145" s="2" t="s">
        <v>394</v>
      </c>
      <c r="B145" s="64">
        <v>15099</v>
      </c>
      <c r="C145" s="2" t="s">
        <v>627</v>
      </c>
      <c r="D145" s="65">
        <v>209308</v>
      </c>
      <c r="E145">
        <v>20012</v>
      </c>
      <c r="F145" t="s">
        <v>0</v>
      </c>
      <c r="G145" t="s">
        <v>301</v>
      </c>
    </row>
    <row r="146" spans="1:7">
      <c r="A146" s="2" t="s">
        <v>37</v>
      </c>
      <c r="B146" s="64">
        <v>12051</v>
      </c>
      <c r="C146" s="2" t="s">
        <v>188</v>
      </c>
      <c r="D146" s="65">
        <v>33367</v>
      </c>
      <c r="E146">
        <v>20027</v>
      </c>
      <c r="F146" t="s">
        <v>0</v>
      </c>
      <c r="G146" t="s">
        <v>660</v>
      </c>
    </row>
    <row r="147" spans="1:7">
      <c r="A147" s="2" t="s">
        <v>394</v>
      </c>
      <c r="B147" s="64">
        <v>15081</v>
      </c>
      <c r="C147" s="2" t="s">
        <v>616</v>
      </c>
      <c r="D147" s="65">
        <v>270574</v>
      </c>
      <c r="E147">
        <v>20037</v>
      </c>
      <c r="F147" t="s">
        <v>0</v>
      </c>
      <c r="G147" t="s">
        <v>663</v>
      </c>
    </row>
    <row r="148" spans="1:7">
      <c r="A148" s="2" t="s">
        <v>666</v>
      </c>
      <c r="B148" s="64">
        <v>32038</v>
      </c>
      <c r="C148" s="2" t="s">
        <v>669</v>
      </c>
      <c r="D148" s="65">
        <v>66174</v>
      </c>
      <c r="E148">
        <v>20050</v>
      </c>
      <c r="F148" t="s">
        <v>0</v>
      </c>
      <c r="G148" t="s">
        <v>351</v>
      </c>
    </row>
    <row r="149" spans="1:7">
      <c r="A149" s="2" t="s">
        <v>526</v>
      </c>
      <c r="B149" s="64" t="s">
        <v>847</v>
      </c>
      <c r="C149" s="2" t="s">
        <v>532</v>
      </c>
      <c r="D149" s="65">
        <v>607545</v>
      </c>
      <c r="E149">
        <v>20051</v>
      </c>
      <c r="F149" t="s">
        <v>0</v>
      </c>
      <c r="G149" t="s">
        <v>231</v>
      </c>
    </row>
    <row r="150" spans="1:7">
      <c r="A150" s="2" t="s">
        <v>482</v>
      </c>
      <c r="B150" s="64" t="s">
        <v>848</v>
      </c>
      <c r="C150" s="2" t="s">
        <v>482</v>
      </c>
      <c r="D150" s="65">
        <v>238850</v>
      </c>
      <c r="E150">
        <v>20058</v>
      </c>
      <c r="F150" t="s">
        <v>0</v>
      </c>
      <c r="G150" t="s">
        <v>318</v>
      </c>
    </row>
    <row r="151" spans="1:7">
      <c r="A151" s="2" t="s">
        <v>37</v>
      </c>
      <c r="B151" s="64">
        <v>12076</v>
      </c>
      <c r="C151" s="2" t="s">
        <v>60</v>
      </c>
      <c r="D151" s="65">
        <v>28525</v>
      </c>
      <c r="E151">
        <v>20067</v>
      </c>
      <c r="F151" t="s">
        <v>0</v>
      </c>
      <c r="G151" t="s">
        <v>668</v>
      </c>
    </row>
    <row r="152" spans="1:7">
      <c r="A152" s="2" t="s">
        <v>30</v>
      </c>
      <c r="B152" s="64">
        <v>30201</v>
      </c>
      <c r="C152" s="2" t="s">
        <v>664</v>
      </c>
      <c r="D152" s="65">
        <v>39156</v>
      </c>
      <c r="E152">
        <v>20116</v>
      </c>
      <c r="F152" t="s">
        <v>13</v>
      </c>
      <c r="G152" t="s">
        <v>78</v>
      </c>
    </row>
    <row r="153" spans="1:7">
      <c r="A153" s="2" t="s">
        <v>30</v>
      </c>
      <c r="B153" s="64">
        <v>30149</v>
      </c>
      <c r="C153" s="2" t="s">
        <v>61</v>
      </c>
      <c r="D153" s="65">
        <v>28104</v>
      </c>
      <c r="E153">
        <v>20125</v>
      </c>
      <c r="F153" t="s">
        <v>13</v>
      </c>
      <c r="G153" t="s">
        <v>379</v>
      </c>
    </row>
    <row r="154" spans="1:7">
      <c r="A154" s="2" t="s">
        <v>30</v>
      </c>
      <c r="B154" s="64">
        <v>30173</v>
      </c>
      <c r="C154" s="2" t="s">
        <v>659</v>
      </c>
      <c r="D154" s="65">
        <v>47878</v>
      </c>
      <c r="E154">
        <v>20126</v>
      </c>
      <c r="F154" t="s">
        <v>13</v>
      </c>
      <c r="G154" t="s">
        <v>293</v>
      </c>
    </row>
    <row r="155" spans="1:7">
      <c r="A155" s="2" t="s">
        <v>30</v>
      </c>
      <c r="B155" s="64">
        <v>30061</v>
      </c>
      <c r="C155" s="2" t="s">
        <v>637</v>
      </c>
      <c r="D155" s="65">
        <v>70092</v>
      </c>
      <c r="E155">
        <v>20127</v>
      </c>
      <c r="F155" t="s">
        <v>13</v>
      </c>
      <c r="G155" t="s">
        <v>487</v>
      </c>
    </row>
    <row r="156" spans="1:7">
      <c r="A156" s="2" t="s">
        <v>0</v>
      </c>
      <c r="B156" s="64" t="s">
        <v>439</v>
      </c>
      <c r="C156" s="2" t="s">
        <v>440</v>
      </c>
      <c r="D156" s="65">
        <v>37543</v>
      </c>
      <c r="E156">
        <v>20133</v>
      </c>
      <c r="F156" t="s">
        <v>13</v>
      </c>
      <c r="G156" t="s">
        <v>489</v>
      </c>
    </row>
    <row r="157" spans="1:7">
      <c r="A157" s="2" t="s">
        <v>0</v>
      </c>
      <c r="B157" s="64" t="s">
        <v>3</v>
      </c>
      <c r="C157" s="2" t="s">
        <v>4</v>
      </c>
      <c r="D157" s="65">
        <v>24906</v>
      </c>
      <c r="E157">
        <v>20134</v>
      </c>
      <c r="F157" t="s">
        <v>13</v>
      </c>
      <c r="G157" t="s">
        <v>160</v>
      </c>
    </row>
    <row r="158" spans="1:7">
      <c r="A158" s="2" t="s">
        <v>37</v>
      </c>
      <c r="B158" s="64">
        <v>12041</v>
      </c>
      <c r="C158" s="2" t="s">
        <v>49</v>
      </c>
      <c r="D158" s="65">
        <v>26613</v>
      </c>
      <c r="E158">
        <v>20148</v>
      </c>
      <c r="F158" t="s">
        <v>13</v>
      </c>
      <c r="G158" t="s">
        <v>39</v>
      </c>
    </row>
    <row r="159" spans="1:7">
      <c r="A159" s="2" t="s">
        <v>571</v>
      </c>
      <c r="B159" s="64">
        <v>22016</v>
      </c>
      <c r="C159" s="2" t="s">
        <v>572</v>
      </c>
      <c r="D159" s="65">
        <v>208462</v>
      </c>
      <c r="E159">
        <v>20159</v>
      </c>
      <c r="F159" t="s">
        <v>13</v>
      </c>
      <c r="G159" t="s">
        <v>59</v>
      </c>
    </row>
    <row r="160" spans="1:7">
      <c r="A160" s="2" t="s">
        <v>654</v>
      </c>
      <c r="B160" s="64">
        <v>19039</v>
      </c>
      <c r="C160" s="2" t="s">
        <v>655</v>
      </c>
      <c r="D160" s="65">
        <v>1133814</v>
      </c>
      <c r="E160">
        <v>20162</v>
      </c>
      <c r="F160" t="s">
        <v>13</v>
      </c>
      <c r="G160" t="s">
        <v>135</v>
      </c>
    </row>
    <row r="161" spans="1:7">
      <c r="A161" s="2" t="s">
        <v>37</v>
      </c>
      <c r="B161" s="64">
        <v>12054</v>
      </c>
      <c r="C161" s="2" t="s">
        <v>71</v>
      </c>
      <c r="D161" s="65">
        <v>27033</v>
      </c>
      <c r="E161">
        <v>20164</v>
      </c>
      <c r="F161" t="s">
        <v>13</v>
      </c>
      <c r="G161" t="s">
        <v>496</v>
      </c>
    </row>
    <row r="162" spans="1:7">
      <c r="A162" s="2" t="s">
        <v>574</v>
      </c>
      <c r="B162" s="64">
        <v>23005</v>
      </c>
      <c r="C162" s="2" t="s">
        <v>131</v>
      </c>
      <c r="D162" s="65">
        <v>572973</v>
      </c>
      <c r="E162">
        <v>20170</v>
      </c>
      <c r="F162" t="s">
        <v>13</v>
      </c>
      <c r="G162" t="s">
        <v>73</v>
      </c>
    </row>
    <row r="163" spans="1:7">
      <c r="A163" s="2" t="s">
        <v>30</v>
      </c>
      <c r="B163" s="64">
        <v>30175</v>
      </c>
      <c r="C163" s="2" t="s">
        <v>661</v>
      </c>
      <c r="D163" s="65">
        <v>80923</v>
      </c>
      <c r="E163">
        <v>20171</v>
      </c>
      <c r="F163" t="s">
        <v>13</v>
      </c>
      <c r="G163" t="s">
        <v>104</v>
      </c>
    </row>
    <row r="164" spans="1:7">
      <c r="A164" s="2" t="s">
        <v>0</v>
      </c>
      <c r="B164" s="64" t="s">
        <v>864</v>
      </c>
      <c r="C164" s="2" t="s">
        <v>507</v>
      </c>
      <c r="D164" s="65">
        <v>46439</v>
      </c>
      <c r="E164">
        <v>20175</v>
      </c>
      <c r="F164" t="s">
        <v>13</v>
      </c>
      <c r="G164" t="s">
        <v>499</v>
      </c>
    </row>
    <row r="165" spans="1:7">
      <c r="A165" s="2" t="s">
        <v>30</v>
      </c>
      <c r="B165" s="64">
        <v>30086</v>
      </c>
      <c r="C165" s="2" t="s">
        <v>641</v>
      </c>
      <c r="D165" s="65">
        <v>37791</v>
      </c>
      <c r="E165">
        <v>20182</v>
      </c>
      <c r="F165" t="s">
        <v>13</v>
      </c>
      <c r="G165" t="s">
        <v>95</v>
      </c>
    </row>
    <row r="166" spans="1:7">
      <c r="A166" s="2" t="s">
        <v>254</v>
      </c>
      <c r="B166" s="64">
        <v>16050</v>
      </c>
      <c r="C166" s="2" t="s">
        <v>643</v>
      </c>
      <c r="D166" s="65">
        <v>70170</v>
      </c>
      <c r="E166">
        <v>20184</v>
      </c>
      <c r="F166" t="s">
        <v>13</v>
      </c>
      <c r="G166" t="s">
        <v>500</v>
      </c>
    </row>
    <row r="167" spans="1:7">
      <c r="A167" s="2" t="s">
        <v>611</v>
      </c>
      <c r="B167" s="64">
        <v>28003</v>
      </c>
      <c r="C167" s="2" t="s">
        <v>612</v>
      </c>
      <c r="D167" s="65">
        <v>162628</v>
      </c>
      <c r="E167">
        <v>20205</v>
      </c>
      <c r="F167" t="s">
        <v>13</v>
      </c>
      <c r="G167" t="s">
        <v>179</v>
      </c>
    </row>
    <row r="168" spans="1:7">
      <c r="A168" s="2" t="s">
        <v>0</v>
      </c>
      <c r="B168" s="64" t="s">
        <v>287</v>
      </c>
      <c r="C168" s="2" t="s">
        <v>288</v>
      </c>
      <c r="D168" s="65">
        <v>31457</v>
      </c>
      <c r="E168">
        <v>20211</v>
      </c>
      <c r="F168" t="s">
        <v>13</v>
      </c>
      <c r="G168" t="s">
        <v>112</v>
      </c>
    </row>
    <row r="169" spans="1:7">
      <c r="A169" s="2" t="s">
        <v>394</v>
      </c>
      <c r="B169" s="64">
        <v>15088</v>
      </c>
      <c r="C169" s="2" t="s">
        <v>626</v>
      </c>
      <c r="D169" s="65">
        <v>80183</v>
      </c>
      <c r="E169">
        <v>20212</v>
      </c>
      <c r="F169" t="s">
        <v>13</v>
      </c>
      <c r="G169" t="s">
        <v>107</v>
      </c>
    </row>
    <row r="170" spans="1:7">
      <c r="A170" s="2" t="s">
        <v>254</v>
      </c>
      <c r="B170" s="64">
        <v>16108</v>
      </c>
      <c r="C170" s="2" t="s">
        <v>647</v>
      </c>
      <c r="D170" s="65">
        <v>170748</v>
      </c>
      <c r="E170">
        <v>20231</v>
      </c>
      <c r="F170" t="s">
        <v>13</v>
      </c>
      <c r="G170" t="s">
        <v>80</v>
      </c>
    </row>
    <row r="171" spans="1:7">
      <c r="A171" s="2" t="s">
        <v>13</v>
      </c>
      <c r="B171" s="64">
        <v>20278</v>
      </c>
      <c r="C171" s="2" t="s">
        <v>512</v>
      </c>
      <c r="D171" s="65">
        <v>34842</v>
      </c>
      <c r="E171">
        <v>20234</v>
      </c>
      <c r="F171" t="s">
        <v>13</v>
      </c>
      <c r="G171" t="s">
        <v>224</v>
      </c>
    </row>
    <row r="172" spans="1:7">
      <c r="A172" s="2" t="s">
        <v>312</v>
      </c>
      <c r="B172" s="64">
        <v>18009</v>
      </c>
      <c r="C172" s="2" t="s">
        <v>313</v>
      </c>
      <c r="D172" s="65">
        <v>30551</v>
      </c>
      <c r="E172">
        <v>20240</v>
      </c>
      <c r="F172" t="s">
        <v>13</v>
      </c>
      <c r="G172" t="s">
        <v>458</v>
      </c>
    </row>
    <row r="173" spans="1:7">
      <c r="A173" s="2" t="s">
        <v>0</v>
      </c>
      <c r="B173" s="64" t="s">
        <v>408</v>
      </c>
      <c r="C173" s="2" t="s">
        <v>409</v>
      </c>
      <c r="D173" s="65">
        <v>32368</v>
      </c>
      <c r="E173">
        <v>20242</v>
      </c>
      <c r="F173" t="s">
        <v>13</v>
      </c>
      <c r="G173" t="s">
        <v>340</v>
      </c>
    </row>
    <row r="174" spans="1:7">
      <c r="A174" s="2" t="s">
        <v>0</v>
      </c>
      <c r="B174" s="64" t="s">
        <v>43</v>
      </c>
      <c r="C174" s="2" t="s">
        <v>44</v>
      </c>
      <c r="D174" s="65">
        <v>23675</v>
      </c>
      <c r="E174">
        <v>20261</v>
      </c>
      <c r="F174" t="s">
        <v>13</v>
      </c>
      <c r="G174" t="s">
        <v>463</v>
      </c>
    </row>
    <row r="175" spans="1:7">
      <c r="A175" s="2" t="s">
        <v>57</v>
      </c>
      <c r="B175" s="64">
        <v>24057</v>
      </c>
      <c r="C175" s="2" t="s">
        <v>299</v>
      </c>
      <c r="D175" s="65">
        <v>29548</v>
      </c>
      <c r="E175">
        <v>20270</v>
      </c>
      <c r="F175" t="s">
        <v>13</v>
      </c>
      <c r="G175" t="s">
        <v>53</v>
      </c>
    </row>
    <row r="176" spans="1:7">
      <c r="A176" s="2" t="s">
        <v>37</v>
      </c>
      <c r="B176" s="64">
        <v>12010</v>
      </c>
      <c r="C176" s="2" t="s">
        <v>68</v>
      </c>
      <c r="D176" s="65">
        <v>23371</v>
      </c>
      <c r="E176">
        <v>20328</v>
      </c>
      <c r="F176" t="s">
        <v>13</v>
      </c>
      <c r="G176" t="s">
        <v>246</v>
      </c>
    </row>
    <row r="177" spans="1:7">
      <c r="A177" s="2" t="s">
        <v>35</v>
      </c>
      <c r="B177" s="64">
        <v>13080</v>
      </c>
      <c r="C177" s="2" t="s">
        <v>36</v>
      </c>
      <c r="D177" s="65">
        <v>22238</v>
      </c>
      <c r="E177">
        <v>20334</v>
      </c>
      <c r="F177" t="s">
        <v>13</v>
      </c>
      <c r="G177" t="s">
        <v>522</v>
      </c>
    </row>
    <row r="178" spans="1:7">
      <c r="A178" s="2" t="s">
        <v>13</v>
      </c>
      <c r="B178" s="64">
        <v>20134</v>
      </c>
      <c r="C178" s="2" t="s">
        <v>160</v>
      </c>
      <c r="D178" s="65">
        <v>25395</v>
      </c>
      <c r="E178">
        <v>20354</v>
      </c>
      <c r="F178" t="s">
        <v>13</v>
      </c>
      <c r="G178" t="s">
        <v>191</v>
      </c>
    </row>
    <row r="179" spans="1:7">
      <c r="A179" s="2" t="s">
        <v>0</v>
      </c>
      <c r="B179" s="64" t="s">
        <v>305</v>
      </c>
      <c r="C179" s="2" t="s">
        <v>306</v>
      </c>
      <c r="D179" s="65">
        <v>28260</v>
      </c>
      <c r="E179">
        <v>20366</v>
      </c>
      <c r="F179" t="s">
        <v>13</v>
      </c>
      <c r="G179" t="s">
        <v>196</v>
      </c>
    </row>
    <row r="180" spans="1:7">
      <c r="A180" s="2" t="s">
        <v>37</v>
      </c>
      <c r="B180" s="64">
        <v>12002</v>
      </c>
      <c r="C180" s="2" t="s">
        <v>77</v>
      </c>
      <c r="D180" s="65">
        <v>23026</v>
      </c>
      <c r="E180">
        <v>20388</v>
      </c>
      <c r="F180" t="s">
        <v>13</v>
      </c>
      <c r="G180" t="s">
        <v>192</v>
      </c>
    </row>
    <row r="181" spans="1:7">
      <c r="A181" s="2" t="s">
        <v>0</v>
      </c>
      <c r="B181" s="64" t="s">
        <v>148</v>
      </c>
      <c r="C181" s="2" t="s">
        <v>149</v>
      </c>
      <c r="D181" s="65">
        <v>24725</v>
      </c>
      <c r="E181">
        <v>20391</v>
      </c>
      <c r="F181" t="s">
        <v>13</v>
      </c>
      <c r="G181" t="s">
        <v>143</v>
      </c>
    </row>
    <row r="182" spans="1:7">
      <c r="A182" s="2" t="s">
        <v>37</v>
      </c>
      <c r="B182" s="64">
        <v>12071</v>
      </c>
      <c r="C182" s="2" t="s">
        <v>182</v>
      </c>
      <c r="D182" s="65">
        <v>25180</v>
      </c>
      <c r="E182">
        <v>20392</v>
      </c>
      <c r="F182" t="s">
        <v>13</v>
      </c>
      <c r="G182" t="s">
        <v>247</v>
      </c>
    </row>
    <row r="183" spans="1:7">
      <c r="A183" s="2" t="s">
        <v>482</v>
      </c>
      <c r="B183" s="64" t="s">
        <v>900</v>
      </c>
      <c r="C183" s="2" t="s">
        <v>484</v>
      </c>
      <c r="D183" s="65">
        <v>50106</v>
      </c>
      <c r="E183">
        <v>20396</v>
      </c>
      <c r="F183" t="s">
        <v>13</v>
      </c>
      <c r="G183" t="s">
        <v>230</v>
      </c>
    </row>
    <row r="184" spans="1:7">
      <c r="A184" s="2" t="s">
        <v>482</v>
      </c>
      <c r="B184" s="64" t="s">
        <v>903</v>
      </c>
      <c r="C184" s="2" t="s">
        <v>483</v>
      </c>
      <c r="D184" s="65">
        <v>199988</v>
      </c>
      <c r="E184">
        <v>20428</v>
      </c>
      <c r="F184" t="s">
        <v>13</v>
      </c>
      <c r="G184" t="s">
        <v>461</v>
      </c>
    </row>
    <row r="185" spans="1:7">
      <c r="A185" s="2" t="s">
        <v>30</v>
      </c>
      <c r="B185" s="64">
        <v>30159</v>
      </c>
      <c r="C185" s="2" t="s">
        <v>31</v>
      </c>
      <c r="D185" s="65">
        <v>20406</v>
      </c>
      <c r="E185">
        <v>20466</v>
      </c>
      <c r="F185" t="s">
        <v>13</v>
      </c>
      <c r="G185" t="s">
        <v>62</v>
      </c>
    </row>
    <row r="186" spans="1:7">
      <c r="A186" s="2" t="s">
        <v>0</v>
      </c>
      <c r="B186" s="64" t="s">
        <v>18</v>
      </c>
      <c r="C186" s="2" t="s">
        <v>19</v>
      </c>
      <c r="D186" s="65">
        <v>19018</v>
      </c>
      <c r="E186">
        <v>21017</v>
      </c>
      <c r="F186" t="s">
        <v>7</v>
      </c>
      <c r="G186" t="s">
        <v>562</v>
      </c>
    </row>
    <row r="187" spans="1:7">
      <c r="A187" s="2" t="s">
        <v>475</v>
      </c>
      <c r="B187" s="64" t="s">
        <v>934</v>
      </c>
      <c r="C187" s="2" t="s">
        <v>476</v>
      </c>
      <c r="D187" s="65">
        <v>413481</v>
      </c>
      <c r="E187">
        <v>21019</v>
      </c>
      <c r="F187" t="s">
        <v>7</v>
      </c>
      <c r="G187" t="s">
        <v>564</v>
      </c>
    </row>
    <row r="188" spans="1:7">
      <c r="A188" s="2" t="s">
        <v>0</v>
      </c>
      <c r="B188" s="64" t="s">
        <v>26</v>
      </c>
      <c r="C188" s="2" t="s">
        <v>27</v>
      </c>
      <c r="D188" s="65">
        <v>19228</v>
      </c>
      <c r="E188">
        <v>21120</v>
      </c>
      <c r="F188" t="s">
        <v>7</v>
      </c>
      <c r="G188" t="s">
        <v>228</v>
      </c>
    </row>
    <row r="189" spans="1:7">
      <c r="A189" s="2" t="s">
        <v>0</v>
      </c>
      <c r="B189" s="64" t="s">
        <v>63</v>
      </c>
      <c r="C189" s="2" t="s">
        <v>64</v>
      </c>
      <c r="D189" s="65">
        <v>20087</v>
      </c>
      <c r="E189">
        <v>22014</v>
      </c>
      <c r="F189" t="s">
        <v>571</v>
      </c>
      <c r="G189" t="s">
        <v>571</v>
      </c>
    </row>
    <row r="190" spans="1:7">
      <c r="A190" s="2" t="s">
        <v>402</v>
      </c>
      <c r="B190" s="64">
        <v>17007</v>
      </c>
      <c r="C190" s="2" t="s">
        <v>651</v>
      </c>
      <c r="D190" s="65">
        <v>349102</v>
      </c>
      <c r="E190">
        <v>23004</v>
      </c>
      <c r="F190" t="s">
        <v>574</v>
      </c>
      <c r="G190" t="s">
        <v>575</v>
      </c>
    </row>
    <row r="191" spans="1:7">
      <c r="A191" s="2" t="s">
        <v>13</v>
      </c>
      <c r="B191" s="64">
        <v>20406</v>
      </c>
      <c r="C191" s="2" t="s">
        <v>123</v>
      </c>
      <c r="D191" s="65">
        <v>20577</v>
      </c>
      <c r="E191">
        <v>24057</v>
      </c>
      <c r="F191" t="s">
        <v>57</v>
      </c>
      <c r="G191" t="s">
        <v>299</v>
      </c>
    </row>
    <row r="192" spans="1:7">
      <c r="A192" s="2" t="s">
        <v>57</v>
      </c>
      <c r="B192" s="64">
        <v>24041</v>
      </c>
      <c r="C192" s="2" t="s">
        <v>58</v>
      </c>
      <c r="D192" s="65">
        <v>19062</v>
      </c>
      <c r="E192">
        <v>25011</v>
      </c>
      <c r="F192" t="s">
        <v>583</v>
      </c>
      <c r="G192" t="s">
        <v>588</v>
      </c>
    </row>
    <row r="193" spans="1:7">
      <c r="A193" s="2" t="s">
        <v>35</v>
      </c>
      <c r="B193" s="64">
        <v>13027</v>
      </c>
      <c r="C193" s="2" t="s">
        <v>260</v>
      </c>
      <c r="D193" s="65">
        <v>22927</v>
      </c>
      <c r="E193">
        <v>27002</v>
      </c>
      <c r="F193" t="s">
        <v>596</v>
      </c>
      <c r="G193" t="s">
        <v>597</v>
      </c>
    </row>
    <row r="194" spans="1:7">
      <c r="A194" s="2" t="s">
        <v>591</v>
      </c>
      <c r="B194" s="64">
        <v>26026</v>
      </c>
      <c r="C194" s="2" t="s">
        <v>592</v>
      </c>
      <c r="D194" s="65">
        <v>55697</v>
      </c>
      <c r="E194">
        <v>27006</v>
      </c>
      <c r="F194" t="s">
        <v>596</v>
      </c>
      <c r="G194" t="s">
        <v>605</v>
      </c>
    </row>
    <row r="195" spans="1:7">
      <c r="A195" s="2" t="s">
        <v>13</v>
      </c>
      <c r="B195" s="64">
        <v>20469</v>
      </c>
      <c r="C195" s="2" t="s">
        <v>553</v>
      </c>
      <c r="D195" s="65">
        <v>33401</v>
      </c>
      <c r="E195">
        <v>28003</v>
      </c>
      <c r="F195" t="s">
        <v>611</v>
      </c>
      <c r="G195" t="s">
        <v>612</v>
      </c>
    </row>
    <row r="196" spans="1:7">
      <c r="A196" s="2" t="s">
        <v>37</v>
      </c>
      <c r="B196" s="64">
        <v>12061</v>
      </c>
      <c r="C196" s="2" t="s">
        <v>563</v>
      </c>
      <c r="D196" s="65">
        <v>37300</v>
      </c>
      <c r="E196">
        <v>28022</v>
      </c>
      <c r="F196" t="s">
        <v>611</v>
      </c>
      <c r="G196" t="s">
        <v>613</v>
      </c>
    </row>
    <row r="197" spans="1:7">
      <c r="A197" s="2" t="s">
        <v>490</v>
      </c>
      <c r="B197" s="64" t="s">
        <v>975</v>
      </c>
      <c r="C197" s="2" t="s">
        <v>491</v>
      </c>
      <c r="D197" s="65">
        <v>98150</v>
      </c>
      <c r="E197">
        <v>30047</v>
      </c>
      <c r="F197" t="s">
        <v>624</v>
      </c>
      <c r="G197" t="s">
        <v>239</v>
      </c>
    </row>
    <row r="198" spans="1:7">
      <c r="A198" s="2" t="s">
        <v>0</v>
      </c>
      <c r="B198" s="64" t="s">
        <v>32</v>
      </c>
      <c r="C198" s="2" t="s">
        <v>33</v>
      </c>
      <c r="D198" s="65">
        <v>17320</v>
      </c>
      <c r="E198">
        <v>30076</v>
      </c>
      <c r="F198" t="s">
        <v>624</v>
      </c>
      <c r="G198" t="s">
        <v>176</v>
      </c>
    </row>
    <row r="199" spans="1:7">
      <c r="A199" s="2" t="s">
        <v>37</v>
      </c>
      <c r="B199" s="64">
        <v>12043</v>
      </c>
      <c r="C199" s="2" t="s">
        <v>40</v>
      </c>
      <c r="D199" s="65">
        <v>17398</v>
      </c>
      <c r="E199">
        <v>30104</v>
      </c>
      <c r="F199" t="s">
        <v>624</v>
      </c>
      <c r="G199" t="s">
        <v>294</v>
      </c>
    </row>
    <row r="200" spans="1:7">
      <c r="A200" s="2" t="s">
        <v>394</v>
      </c>
      <c r="B200" s="64">
        <v>15080</v>
      </c>
      <c r="C200" s="2" t="s">
        <v>614</v>
      </c>
      <c r="D200" s="65">
        <v>24986</v>
      </c>
      <c r="E200">
        <v>30127</v>
      </c>
      <c r="F200" t="s">
        <v>624</v>
      </c>
      <c r="G200" t="s">
        <v>650</v>
      </c>
    </row>
    <row r="201" spans="1:7">
      <c r="A201" s="2" t="s">
        <v>7</v>
      </c>
      <c r="B201" s="64">
        <v>21195</v>
      </c>
      <c r="C201" s="2" t="s">
        <v>200</v>
      </c>
      <c r="D201" s="65">
        <v>20391</v>
      </c>
      <c r="E201">
        <v>30130</v>
      </c>
      <c r="F201" t="s">
        <v>624</v>
      </c>
      <c r="G201" t="s">
        <v>652</v>
      </c>
    </row>
    <row r="202" spans="1:7">
      <c r="A202" s="2" t="s">
        <v>35</v>
      </c>
      <c r="B202" s="64">
        <v>13078</v>
      </c>
      <c r="C202" s="2" t="s">
        <v>76</v>
      </c>
      <c r="D202" s="65">
        <v>18157</v>
      </c>
      <c r="E202">
        <v>30147</v>
      </c>
      <c r="F202" t="s">
        <v>624</v>
      </c>
      <c r="G202" t="s">
        <v>220</v>
      </c>
    </row>
    <row r="203" spans="1:7">
      <c r="A203" s="2" t="s">
        <v>37</v>
      </c>
      <c r="B203" s="64">
        <v>12040</v>
      </c>
      <c r="C203" s="2" t="s">
        <v>385</v>
      </c>
      <c r="D203" s="65">
        <v>22982</v>
      </c>
      <c r="E203">
        <v>30149</v>
      </c>
      <c r="F203" t="s">
        <v>624</v>
      </c>
      <c r="G203" t="s">
        <v>61</v>
      </c>
    </row>
    <row r="204" spans="1:7">
      <c r="A204" s="2" t="s">
        <v>37</v>
      </c>
      <c r="B204" s="64">
        <v>12020</v>
      </c>
      <c r="C204" s="2" t="s">
        <v>52</v>
      </c>
      <c r="D204" s="65">
        <v>17337</v>
      </c>
      <c r="E204">
        <v>30175</v>
      </c>
      <c r="F204" t="s">
        <v>624</v>
      </c>
      <c r="G204" t="s">
        <v>661</v>
      </c>
    </row>
    <row r="205" spans="1:7">
      <c r="A205" s="2" t="s">
        <v>13</v>
      </c>
      <c r="B205" s="64">
        <v>20171</v>
      </c>
      <c r="C205" s="2" t="s">
        <v>104</v>
      </c>
      <c r="D205" s="65">
        <v>18120</v>
      </c>
      <c r="E205">
        <v>30202</v>
      </c>
      <c r="F205" t="s">
        <v>624</v>
      </c>
      <c r="G205" t="s">
        <v>72</v>
      </c>
    </row>
    <row r="206" spans="1:7">
      <c r="A206" s="2" t="s">
        <v>37</v>
      </c>
      <c r="B206" s="64">
        <v>12062</v>
      </c>
      <c r="C206" s="2" t="s">
        <v>101</v>
      </c>
      <c r="D206" s="65">
        <v>18055</v>
      </c>
      <c r="E206">
        <v>31050</v>
      </c>
      <c r="F206" t="s">
        <v>429</v>
      </c>
      <c r="G206" t="s">
        <v>665</v>
      </c>
    </row>
    <row r="207" spans="1:7">
      <c r="A207" s="2" t="s">
        <v>792</v>
      </c>
      <c r="B207" s="64" t="s">
        <v>993</v>
      </c>
      <c r="C207" s="2" t="s">
        <v>613</v>
      </c>
      <c r="D207" s="65">
        <v>99707</v>
      </c>
      <c r="E207">
        <v>31073</v>
      </c>
      <c r="F207" t="s">
        <v>429</v>
      </c>
      <c r="G207" t="s">
        <v>430</v>
      </c>
    </row>
    <row r="208" spans="1:7" ht="16" thickBot="1">
      <c r="A208" s="2" t="s">
        <v>475</v>
      </c>
      <c r="B208" s="66" t="s">
        <v>995</v>
      </c>
      <c r="C208" s="67" t="s">
        <v>477</v>
      </c>
      <c r="D208" s="68">
        <v>855962</v>
      </c>
      <c r="E208">
        <v>32038</v>
      </c>
      <c r="F208" t="s">
        <v>666</v>
      </c>
      <c r="G208" t="s">
        <v>669</v>
      </c>
    </row>
    <row r="209" spans="1:7" hidden="1">
      <c r="A209" s="2" t="s">
        <v>7</v>
      </c>
      <c r="B209" s="1">
        <v>21114</v>
      </c>
      <c r="C209" s="2" t="s">
        <v>7</v>
      </c>
      <c r="D209" s="3">
        <v>1485941</v>
      </c>
      <c r="E209">
        <v>3008</v>
      </c>
      <c r="F209" t="s">
        <v>480</v>
      </c>
      <c r="G209" t="s">
        <v>481</v>
      </c>
    </row>
    <row r="210" spans="1:7" hidden="1">
      <c r="A210" s="2" t="s">
        <v>0</v>
      </c>
      <c r="B210" s="1" t="s">
        <v>782</v>
      </c>
      <c r="C210" s="2" t="s">
        <v>783</v>
      </c>
      <c r="D210" s="3">
        <v>166460</v>
      </c>
      <c r="E210">
        <v>7039</v>
      </c>
      <c r="F210" t="s">
        <v>0</v>
      </c>
      <c r="G210" t="s">
        <v>64</v>
      </c>
    </row>
    <row r="211" spans="1:7" hidden="1">
      <c r="A211" s="2" t="s">
        <v>394</v>
      </c>
      <c r="B211" s="1">
        <v>15122</v>
      </c>
      <c r="C211" s="2" t="s">
        <v>784</v>
      </c>
      <c r="D211" s="3">
        <v>332279</v>
      </c>
      <c r="E211">
        <v>7059</v>
      </c>
      <c r="F211" t="s">
        <v>0</v>
      </c>
      <c r="G211" t="s">
        <v>157</v>
      </c>
    </row>
    <row r="212" spans="1:7" hidden="1">
      <c r="A212" s="2" t="s">
        <v>308</v>
      </c>
      <c r="B212" s="1">
        <v>11014</v>
      </c>
      <c r="C212" s="2" t="s">
        <v>786</v>
      </c>
      <c r="D212" s="3">
        <v>134641</v>
      </c>
      <c r="E212">
        <v>7081</v>
      </c>
      <c r="F212" t="s">
        <v>0</v>
      </c>
      <c r="G212" t="s">
        <v>84</v>
      </c>
    </row>
    <row r="213" spans="1:7" hidden="1">
      <c r="A213" s="2" t="s">
        <v>30</v>
      </c>
      <c r="B213" s="1">
        <v>30160</v>
      </c>
      <c r="C213" s="2" t="s">
        <v>789</v>
      </c>
      <c r="D213" s="3">
        <v>100790</v>
      </c>
      <c r="E213">
        <v>7108</v>
      </c>
      <c r="F213" t="s">
        <v>0</v>
      </c>
      <c r="G213" t="s">
        <v>518</v>
      </c>
    </row>
    <row r="214" spans="1:7" hidden="1">
      <c r="A214" s="2" t="s">
        <v>308</v>
      </c>
      <c r="B214" s="1">
        <v>11027</v>
      </c>
      <c r="C214" s="2" t="s">
        <v>790</v>
      </c>
      <c r="D214" s="3">
        <v>233623</v>
      </c>
      <c r="E214">
        <v>10014</v>
      </c>
      <c r="F214" t="s">
        <v>0</v>
      </c>
      <c r="G214" t="s">
        <v>21</v>
      </c>
    </row>
    <row r="215" spans="1:7" hidden="1">
      <c r="A215" s="2" t="s">
        <v>591</v>
      </c>
      <c r="B215" s="1">
        <v>26018</v>
      </c>
      <c r="C215" s="2" t="s">
        <v>791</v>
      </c>
      <c r="D215" s="3">
        <v>375800</v>
      </c>
      <c r="E215">
        <v>11007</v>
      </c>
      <c r="F215" t="s">
        <v>0</v>
      </c>
      <c r="G215" t="s">
        <v>535</v>
      </c>
    </row>
    <row r="216" spans="1:7" hidden="1">
      <c r="A216" s="2" t="s">
        <v>526</v>
      </c>
      <c r="B216" s="1" t="s">
        <v>796</v>
      </c>
      <c r="C216" s="2" t="s">
        <v>797</v>
      </c>
      <c r="D216" s="3">
        <v>344106</v>
      </c>
      <c r="E216">
        <v>11033</v>
      </c>
      <c r="F216" t="s">
        <v>0</v>
      </c>
      <c r="G216" t="s">
        <v>541</v>
      </c>
    </row>
    <row r="217" spans="1:7" hidden="1">
      <c r="A217" s="2" t="s">
        <v>57</v>
      </c>
      <c r="B217" s="1">
        <v>24013</v>
      </c>
      <c r="C217" s="2" t="s">
        <v>799</v>
      </c>
      <c r="D217" s="3">
        <v>156859</v>
      </c>
      <c r="E217">
        <v>12010</v>
      </c>
      <c r="F217" t="s">
        <v>0</v>
      </c>
      <c r="G217" t="s">
        <v>68</v>
      </c>
    </row>
    <row r="218" spans="1:7" hidden="1">
      <c r="A218" s="2" t="s">
        <v>30</v>
      </c>
      <c r="B218" s="1">
        <v>30044</v>
      </c>
      <c r="C218" s="2" t="s">
        <v>800</v>
      </c>
      <c r="D218" s="3">
        <v>186623</v>
      </c>
      <c r="E218">
        <v>12016</v>
      </c>
      <c r="F218" t="s">
        <v>0</v>
      </c>
      <c r="G218" t="s">
        <v>546</v>
      </c>
    </row>
    <row r="219" spans="1:7" hidden="1">
      <c r="A219" s="2" t="s">
        <v>583</v>
      </c>
      <c r="B219" s="1">
        <v>25012</v>
      </c>
      <c r="C219" s="2" t="s">
        <v>802</v>
      </c>
      <c r="D219" s="3">
        <v>403888</v>
      </c>
      <c r="E219">
        <v>12036</v>
      </c>
      <c r="F219" t="s">
        <v>0</v>
      </c>
      <c r="G219" t="s">
        <v>197</v>
      </c>
    </row>
    <row r="220" spans="1:7" hidden="1">
      <c r="A220" s="2" t="s">
        <v>329</v>
      </c>
      <c r="B220" s="1">
        <v>14053</v>
      </c>
      <c r="C220" s="2" t="s">
        <v>804</v>
      </c>
      <c r="D220" s="3">
        <v>140001</v>
      </c>
      <c r="E220">
        <v>12043</v>
      </c>
      <c r="F220" t="s">
        <v>0</v>
      </c>
      <c r="G220" t="s">
        <v>40</v>
      </c>
    </row>
    <row r="221" spans="1:7" hidden="1">
      <c r="A221" s="2" t="s">
        <v>308</v>
      </c>
      <c r="B221" s="1">
        <v>11042</v>
      </c>
      <c r="C221" s="2" t="s">
        <v>807</v>
      </c>
      <c r="D221" s="3">
        <v>127945</v>
      </c>
      <c r="E221">
        <v>12052</v>
      </c>
      <c r="F221" t="s">
        <v>0</v>
      </c>
      <c r="G221" t="s">
        <v>183</v>
      </c>
    </row>
    <row r="222" spans="1:7" hidden="1">
      <c r="A222" s="2" t="s">
        <v>312</v>
      </c>
      <c r="B222" s="1">
        <v>18017</v>
      </c>
      <c r="C222" s="2" t="s">
        <v>809</v>
      </c>
      <c r="D222" s="3">
        <v>336403</v>
      </c>
      <c r="E222">
        <v>12055</v>
      </c>
      <c r="F222" t="s">
        <v>0</v>
      </c>
      <c r="G222" t="s">
        <v>559</v>
      </c>
    </row>
    <row r="223" spans="1:7" hidden="1">
      <c r="A223" s="2" t="s">
        <v>526</v>
      </c>
      <c r="B223" s="1" t="s">
        <v>810</v>
      </c>
      <c r="C223" s="2" t="s">
        <v>811</v>
      </c>
      <c r="D223" s="3">
        <v>404458</v>
      </c>
      <c r="E223">
        <v>12057</v>
      </c>
      <c r="F223" t="s">
        <v>0</v>
      </c>
      <c r="G223" t="s">
        <v>560</v>
      </c>
    </row>
    <row r="224" spans="1:7" hidden="1">
      <c r="A224" s="2" t="s">
        <v>13</v>
      </c>
      <c r="B224" s="1">
        <v>20043</v>
      </c>
      <c r="C224" s="2" t="s">
        <v>812</v>
      </c>
      <c r="D224" s="3">
        <v>85869</v>
      </c>
      <c r="E224">
        <v>12062</v>
      </c>
      <c r="F224" t="s">
        <v>0</v>
      </c>
      <c r="G224" t="s">
        <v>101</v>
      </c>
    </row>
    <row r="225" spans="1:7" hidden="1">
      <c r="A225" s="2" t="s">
        <v>7</v>
      </c>
      <c r="B225" s="1">
        <v>21208</v>
      </c>
      <c r="C225" s="2" t="s">
        <v>814</v>
      </c>
      <c r="D225" s="3">
        <v>69833</v>
      </c>
      <c r="E225">
        <v>12078</v>
      </c>
      <c r="F225" t="s">
        <v>0</v>
      </c>
      <c r="G225" t="s">
        <v>75</v>
      </c>
    </row>
    <row r="226" spans="1:7" hidden="1">
      <c r="A226" s="2" t="s">
        <v>37</v>
      </c>
      <c r="B226" s="1">
        <v>12035</v>
      </c>
      <c r="C226" s="2" t="s">
        <v>816</v>
      </c>
      <c r="D226" s="3">
        <v>128444</v>
      </c>
      <c r="E226">
        <v>13028</v>
      </c>
      <c r="F226" t="s">
        <v>0</v>
      </c>
      <c r="G226" t="s">
        <v>449</v>
      </c>
    </row>
    <row r="227" spans="1:7" hidden="1">
      <c r="A227" s="2" t="s">
        <v>611</v>
      </c>
      <c r="B227" s="1">
        <v>28041</v>
      </c>
      <c r="C227" s="2" t="s">
        <v>817</v>
      </c>
      <c r="D227" s="3">
        <v>293044</v>
      </c>
      <c r="E227">
        <v>13078</v>
      </c>
      <c r="F227" t="s">
        <v>0</v>
      </c>
      <c r="G227" t="s">
        <v>76</v>
      </c>
    </row>
    <row r="228" spans="1:7" hidden="1">
      <c r="A228" s="2" t="s">
        <v>7</v>
      </c>
      <c r="B228" s="1">
        <v>21043</v>
      </c>
      <c r="C228" s="2" t="s">
        <v>369</v>
      </c>
      <c r="D228" s="3">
        <v>45781</v>
      </c>
      <c r="E228">
        <v>14039</v>
      </c>
      <c r="F228" t="s">
        <v>0</v>
      </c>
      <c r="G228" t="s">
        <v>576</v>
      </c>
    </row>
    <row r="229" spans="1:7" hidden="1">
      <c r="A229" s="2" t="s">
        <v>20</v>
      </c>
      <c r="B229" s="1">
        <v>10012</v>
      </c>
      <c r="C229" s="2" t="s">
        <v>818</v>
      </c>
      <c r="D229" s="3">
        <v>129191</v>
      </c>
      <c r="E229">
        <v>14061</v>
      </c>
      <c r="F229" t="s">
        <v>0</v>
      </c>
      <c r="G229" t="s">
        <v>330</v>
      </c>
    </row>
    <row r="230" spans="1:7" hidden="1">
      <c r="A230" s="2" t="s">
        <v>596</v>
      </c>
      <c r="B230" s="1">
        <v>27013</v>
      </c>
      <c r="C230" s="2" t="s">
        <v>819</v>
      </c>
      <c r="D230" s="3">
        <v>86105</v>
      </c>
      <c r="E230">
        <v>14097</v>
      </c>
      <c r="F230" t="s">
        <v>0</v>
      </c>
      <c r="G230" t="s">
        <v>577</v>
      </c>
    </row>
    <row r="231" spans="1:7" hidden="1">
      <c r="A231" s="2" t="s">
        <v>30</v>
      </c>
      <c r="B231" s="1">
        <v>30143</v>
      </c>
      <c r="C231" s="2" t="s">
        <v>820</v>
      </c>
      <c r="D231" s="3">
        <v>54939</v>
      </c>
      <c r="E231">
        <v>14101</v>
      </c>
      <c r="F231" t="s">
        <v>0</v>
      </c>
      <c r="G231" t="s">
        <v>511</v>
      </c>
    </row>
    <row r="232" spans="1:7" hidden="1">
      <c r="A232" s="2" t="s">
        <v>596</v>
      </c>
      <c r="B232" s="1">
        <v>27010</v>
      </c>
      <c r="C232" s="2" t="s">
        <v>821</v>
      </c>
      <c r="D232" s="3">
        <v>72969</v>
      </c>
      <c r="E232">
        <v>14120</v>
      </c>
      <c r="F232" t="s">
        <v>0</v>
      </c>
      <c r="G232" t="s">
        <v>581</v>
      </c>
    </row>
    <row r="233" spans="1:7" hidden="1">
      <c r="A233" s="2" t="s">
        <v>574</v>
      </c>
      <c r="B233" s="1">
        <v>23002</v>
      </c>
      <c r="C233" s="2" t="s">
        <v>823</v>
      </c>
      <c r="D233" s="3">
        <v>65373</v>
      </c>
      <c r="E233">
        <v>15025</v>
      </c>
      <c r="F233" t="s">
        <v>0</v>
      </c>
      <c r="G233" t="s">
        <v>589</v>
      </c>
    </row>
    <row r="234" spans="1:7" hidden="1">
      <c r="A234" s="2" t="s">
        <v>7</v>
      </c>
      <c r="B234" s="1">
        <v>21132</v>
      </c>
      <c r="C234" s="2" t="s">
        <v>824</v>
      </c>
      <c r="D234" s="3">
        <v>130316</v>
      </c>
      <c r="E234">
        <v>15033</v>
      </c>
      <c r="F234" t="s">
        <v>0</v>
      </c>
      <c r="G234" t="s">
        <v>593</v>
      </c>
    </row>
    <row r="235" spans="1:7" hidden="1">
      <c r="A235" s="2" t="s">
        <v>37</v>
      </c>
      <c r="B235" s="1">
        <v>12038</v>
      </c>
      <c r="C235" s="2" t="s">
        <v>825</v>
      </c>
      <c r="D235" s="3">
        <v>104609</v>
      </c>
      <c r="E235">
        <v>15042</v>
      </c>
      <c r="F235" t="s">
        <v>0</v>
      </c>
      <c r="G235" t="s">
        <v>600</v>
      </c>
    </row>
    <row r="236" spans="1:7" hidden="1">
      <c r="A236" s="2" t="s">
        <v>583</v>
      </c>
      <c r="B236" s="1">
        <v>25010</v>
      </c>
      <c r="C236" s="2" t="s">
        <v>826</v>
      </c>
      <c r="D236" s="3">
        <v>92585</v>
      </c>
      <c r="E236">
        <v>15047</v>
      </c>
      <c r="F236" t="s">
        <v>0</v>
      </c>
      <c r="G236" t="s">
        <v>602</v>
      </c>
    </row>
    <row r="237" spans="1:7" hidden="1">
      <c r="A237" s="2" t="s">
        <v>308</v>
      </c>
      <c r="B237" s="1">
        <v>11009</v>
      </c>
      <c r="C237" s="2" t="s">
        <v>827</v>
      </c>
      <c r="D237" s="3">
        <v>70189</v>
      </c>
      <c r="E237">
        <v>15058</v>
      </c>
      <c r="F237" t="s">
        <v>0</v>
      </c>
      <c r="G237" t="s">
        <v>606</v>
      </c>
    </row>
    <row r="238" spans="1:7" hidden="1">
      <c r="A238" s="2" t="s">
        <v>7</v>
      </c>
      <c r="B238" s="1">
        <v>21174</v>
      </c>
      <c r="C238" s="2" t="s">
        <v>828</v>
      </c>
      <c r="D238" s="3">
        <v>88970</v>
      </c>
      <c r="E238">
        <v>15060</v>
      </c>
      <c r="F238" t="s">
        <v>0</v>
      </c>
      <c r="G238" t="s">
        <v>608</v>
      </c>
    </row>
    <row r="239" spans="1:7" hidden="1">
      <c r="A239" s="2" t="s">
        <v>57</v>
      </c>
      <c r="B239" s="1">
        <v>24024</v>
      </c>
      <c r="C239" s="2" t="s">
        <v>829</v>
      </c>
      <c r="D239" s="3">
        <v>85945</v>
      </c>
      <c r="E239">
        <v>15070</v>
      </c>
      <c r="F239" t="s">
        <v>0</v>
      </c>
      <c r="G239" t="s">
        <v>610</v>
      </c>
    </row>
    <row r="240" spans="1:7" hidden="1">
      <c r="A240" s="2" t="s">
        <v>7</v>
      </c>
      <c r="B240" s="1">
        <v>21164</v>
      </c>
      <c r="C240" s="2" t="s">
        <v>830</v>
      </c>
      <c r="D240" s="3">
        <v>67157</v>
      </c>
      <c r="E240">
        <v>15081</v>
      </c>
      <c r="F240" t="s">
        <v>0</v>
      </c>
      <c r="G240" t="s">
        <v>616</v>
      </c>
    </row>
    <row r="241" spans="1:7" hidden="1">
      <c r="A241" s="2" t="s">
        <v>7</v>
      </c>
      <c r="B241" s="1">
        <v>21207</v>
      </c>
      <c r="C241" s="2" t="s">
        <v>831</v>
      </c>
      <c r="D241" s="3">
        <v>50447</v>
      </c>
      <c r="E241">
        <v>15088</v>
      </c>
      <c r="F241" t="s">
        <v>0</v>
      </c>
      <c r="G241" t="s">
        <v>626</v>
      </c>
    </row>
    <row r="242" spans="1:7" hidden="1">
      <c r="A242" s="2" t="s">
        <v>35</v>
      </c>
      <c r="B242" s="1">
        <v>13046</v>
      </c>
      <c r="C242" s="2" t="s">
        <v>269</v>
      </c>
      <c r="D242" s="3">
        <v>38472</v>
      </c>
      <c r="E242">
        <v>15104</v>
      </c>
      <c r="F242" t="s">
        <v>0</v>
      </c>
      <c r="G242" t="s">
        <v>629</v>
      </c>
    </row>
    <row r="243" spans="1:7" hidden="1">
      <c r="A243" s="2" t="s">
        <v>429</v>
      </c>
      <c r="B243" s="1">
        <v>31096</v>
      </c>
      <c r="C243" s="2" t="s">
        <v>832</v>
      </c>
      <c r="D243" s="3">
        <v>69553</v>
      </c>
      <c r="E243">
        <v>15114</v>
      </c>
      <c r="F243" t="s">
        <v>0</v>
      </c>
      <c r="G243" t="s">
        <v>634</v>
      </c>
    </row>
    <row r="244" spans="1:7" hidden="1">
      <c r="A244" s="2" t="s">
        <v>30</v>
      </c>
      <c r="B244" s="1">
        <v>30123</v>
      </c>
      <c r="C244" s="2" t="s">
        <v>833</v>
      </c>
      <c r="D244" s="3">
        <v>91006</v>
      </c>
      <c r="E244">
        <v>15121</v>
      </c>
      <c r="F244" t="s">
        <v>0</v>
      </c>
      <c r="G244" t="s">
        <v>638</v>
      </c>
    </row>
    <row r="245" spans="1:7" hidden="1">
      <c r="A245" s="2" t="s">
        <v>596</v>
      </c>
      <c r="B245" s="1">
        <v>27001</v>
      </c>
      <c r="C245" s="2" t="s">
        <v>834</v>
      </c>
      <c r="D245" s="3">
        <v>53038</v>
      </c>
      <c r="E245">
        <v>15122</v>
      </c>
      <c r="F245" t="s">
        <v>0</v>
      </c>
      <c r="G245" t="s">
        <v>639</v>
      </c>
    </row>
    <row r="246" spans="1:7" hidden="1">
      <c r="A246" s="2" t="s">
        <v>13</v>
      </c>
      <c r="B246" s="1">
        <v>20334</v>
      </c>
      <c r="C246" s="2" t="s">
        <v>417</v>
      </c>
      <c r="D246" s="3">
        <v>40767</v>
      </c>
      <c r="E246">
        <v>16050</v>
      </c>
      <c r="F246" t="s">
        <v>0</v>
      </c>
      <c r="G246" t="s">
        <v>643</v>
      </c>
    </row>
    <row r="247" spans="1:7" hidden="1">
      <c r="A247" s="2" t="s">
        <v>611</v>
      </c>
      <c r="B247" s="1">
        <v>28027</v>
      </c>
      <c r="C247" s="2" t="s">
        <v>836</v>
      </c>
      <c r="D247" s="3">
        <v>355827</v>
      </c>
      <c r="E247">
        <v>16053</v>
      </c>
      <c r="F247" t="s">
        <v>0</v>
      </c>
      <c r="G247" t="s">
        <v>644</v>
      </c>
    </row>
    <row r="248" spans="1:7" hidden="1">
      <c r="A248" s="2" t="s">
        <v>57</v>
      </c>
      <c r="B248" s="1">
        <v>24035</v>
      </c>
      <c r="C248" s="2" t="s">
        <v>837</v>
      </c>
      <c r="D248" s="3">
        <v>226803</v>
      </c>
      <c r="E248">
        <v>16057</v>
      </c>
      <c r="F248" t="s">
        <v>0</v>
      </c>
      <c r="G248" t="s">
        <v>412</v>
      </c>
    </row>
    <row r="249" spans="1:7" hidden="1">
      <c r="A249" s="2" t="s">
        <v>591</v>
      </c>
      <c r="B249" s="1">
        <v>26042</v>
      </c>
      <c r="C249" s="2" t="s">
        <v>838</v>
      </c>
      <c r="D249" s="3">
        <v>144598</v>
      </c>
      <c r="E249">
        <v>16102</v>
      </c>
      <c r="F249" t="s">
        <v>0</v>
      </c>
      <c r="G249" t="s">
        <v>646</v>
      </c>
    </row>
    <row r="250" spans="1:7" hidden="1">
      <c r="A250" s="2" t="s">
        <v>37</v>
      </c>
      <c r="B250" s="1">
        <v>12022</v>
      </c>
      <c r="C250" s="2" t="s">
        <v>839</v>
      </c>
      <c r="D250" s="3">
        <v>41975</v>
      </c>
      <c r="E250">
        <v>17007</v>
      </c>
      <c r="F250" t="s">
        <v>0</v>
      </c>
      <c r="G250" t="s">
        <v>651</v>
      </c>
    </row>
    <row r="251" spans="1:7" hidden="1">
      <c r="A251" s="2" t="s">
        <v>254</v>
      </c>
      <c r="B251" s="1">
        <v>16082</v>
      </c>
      <c r="C251" s="2" t="s">
        <v>840</v>
      </c>
      <c r="D251" s="3">
        <v>59920</v>
      </c>
      <c r="E251">
        <v>18009</v>
      </c>
      <c r="F251" t="s">
        <v>0</v>
      </c>
      <c r="G251" t="s">
        <v>313</v>
      </c>
    </row>
    <row r="252" spans="1:7" hidden="1">
      <c r="A252" s="2" t="s">
        <v>35</v>
      </c>
      <c r="B252" s="1">
        <v>13073</v>
      </c>
      <c r="C252" s="2" t="s">
        <v>187</v>
      </c>
      <c r="D252" s="3">
        <v>33694</v>
      </c>
      <c r="E252">
        <v>19039</v>
      </c>
      <c r="F252" t="s">
        <v>0</v>
      </c>
      <c r="G252" t="s">
        <v>655</v>
      </c>
    </row>
    <row r="253" spans="1:7" hidden="1">
      <c r="A253" s="2" t="s">
        <v>482</v>
      </c>
      <c r="B253" s="1" t="s">
        <v>841</v>
      </c>
      <c r="C253" s="2" t="s">
        <v>842</v>
      </c>
      <c r="D253" s="3">
        <v>76116</v>
      </c>
      <c r="E253">
        <v>20015</v>
      </c>
      <c r="F253" t="s">
        <v>0</v>
      </c>
      <c r="G253" t="s">
        <v>315</v>
      </c>
    </row>
    <row r="254" spans="1:7" hidden="1">
      <c r="A254" s="2" t="s">
        <v>30</v>
      </c>
      <c r="B254" s="1">
        <v>30109</v>
      </c>
      <c r="C254" s="2" t="s">
        <v>843</v>
      </c>
      <c r="D254" s="3">
        <v>59980</v>
      </c>
      <c r="E254">
        <v>20016</v>
      </c>
      <c r="F254" t="s">
        <v>0</v>
      </c>
      <c r="G254" t="s">
        <v>70</v>
      </c>
    </row>
    <row r="255" spans="1:7" hidden="1">
      <c r="A255" s="2" t="s">
        <v>20</v>
      </c>
      <c r="B255" s="1">
        <v>10023</v>
      </c>
      <c r="C255" s="2" t="s">
        <v>844</v>
      </c>
      <c r="D255" s="3">
        <v>47104</v>
      </c>
      <c r="E255">
        <v>20024</v>
      </c>
      <c r="F255" t="s">
        <v>0</v>
      </c>
      <c r="G255" t="s">
        <v>658</v>
      </c>
    </row>
    <row r="256" spans="1:7" hidden="1">
      <c r="A256" s="2" t="s">
        <v>308</v>
      </c>
      <c r="B256" s="1">
        <v>11035</v>
      </c>
      <c r="C256" s="2" t="s">
        <v>845</v>
      </c>
      <c r="D256" s="3">
        <v>70323</v>
      </c>
      <c r="E256">
        <v>20029</v>
      </c>
      <c r="F256" t="s">
        <v>0</v>
      </c>
      <c r="G256" t="s">
        <v>218</v>
      </c>
    </row>
    <row r="257" spans="1:7" hidden="1">
      <c r="A257" s="2" t="s">
        <v>308</v>
      </c>
      <c r="B257" s="1">
        <v>11015</v>
      </c>
      <c r="C257" s="2" t="s">
        <v>308</v>
      </c>
      <c r="D257" s="3">
        <v>153364</v>
      </c>
      <c r="E257">
        <v>20040</v>
      </c>
      <c r="F257" t="s">
        <v>0</v>
      </c>
      <c r="G257" t="s">
        <v>139</v>
      </c>
    </row>
    <row r="258" spans="1:7" hidden="1">
      <c r="A258" s="2" t="s">
        <v>596</v>
      </c>
      <c r="B258" s="1">
        <v>27015</v>
      </c>
      <c r="C258" s="2" t="s">
        <v>846</v>
      </c>
      <c r="D258" s="3">
        <v>42833</v>
      </c>
      <c r="E258">
        <v>20048</v>
      </c>
      <c r="F258" t="s">
        <v>0</v>
      </c>
      <c r="G258" t="s">
        <v>195</v>
      </c>
    </row>
    <row r="259" spans="1:7" hidden="1">
      <c r="A259" s="2" t="s">
        <v>526</v>
      </c>
      <c r="B259" s="1" t="s">
        <v>849</v>
      </c>
      <c r="C259" s="2" t="s">
        <v>850</v>
      </c>
      <c r="D259" s="3">
        <v>395025</v>
      </c>
      <c r="E259">
        <v>20085</v>
      </c>
      <c r="F259" t="s">
        <v>13</v>
      </c>
      <c r="G259" t="s">
        <v>142</v>
      </c>
    </row>
    <row r="260" spans="1:7" hidden="1">
      <c r="A260" s="2" t="s">
        <v>394</v>
      </c>
      <c r="B260" s="1">
        <v>15067</v>
      </c>
      <c r="C260" s="2" t="s">
        <v>851</v>
      </c>
      <c r="D260" s="3">
        <v>67611</v>
      </c>
      <c r="E260">
        <v>20095</v>
      </c>
      <c r="F260" t="s">
        <v>13</v>
      </c>
      <c r="G260" t="s">
        <v>258</v>
      </c>
    </row>
    <row r="261" spans="1:7" hidden="1">
      <c r="A261" s="2" t="s">
        <v>526</v>
      </c>
      <c r="B261" s="1" t="s">
        <v>852</v>
      </c>
      <c r="C261" s="2" t="s">
        <v>853</v>
      </c>
      <c r="D261" s="3">
        <v>521348</v>
      </c>
      <c r="E261">
        <v>20098</v>
      </c>
      <c r="F261" t="s">
        <v>13</v>
      </c>
      <c r="G261" t="s">
        <v>85</v>
      </c>
    </row>
    <row r="262" spans="1:7" hidden="1">
      <c r="A262" s="2" t="s">
        <v>482</v>
      </c>
      <c r="B262" s="1" t="s">
        <v>854</v>
      </c>
      <c r="C262" s="2" t="s">
        <v>855</v>
      </c>
      <c r="D262" s="3">
        <v>49850</v>
      </c>
      <c r="E262">
        <v>20110</v>
      </c>
      <c r="F262" t="s">
        <v>13</v>
      </c>
      <c r="G262" t="s">
        <v>479</v>
      </c>
    </row>
    <row r="263" spans="1:7" hidden="1">
      <c r="A263" s="2" t="s">
        <v>308</v>
      </c>
      <c r="B263" s="1">
        <v>11001</v>
      </c>
      <c r="C263" s="2" t="s">
        <v>856</v>
      </c>
      <c r="D263" s="3">
        <v>77094</v>
      </c>
      <c r="E263">
        <v>20111</v>
      </c>
      <c r="F263" t="s">
        <v>13</v>
      </c>
      <c r="G263" t="s">
        <v>217</v>
      </c>
    </row>
    <row r="264" spans="1:7" hidden="1">
      <c r="A264" s="2" t="s">
        <v>7</v>
      </c>
      <c r="B264" s="1">
        <v>21177</v>
      </c>
      <c r="C264" s="2" t="s">
        <v>857</v>
      </c>
      <c r="D264" s="3">
        <v>44579</v>
      </c>
      <c r="E264">
        <v>20136</v>
      </c>
      <c r="F264" t="s">
        <v>13</v>
      </c>
      <c r="G264" t="s">
        <v>82</v>
      </c>
    </row>
    <row r="265" spans="1:7" hidden="1">
      <c r="A265" s="2" t="s">
        <v>394</v>
      </c>
      <c r="B265" s="1">
        <v>15014</v>
      </c>
      <c r="C265" s="2" t="s">
        <v>858</v>
      </c>
      <c r="D265" s="3">
        <v>77831</v>
      </c>
      <c r="E265">
        <v>20139</v>
      </c>
      <c r="F265" t="s">
        <v>13</v>
      </c>
      <c r="G265" t="s">
        <v>150</v>
      </c>
    </row>
    <row r="266" spans="1:7" hidden="1">
      <c r="A266" s="2" t="s">
        <v>30</v>
      </c>
      <c r="B266" s="1">
        <v>30032</v>
      </c>
      <c r="C266" s="2" t="s">
        <v>859</v>
      </c>
      <c r="D266" s="3">
        <v>46702</v>
      </c>
      <c r="E266">
        <v>20146</v>
      </c>
      <c r="F266" t="s">
        <v>13</v>
      </c>
      <c r="G266" t="s">
        <v>98</v>
      </c>
    </row>
    <row r="267" spans="1:7" hidden="1">
      <c r="A267" s="2" t="s">
        <v>312</v>
      </c>
      <c r="B267" s="1">
        <v>18015</v>
      </c>
      <c r="C267" s="2" t="s">
        <v>860</v>
      </c>
      <c r="D267" s="3">
        <v>84314</v>
      </c>
      <c r="E267">
        <v>20155</v>
      </c>
      <c r="F267" t="s">
        <v>13</v>
      </c>
      <c r="G267" t="s">
        <v>494</v>
      </c>
    </row>
    <row r="268" spans="1:7" hidden="1">
      <c r="A268" s="2" t="s">
        <v>254</v>
      </c>
      <c r="B268" s="1">
        <v>16079</v>
      </c>
      <c r="C268" s="2" t="s">
        <v>861</v>
      </c>
      <c r="D268" s="3">
        <v>38502</v>
      </c>
      <c r="E268">
        <v>20158</v>
      </c>
      <c r="F268" t="s">
        <v>13</v>
      </c>
      <c r="G268" t="s">
        <v>264</v>
      </c>
    </row>
    <row r="269" spans="1:7" hidden="1">
      <c r="A269" s="2" t="s">
        <v>394</v>
      </c>
      <c r="B269" s="1">
        <v>15120</v>
      </c>
      <c r="C269" s="2" t="s">
        <v>862</v>
      </c>
      <c r="D269" s="3">
        <v>127988</v>
      </c>
      <c r="E269">
        <v>20163</v>
      </c>
      <c r="F269" t="s">
        <v>13</v>
      </c>
      <c r="G269" t="s">
        <v>495</v>
      </c>
    </row>
    <row r="270" spans="1:7" hidden="1">
      <c r="A270" s="2" t="s">
        <v>30</v>
      </c>
      <c r="B270" s="1">
        <v>30071</v>
      </c>
      <c r="C270" s="2" t="s">
        <v>863</v>
      </c>
      <c r="D270" s="3">
        <v>49081</v>
      </c>
      <c r="E270">
        <v>20169</v>
      </c>
      <c r="F270" t="s">
        <v>13</v>
      </c>
      <c r="G270" t="s">
        <v>128</v>
      </c>
    </row>
    <row r="271" spans="1:7" hidden="1">
      <c r="A271" s="2" t="s">
        <v>35</v>
      </c>
      <c r="B271" s="1">
        <v>13030</v>
      </c>
      <c r="C271" s="2" t="s">
        <v>865</v>
      </c>
      <c r="D271" s="3">
        <v>73903</v>
      </c>
      <c r="E271">
        <v>20187</v>
      </c>
      <c r="F271" t="s">
        <v>13</v>
      </c>
      <c r="G271" t="s">
        <v>501</v>
      </c>
    </row>
    <row r="272" spans="1:7" hidden="1">
      <c r="A272" s="2" t="s">
        <v>254</v>
      </c>
      <c r="B272" s="1">
        <v>16066</v>
      </c>
      <c r="C272" s="2" t="s">
        <v>866</v>
      </c>
      <c r="D272" s="3">
        <v>79868</v>
      </c>
      <c r="E272">
        <v>20189</v>
      </c>
      <c r="F272" t="s">
        <v>13</v>
      </c>
      <c r="G272" t="s">
        <v>189</v>
      </c>
    </row>
    <row r="273" spans="1:7" hidden="1">
      <c r="A273" s="2" t="s">
        <v>254</v>
      </c>
      <c r="B273" s="1">
        <v>16097</v>
      </c>
      <c r="C273" s="2" t="s">
        <v>255</v>
      </c>
      <c r="D273" s="3">
        <v>31494</v>
      </c>
      <c r="E273">
        <v>20195</v>
      </c>
      <c r="F273" t="s">
        <v>13</v>
      </c>
      <c r="G273" t="s">
        <v>502</v>
      </c>
    </row>
    <row r="274" spans="1:7" hidden="1">
      <c r="A274" s="2" t="s">
        <v>308</v>
      </c>
      <c r="B274" s="1">
        <v>11002</v>
      </c>
      <c r="C274" s="2" t="s">
        <v>867</v>
      </c>
      <c r="D274" s="3">
        <v>101762</v>
      </c>
      <c r="E274">
        <v>20202</v>
      </c>
      <c r="F274" t="s">
        <v>13</v>
      </c>
      <c r="G274" t="s">
        <v>404</v>
      </c>
    </row>
    <row r="275" spans="1:7" hidden="1">
      <c r="A275" s="2" t="s">
        <v>308</v>
      </c>
      <c r="B275" s="1">
        <v>11005</v>
      </c>
      <c r="C275" s="2" t="s">
        <v>868</v>
      </c>
      <c r="D275" s="3">
        <v>73863</v>
      </c>
      <c r="E275">
        <v>20203</v>
      </c>
      <c r="F275" t="s">
        <v>13</v>
      </c>
      <c r="G275" t="s">
        <v>307</v>
      </c>
    </row>
    <row r="276" spans="1:7" hidden="1">
      <c r="A276" s="2" t="s">
        <v>394</v>
      </c>
      <c r="B276" s="1">
        <v>15111</v>
      </c>
      <c r="C276" s="2" t="s">
        <v>751</v>
      </c>
      <c r="D276" s="3">
        <v>41938</v>
      </c>
      <c r="E276">
        <v>20220</v>
      </c>
      <c r="F276" t="s">
        <v>13</v>
      </c>
      <c r="G276" t="s">
        <v>504</v>
      </c>
    </row>
    <row r="277" spans="1:7" hidden="1">
      <c r="A277" s="2" t="s">
        <v>30</v>
      </c>
      <c r="B277" s="1">
        <v>30189</v>
      </c>
      <c r="C277" s="2" t="s">
        <v>869</v>
      </c>
      <c r="D277" s="3">
        <v>134394</v>
      </c>
      <c r="E277">
        <v>20225</v>
      </c>
      <c r="F277" t="s">
        <v>13</v>
      </c>
      <c r="G277" t="s">
        <v>447</v>
      </c>
    </row>
    <row r="278" spans="1:7" hidden="1">
      <c r="A278" s="2" t="s">
        <v>7</v>
      </c>
      <c r="B278" s="1">
        <v>21050</v>
      </c>
      <c r="C278" s="2" t="s">
        <v>8</v>
      </c>
      <c r="D278" s="3">
        <v>23072</v>
      </c>
      <c r="E278">
        <v>20228</v>
      </c>
      <c r="F278" t="s">
        <v>13</v>
      </c>
      <c r="G278" t="s">
        <v>355</v>
      </c>
    </row>
    <row r="279" spans="1:7" hidden="1">
      <c r="A279" s="2" t="s">
        <v>0</v>
      </c>
      <c r="B279" s="1" t="s">
        <v>152</v>
      </c>
      <c r="C279" s="2" t="s">
        <v>153</v>
      </c>
      <c r="D279" s="3">
        <v>27832</v>
      </c>
      <c r="E279">
        <v>20229</v>
      </c>
      <c r="F279" t="s">
        <v>13</v>
      </c>
      <c r="G279" t="s">
        <v>506</v>
      </c>
    </row>
    <row r="280" spans="1:7" hidden="1">
      <c r="A280" s="2" t="s">
        <v>30</v>
      </c>
      <c r="B280" s="1">
        <v>30174</v>
      </c>
      <c r="C280" s="2" t="s">
        <v>870</v>
      </c>
      <c r="D280" s="3">
        <v>86075</v>
      </c>
      <c r="E280">
        <v>20232</v>
      </c>
      <c r="F280" t="s">
        <v>13</v>
      </c>
      <c r="G280" t="s">
        <v>327</v>
      </c>
    </row>
    <row r="281" spans="1:7" hidden="1">
      <c r="A281" s="2" t="s">
        <v>30</v>
      </c>
      <c r="B281" s="1">
        <v>30073</v>
      </c>
      <c r="C281" s="2" t="s">
        <v>871</v>
      </c>
      <c r="D281" s="3">
        <v>38175</v>
      </c>
      <c r="E281">
        <v>20236</v>
      </c>
      <c r="F281" t="s">
        <v>13</v>
      </c>
      <c r="G281" t="s">
        <v>158</v>
      </c>
    </row>
    <row r="282" spans="1:7" hidden="1">
      <c r="A282" s="2" t="s">
        <v>254</v>
      </c>
      <c r="B282" s="1">
        <v>16071</v>
      </c>
      <c r="C282" s="2" t="s">
        <v>872</v>
      </c>
      <c r="D282" s="3">
        <v>64590</v>
      </c>
      <c r="E282">
        <v>20248</v>
      </c>
      <c r="F282" t="s">
        <v>13</v>
      </c>
      <c r="G282" t="s">
        <v>373</v>
      </c>
    </row>
    <row r="283" spans="1:7" hidden="1">
      <c r="A283" s="2" t="s">
        <v>57</v>
      </c>
      <c r="B283" s="1">
        <v>24021</v>
      </c>
      <c r="C283" s="2" t="s">
        <v>873</v>
      </c>
      <c r="D283" s="3">
        <v>48484</v>
      </c>
      <c r="E283">
        <v>20257</v>
      </c>
      <c r="F283" t="s">
        <v>13</v>
      </c>
      <c r="G283" t="s">
        <v>460</v>
      </c>
    </row>
    <row r="284" spans="1:7" hidden="1">
      <c r="A284" s="2" t="s">
        <v>30</v>
      </c>
      <c r="B284" s="1">
        <v>30131</v>
      </c>
      <c r="C284" s="2" t="s">
        <v>874</v>
      </c>
      <c r="D284" s="3">
        <v>181438</v>
      </c>
      <c r="E284">
        <v>20263</v>
      </c>
      <c r="F284" t="s">
        <v>13</v>
      </c>
      <c r="G284" t="s">
        <v>93</v>
      </c>
    </row>
    <row r="285" spans="1:7" hidden="1">
      <c r="A285" s="2" t="s">
        <v>30</v>
      </c>
      <c r="B285" s="1">
        <v>30102</v>
      </c>
      <c r="C285" s="2" t="s">
        <v>875</v>
      </c>
      <c r="D285" s="3">
        <v>97768</v>
      </c>
      <c r="E285">
        <v>20264</v>
      </c>
      <c r="F285" t="s">
        <v>13</v>
      </c>
      <c r="G285" t="s">
        <v>359</v>
      </c>
    </row>
    <row r="286" spans="1:7" hidden="1">
      <c r="A286" s="2" t="s">
        <v>329</v>
      </c>
      <c r="B286" s="1">
        <v>14067</v>
      </c>
      <c r="C286" s="2" t="s">
        <v>876</v>
      </c>
      <c r="D286" s="3">
        <v>220368</v>
      </c>
      <c r="E286">
        <v>20271</v>
      </c>
      <c r="F286" t="s">
        <v>13</v>
      </c>
      <c r="G286" t="s">
        <v>102</v>
      </c>
    </row>
    <row r="287" spans="1:7" hidden="1">
      <c r="A287" s="2" t="s">
        <v>37</v>
      </c>
      <c r="B287" s="1">
        <v>12048</v>
      </c>
      <c r="C287" s="2" t="s">
        <v>877</v>
      </c>
      <c r="D287" s="3">
        <v>44485</v>
      </c>
      <c r="E287">
        <v>20275</v>
      </c>
      <c r="F287" t="s">
        <v>13</v>
      </c>
      <c r="G287" t="s">
        <v>240</v>
      </c>
    </row>
    <row r="288" spans="1:7" hidden="1">
      <c r="A288" s="2" t="s">
        <v>35</v>
      </c>
      <c r="B288" s="1">
        <v>13062</v>
      </c>
      <c r="C288" s="2" t="s">
        <v>190</v>
      </c>
      <c r="D288" s="3">
        <v>27240</v>
      </c>
      <c r="E288">
        <v>20278</v>
      </c>
      <c r="F288" t="s">
        <v>13</v>
      </c>
      <c r="G288" t="s">
        <v>512</v>
      </c>
    </row>
    <row r="289" spans="1:7" hidden="1">
      <c r="A289" s="2" t="s">
        <v>394</v>
      </c>
      <c r="B289" s="1">
        <v>15090</v>
      </c>
      <c r="C289" s="2" t="s">
        <v>878</v>
      </c>
      <c r="D289" s="3">
        <v>68669</v>
      </c>
      <c r="E289">
        <v>20282</v>
      </c>
      <c r="F289" t="s">
        <v>13</v>
      </c>
      <c r="G289" t="s">
        <v>513</v>
      </c>
    </row>
    <row r="290" spans="1:7" hidden="1">
      <c r="A290" s="2" t="s">
        <v>0</v>
      </c>
      <c r="B290" s="1" t="s">
        <v>879</v>
      </c>
      <c r="C290" s="2" t="s">
        <v>880</v>
      </c>
      <c r="D290" s="3">
        <v>37945</v>
      </c>
      <c r="E290">
        <v>20284</v>
      </c>
      <c r="F290" t="s">
        <v>13</v>
      </c>
      <c r="G290" t="s">
        <v>515</v>
      </c>
    </row>
    <row r="291" spans="1:7" hidden="1">
      <c r="A291" s="2" t="s">
        <v>35</v>
      </c>
      <c r="B291" s="1">
        <v>13077</v>
      </c>
      <c r="C291" s="2" t="s">
        <v>881</v>
      </c>
      <c r="D291" s="3">
        <v>129935</v>
      </c>
      <c r="E291">
        <v>20297</v>
      </c>
      <c r="F291" t="s">
        <v>13</v>
      </c>
      <c r="G291" t="s">
        <v>129</v>
      </c>
    </row>
    <row r="292" spans="1:7" hidden="1">
      <c r="A292" s="2" t="s">
        <v>571</v>
      </c>
      <c r="B292" s="1">
        <v>22004</v>
      </c>
      <c r="C292" s="2" t="s">
        <v>882</v>
      </c>
      <c r="D292" s="3">
        <v>57204</v>
      </c>
      <c r="E292">
        <v>20302</v>
      </c>
      <c r="F292" t="s">
        <v>13</v>
      </c>
      <c r="G292" t="s">
        <v>244</v>
      </c>
    </row>
    <row r="293" spans="1:7" hidden="1">
      <c r="A293" s="2" t="s">
        <v>591</v>
      </c>
      <c r="B293" s="1">
        <v>26033</v>
      </c>
      <c r="C293" s="2" t="s">
        <v>883</v>
      </c>
      <c r="D293" s="3">
        <v>74533</v>
      </c>
      <c r="E293">
        <v>20304</v>
      </c>
      <c r="F293" t="s">
        <v>13</v>
      </c>
      <c r="G293" t="s">
        <v>209</v>
      </c>
    </row>
    <row r="294" spans="1:7" hidden="1">
      <c r="A294" s="2" t="s">
        <v>30</v>
      </c>
      <c r="B294" s="1">
        <v>30161</v>
      </c>
      <c r="C294" s="2" t="s">
        <v>884</v>
      </c>
      <c r="D294" s="3">
        <v>33107</v>
      </c>
      <c r="E294">
        <v>20306</v>
      </c>
      <c r="F294" t="s">
        <v>13</v>
      </c>
      <c r="G294" t="s">
        <v>117</v>
      </c>
    </row>
    <row r="295" spans="1:7" hidden="1">
      <c r="A295" s="2" t="s">
        <v>308</v>
      </c>
      <c r="B295" s="1">
        <v>11031</v>
      </c>
      <c r="C295" s="2" t="s">
        <v>885</v>
      </c>
      <c r="D295" s="3">
        <v>103217</v>
      </c>
      <c r="E295">
        <v>20309</v>
      </c>
      <c r="F295" t="s">
        <v>13</v>
      </c>
      <c r="G295" t="s">
        <v>445</v>
      </c>
    </row>
    <row r="296" spans="1:7" hidden="1">
      <c r="A296" s="2" t="s">
        <v>329</v>
      </c>
      <c r="B296" s="1">
        <v>14093</v>
      </c>
      <c r="C296" s="2" t="s">
        <v>886</v>
      </c>
      <c r="D296" s="3">
        <v>126625</v>
      </c>
      <c r="E296">
        <v>20315</v>
      </c>
      <c r="F296" t="s">
        <v>13</v>
      </c>
      <c r="G296" t="s">
        <v>352</v>
      </c>
    </row>
    <row r="297" spans="1:7" hidden="1">
      <c r="A297" s="2" t="s">
        <v>654</v>
      </c>
      <c r="B297" s="1">
        <v>19006</v>
      </c>
      <c r="C297" s="2" t="s">
        <v>887</v>
      </c>
      <c r="D297" s="3">
        <v>418784</v>
      </c>
      <c r="E297">
        <v>20323</v>
      </c>
      <c r="F297" t="s">
        <v>13</v>
      </c>
      <c r="G297" t="s">
        <v>186</v>
      </c>
    </row>
    <row r="298" spans="1:7" hidden="1">
      <c r="A298" s="2" t="s">
        <v>57</v>
      </c>
      <c r="B298" s="1">
        <v>24050</v>
      </c>
      <c r="C298" s="2" t="s">
        <v>888</v>
      </c>
      <c r="D298" s="3">
        <v>42010</v>
      </c>
      <c r="E298">
        <v>20325</v>
      </c>
      <c r="F298" t="s">
        <v>13</v>
      </c>
      <c r="G298" t="s">
        <v>519</v>
      </c>
    </row>
    <row r="299" spans="1:7" hidden="1">
      <c r="A299" s="2" t="s">
        <v>308</v>
      </c>
      <c r="B299" s="1">
        <v>11004</v>
      </c>
      <c r="C299" s="2" t="s">
        <v>889</v>
      </c>
      <c r="D299" s="3">
        <v>57942</v>
      </c>
      <c r="E299">
        <v>20326</v>
      </c>
      <c r="F299" t="s">
        <v>13</v>
      </c>
      <c r="G299" t="s">
        <v>520</v>
      </c>
    </row>
    <row r="300" spans="1:7" hidden="1">
      <c r="A300" s="2" t="s">
        <v>596</v>
      </c>
      <c r="B300" s="1">
        <v>27014</v>
      </c>
      <c r="C300" s="2" t="s">
        <v>890</v>
      </c>
      <c r="D300" s="3">
        <v>78519</v>
      </c>
      <c r="E300">
        <v>20330</v>
      </c>
      <c r="F300" t="s">
        <v>13</v>
      </c>
      <c r="G300" t="s">
        <v>304</v>
      </c>
    </row>
    <row r="301" spans="1:7" hidden="1">
      <c r="A301" s="2" t="s">
        <v>394</v>
      </c>
      <c r="B301" s="1">
        <v>15105</v>
      </c>
      <c r="C301" s="2" t="s">
        <v>891</v>
      </c>
      <c r="D301" s="3">
        <v>33308</v>
      </c>
      <c r="E301">
        <v>20337</v>
      </c>
      <c r="F301" t="s">
        <v>13</v>
      </c>
      <c r="G301" t="s">
        <v>524</v>
      </c>
    </row>
    <row r="302" spans="1:7" hidden="1">
      <c r="A302" s="2" t="s">
        <v>394</v>
      </c>
      <c r="B302" s="1">
        <v>15045</v>
      </c>
      <c r="C302" s="2" t="s">
        <v>892</v>
      </c>
      <c r="D302" s="3">
        <v>71624</v>
      </c>
      <c r="E302">
        <v>20352</v>
      </c>
      <c r="F302" t="s">
        <v>13</v>
      </c>
      <c r="G302" t="s">
        <v>25</v>
      </c>
    </row>
    <row r="303" spans="1:7" hidden="1">
      <c r="A303" s="2" t="s">
        <v>7</v>
      </c>
      <c r="B303" s="1">
        <v>21001</v>
      </c>
      <c r="C303" s="2" t="s">
        <v>893</v>
      </c>
      <c r="D303" s="3">
        <v>53115</v>
      </c>
      <c r="E303">
        <v>20355</v>
      </c>
      <c r="F303" t="s">
        <v>13</v>
      </c>
      <c r="G303" t="s">
        <v>528</v>
      </c>
    </row>
    <row r="304" spans="1:7" hidden="1">
      <c r="A304" s="2" t="s">
        <v>308</v>
      </c>
      <c r="B304" s="1">
        <v>11046</v>
      </c>
      <c r="C304" s="2" t="s">
        <v>894</v>
      </c>
      <c r="D304" s="3">
        <v>63447</v>
      </c>
      <c r="E304">
        <v>20360</v>
      </c>
      <c r="F304" t="s">
        <v>13</v>
      </c>
      <c r="G304" t="s">
        <v>530</v>
      </c>
    </row>
    <row r="305" spans="1:7" hidden="1">
      <c r="A305" s="2" t="s">
        <v>13</v>
      </c>
      <c r="B305" s="1">
        <v>20041</v>
      </c>
      <c r="C305" s="2" t="s">
        <v>709</v>
      </c>
      <c r="D305" s="3">
        <v>31829</v>
      </c>
      <c r="E305">
        <v>20361</v>
      </c>
      <c r="F305" t="s">
        <v>13</v>
      </c>
      <c r="G305" t="s">
        <v>122</v>
      </c>
    </row>
    <row r="306" spans="1:7" hidden="1">
      <c r="A306" s="2" t="s">
        <v>308</v>
      </c>
      <c r="B306" s="1">
        <v>11028</v>
      </c>
      <c r="C306" s="2" t="s">
        <v>895</v>
      </c>
      <c r="D306" s="3">
        <v>92411</v>
      </c>
      <c r="E306">
        <v>20367</v>
      </c>
      <c r="F306" t="s">
        <v>13</v>
      </c>
      <c r="G306" t="s">
        <v>212</v>
      </c>
    </row>
    <row r="307" spans="1:7" hidden="1">
      <c r="A307" s="2" t="s">
        <v>7</v>
      </c>
      <c r="B307" s="1">
        <v>21110</v>
      </c>
      <c r="C307" s="2" t="s">
        <v>896</v>
      </c>
      <c r="D307" s="3">
        <v>39077</v>
      </c>
      <c r="E307">
        <v>20374</v>
      </c>
      <c r="F307" t="s">
        <v>13</v>
      </c>
      <c r="G307" t="s">
        <v>161</v>
      </c>
    </row>
    <row r="308" spans="1:7" hidden="1">
      <c r="A308" s="2" t="s">
        <v>0</v>
      </c>
      <c r="B308" s="1" t="s">
        <v>344</v>
      </c>
      <c r="C308" s="2" t="s">
        <v>345</v>
      </c>
      <c r="D308" s="3">
        <v>28883</v>
      </c>
      <c r="E308">
        <v>20379</v>
      </c>
      <c r="F308" t="s">
        <v>13</v>
      </c>
      <c r="G308" t="s">
        <v>370</v>
      </c>
    </row>
    <row r="309" spans="1:7" hidden="1">
      <c r="A309" s="2" t="s">
        <v>7</v>
      </c>
      <c r="B309" s="1">
        <v>21004</v>
      </c>
      <c r="C309" s="2" t="s">
        <v>897</v>
      </c>
      <c r="D309" s="3">
        <v>46178</v>
      </c>
      <c r="E309">
        <v>20384</v>
      </c>
      <c r="F309" t="s">
        <v>13</v>
      </c>
      <c r="G309" t="s">
        <v>343</v>
      </c>
    </row>
    <row r="310" spans="1:7" hidden="1">
      <c r="A310" s="2" t="s">
        <v>617</v>
      </c>
      <c r="B310" s="1">
        <v>29013</v>
      </c>
      <c r="C310" s="2" t="s">
        <v>898</v>
      </c>
      <c r="D310" s="3">
        <v>77076</v>
      </c>
      <c r="E310">
        <v>20386</v>
      </c>
      <c r="F310" t="s">
        <v>13</v>
      </c>
      <c r="G310" t="s">
        <v>56</v>
      </c>
    </row>
    <row r="311" spans="1:7" hidden="1">
      <c r="A311" s="2" t="s">
        <v>571</v>
      </c>
      <c r="B311" s="1">
        <v>22001</v>
      </c>
      <c r="C311" s="2" t="s">
        <v>899</v>
      </c>
      <c r="D311" s="3">
        <v>56457</v>
      </c>
      <c r="E311">
        <v>20395</v>
      </c>
      <c r="F311" t="s">
        <v>13</v>
      </c>
      <c r="G311" t="s">
        <v>151</v>
      </c>
    </row>
    <row r="312" spans="1:7" hidden="1">
      <c r="A312" s="2" t="s">
        <v>611</v>
      </c>
      <c r="B312" s="1">
        <v>28021</v>
      </c>
      <c r="C312" s="2" t="s">
        <v>901</v>
      </c>
      <c r="D312" s="3">
        <v>112061</v>
      </c>
      <c r="E312">
        <v>20406</v>
      </c>
      <c r="F312" t="s">
        <v>13</v>
      </c>
      <c r="G312" t="s">
        <v>123</v>
      </c>
    </row>
    <row r="313" spans="1:7" hidden="1">
      <c r="A313" s="2" t="s">
        <v>13</v>
      </c>
      <c r="B313" s="1">
        <v>20198</v>
      </c>
      <c r="C313" s="2" t="s">
        <v>326</v>
      </c>
      <c r="D313" s="3">
        <v>27646</v>
      </c>
      <c r="E313">
        <v>20407</v>
      </c>
      <c r="F313" t="s">
        <v>13</v>
      </c>
      <c r="G313" t="s">
        <v>177</v>
      </c>
    </row>
    <row r="314" spans="1:7" hidden="1">
      <c r="A314" s="2" t="s">
        <v>254</v>
      </c>
      <c r="B314" s="1">
        <v>16052</v>
      </c>
      <c r="C314" s="2" t="s">
        <v>902</v>
      </c>
      <c r="D314" s="3">
        <v>162997</v>
      </c>
      <c r="E314">
        <v>20424</v>
      </c>
      <c r="F314" t="s">
        <v>13</v>
      </c>
      <c r="G314" t="s">
        <v>273</v>
      </c>
    </row>
    <row r="315" spans="1:7" hidden="1">
      <c r="A315" s="2" t="s">
        <v>254</v>
      </c>
      <c r="B315" s="1">
        <v>16025</v>
      </c>
      <c r="C315" s="2" t="s">
        <v>464</v>
      </c>
      <c r="D315" s="3">
        <v>30299</v>
      </c>
      <c r="E315">
        <v>20425</v>
      </c>
      <c r="F315" t="s">
        <v>13</v>
      </c>
      <c r="G315" t="s">
        <v>453</v>
      </c>
    </row>
    <row r="316" spans="1:7" hidden="1">
      <c r="A316" s="2" t="s">
        <v>0</v>
      </c>
      <c r="B316" s="1" t="s">
        <v>322</v>
      </c>
      <c r="C316" s="2" t="s">
        <v>323</v>
      </c>
      <c r="D316" s="3">
        <v>27364</v>
      </c>
      <c r="E316">
        <v>20433</v>
      </c>
      <c r="F316" t="s">
        <v>13</v>
      </c>
      <c r="G316" t="s">
        <v>99</v>
      </c>
    </row>
    <row r="317" spans="1:7" hidden="1">
      <c r="A317" s="2" t="s">
        <v>35</v>
      </c>
      <c r="B317" s="1">
        <v>13025</v>
      </c>
      <c r="C317" s="2" t="s">
        <v>86</v>
      </c>
      <c r="D317" s="3">
        <v>22521</v>
      </c>
      <c r="E317">
        <v>20434</v>
      </c>
      <c r="F317" t="s">
        <v>13</v>
      </c>
      <c r="G317" t="s">
        <v>127</v>
      </c>
    </row>
    <row r="318" spans="1:7" hidden="1">
      <c r="A318" s="2" t="s">
        <v>0</v>
      </c>
      <c r="B318" s="1" t="s">
        <v>904</v>
      </c>
      <c r="C318" s="2" t="s">
        <v>905</v>
      </c>
      <c r="D318" s="3">
        <v>47953</v>
      </c>
      <c r="E318">
        <v>20435</v>
      </c>
      <c r="F318" t="s">
        <v>13</v>
      </c>
      <c r="G318" t="s">
        <v>386</v>
      </c>
    </row>
    <row r="319" spans="1:7" hidden="1">
      <c r="A319" s="2" t="s">
        <v>7</v>
      </c>
      <c r="B319" s="1">
        <v>21154</v>
      </c>
      <c r="C319" s="2" t="s">
        <v>906</v>
      </c>
      <c r="D319" s="3">
        <v>64380</v>
      </c>
      <c r="E319">
        <v>20438</v>
      </c>
      <c r="F319" t="s">
        <v>13</v>
      </c>
      <c r="G319" t="s">
        <v>341</v>
      </c>
    </row>
    <row r="320" spans="1:7" hidden="1">
      <c r="A320" s="2" t="s">
        <v>526</v>
      </c>
      <c r="B320" s="1" t="s">
        <v>907</v>
      </c>
      <c r="C320" s="2" t="s">
        <v>908</v>
      </c>
      <c r="D320" s="3">
        <v>425298</v>
      </c>
      <c r="E320">
        <v>20440</v>
      </c>
      <c r="F320" t="s">
        <v>13</v>
      </c>
      <c r="G320" t="s">
        <v>545</v>
      </c>
    </row>
    <row r="321" spans="1:7" hidden="1">
      <c r="A321" s="2" t="s">
        <v>7</v>
      </c>
      <c r="B321" s="1">
        <v>21186</v>
      </c>
      <c r="C321" s="2" t="s">
        <v>909</v>
      </c>
      <c r="D321" s="3">
        <v>47151</v>
      </c>
      <c r="E321">
        <v>20448</v>
      </c>
      <c r="F321" t="s">
        <v>13</v>
      </c>
      <c r="G321" t="s">
        <v>24</v>
      </c>
    </row>
    <row r="322" spans="1:7" hidden="1">
      <c r="A322" s="2" t="s">
        <v>35</v>
      </c>
      <c r="B322" s="1">
        <v>13002</v>
      </c>
      <c r="C322" s="2" t="s">
        <v>910</v>
      </c>
      <c r="D322" s="3">
        <v>34892</v>
      </c>
      <c r="E322">
        <v>20450</v>
      </c>
      <c r="F322" t="s">
        <v>13</v>
      </c>
      <c r="G322" t="s">
        <v>144</v>
      </c>
    </row>
    <row r="323" spans="1:7" hidden="1">
      <c r="A323" s="2" t="s">
        <v>30</v>
      </c>
      <c r="B323" s="1">
        <v>30048</v>
      </c>
      <c r="C323" s="2" t="s">
        <v>911</v>
      </c>
      <c r="D323" s="3">
        <v>104970</v>
      </c>
      <c r="E323">
        <v>20454</v>
      </c>
      <c r="F323" t="s">
        <v>13</v>
      </c>
      <c r="G323" t="s">
        <v>221</v>
      </c>
    </row>
    <row r="324" spans="1:7" hidden="1">
      <c r="A324" s="2" t="s">
        <v>0</v>
      </c>
      <c r="B324" s="1" t="s">
        <v>912</v>
      </c>
      <c r="C324" s="2" t="s">
        <v>913</v>
      </c>
      <c r="D324" s="3">
        <v>40975</v>
      </c>
      <c r="E324">
        <v>20457</v>
      </c>
      <c r="F324" t="s">
        <v>13</v>
      </c>
      <c r="G324" t="s">
        <v>118</v>
      </c>
    </row>
    <row r="325" spans="1:7" hidden="1">
      <c r="A325" s="2" t="s">
        <v>482</v>
      </c>
      <c r="B325" s="1" t="s">
        <v>914</v>
      </c>
      <c r="C325" s="2" t="s">
        <v>915</v>
      </c>
      <c r="D325" s="3">
        <v>37006</v>
      </c>
      <c r="E325">
        <v>20460</v>
      </c>
      <c r="F325" t="s">
        <v>13</v>
      </c>
      <c r="G325" t="s">
        <v>549</v>
      </c>
    </row>
    <row r="326" spans="1:7" hidden="1">
      <c r="A326" s="2" t="s">
        <v>429</v>
      </c>
      <c r="B326" s="1">
        <v>31102</v>
      </c>
      <c r="C326" s="2" t="s">
        <v>916</v>
      </c>
      <c r="D326" s="3">
        <v>68863</v>
      </c>
      <c r="E326">
        <v>20465</v>
      </c>
      <c r="F326" t="s">
        <v>13</v>
      </c>
      <c r="G326" t="s">
        <v>184</v>
      </c>
    </row>
    <row r="327" spans="1:7" hidden="1">
      <c r="A327" s="2" t="s">
        <v>254</v>
      </c>
      <c r="B327" s="1">
        <v>16035</v>
      </c>
      <c r="C327" s="2" t="s">
        <v>917</v>
      </c>
      <c r="D327" s="3">
        <v>31774</v>
      </c>
      <c r="E327">
        <v>20468</v>
      </c>
      <c r="F327" t="s">
        <v>13</v>
      </c>
      <c r="G327" t="s">
        <v>108</v>
      </c>
    </row>
    <row r="328" spans="1:7" hidden="1">
      <c r="A328" s="2" t="s">
        <v>0</v>
      </c>
      <c r="B328" s="1" t="s">
        <v>324</v>
      </c>
      <c r="C328" s="2" t="s">
        <v>325</v>
      </c>
      <c r="D328" s="3">
        <v>26446</v>
      </c>
      <c r="E328">
        <v>20469</v>
      </c>
      <c r="F328" t="s">
        <v>13</v>
      </c>
      <c r="G328" t="s">
        <v>553</v>
      </c>
    </row>
    <row r="329" spans="1:7" hidden="1">
      <c r="A329" s="2" t="s">
        <v>308</v>
      </c>
      <c r="B329" s="1">
        <v>11026</v>
      </c>
      <c r="C329" s="2" t="s">
        <v>918</v>
      </c>
      <c r="D329" s="3">
        <v>50580</v>
      </c>
      <c r="E329">
        <v>20490</v>
      </c>
      <c r="F329" t="s">
        <v>13</v>
      </c>
      <c r="G329" t="s">
        <v>154</v>
      </c>
    </row>
    <row r="330" spans="1:7" hidden="1">
      <c r="A330" s="2" t="s">
        <v>666</v>
      </c>
      <c r="B330" s="1">
        <v>32042</v>
      </c>
      <c r="C330" s="2" t="s">
        <v>919</v>
      </c>
      <c r="D330" s="3">
        <v>58201</v>
      </c>
      <c r="E330">
        <v>20491</v>
      </c>
      <c r="F330" t="s">
        <v>13</v>
      </c>
      <c r="G330" t="s">
        <v>119</v>
      </c>
    </row>
    <row r="331" spans="1:7" hidden="1">
      <c r="A331" s="2" t="s">
        <v>394</v>
      </c>
      <c r="B331" s="1">
        <v>15051</v>
      </c>
      <c r="C331" s="2" t="s">
        <v>920</v>
      </c>
      <c r="D331" s="3">
        <v>105578</v>
      </c>
      <c r="E331">
        <v>20494</v>
      </c>
      <c r="F331" t="s">
        <v>13</v>
      </c>
      <c r="G331" t="s">
        <v>163</v>
      </c>
    </row>
    <row r="332" spans="1:7" hidden="1">
      <c r="A332" s="2" t="s">
        <v>611</v>
      </c>
      <c r="B332" s="1">
        <v>28038</v>
      </c>
      <c r="C332" s="2" t="s">
        <v>921</v>
      </c>
      <c r="D332" s="3">
        <v>303924</v>
      </c>
      <c r="E332">
        <v>20497</v>
      </c>
      <c r="F332" t="s">
        <v>13</v>
      </c>
      <c r="G332" t="s">
        <v>555</v>
      </c>
    </row>
    <row r="333" spans="1:7" hidden="1">
      <c r="A333" s="2" t="s">
        <v>654</v>
      </c>
      <c r="B333" s="1">
        <v>19026</v>
      </c>
      <c r="C333" s="2" t="s">
        <v>922</v>
      </c>
      <c r="D333" s="3">
        <v>691931</v>
      </c>
      <c r="E333">
        <v>20502</v>
      </c>
      <c r="F333" t="s">
        <v>13</v>
      </c>
      <c r="G333" t="s">
        <v>136</v>
      </c>
    </row>
    <row r="334" spans="1:7" hidden="1">
      <c r="A334" s="2" t="s">
        <v>37</v>
      </c>
      <c r="B334" s="1">
        <v>12075</v>
      </c>
      <c r="C334" s="2" t="s">
        <v>923</v>
      </c>
      <c r="D334" s="3">
        <v>40328</v>
      </c>
      <c r="E334">
        <v>20509</v>
      </c>
      <c r="F334" t="s">
        <v>13</v>
      </c>
      <c r="G334" t="s">
        <v>167</v>
      </c>
    </row>
    <row r="335" spans="1:7" hidden="1">
      <c r="A335" s="2" t="s">
        <v>402</v>
      </c>
      <c r="B335" s="1">
        <v>17006</v>
      </c>
      <c r="C335" s="2" t="s">
        <v>924</v>
      </c>
      <c r="D335" s="3">
        <v>160285</v>
      </c>
      <c r="E335">
        <v>20512</v>
      </c>
      <c r="F335" t="s">
        <v>13</v>
      </c>
      <c r="G335" t="s">
        <v>317</v>
      </c>
    </row>
    <row r="336" spans="1:7" hidden="1">
      <c r="A336" s="2" t="s">
        <v>7</v>
      </c>
      <c r="B336" s="1">
        <v>21074</v>
      </c>
      <c r="C336" s="2" t="s">
        <v>925</v>
      </c>
      <c r="D336" s="3">
        <v>59822</v>
      </c>
      <c r="E336">
        <v>20514</v>
      </c>
      <c r="F336" t="s">
        <v>13</v>
      </c>
      <c r="G336" t="s">
        <v>193</v>
      </c>
    </row>
    <row r="337" spans="1:7" hidden="1">
      <c r="A337" s="2" t="s">
        <v>308</v>
      </c>
      <c r="B337" s="1">
        <v>11032</v>
      </c>
      <c r="C337" s="2" t="s">
        <v>926</v>
      </c>
      <c r="D337" s="3">
        <v>59217</v>
      </c>
      <c r="E337">
        <v>20517</v>
      </c>
      <c r="F337" t="s">
        <v>13</v>
      </c>
      <c r="G337" t="s">
        <v>198</v>
      </c>
    </row>
    <row r="338" spans="1:7" hidden="1">
      <c r="A338" s="2" t="s">
        <v>13</v>
      </c>
      <c r="B338" s="1">
        <v>20515</v>
      </c>
      <c r="C338" s="2" t="s">
        <v>927</v>
      </c>
      <c r="D338" s="3">
        <v>57163</v>
      </c>
      <c r="E338">
        <v>20527</v>
      </c>
      <c r="F338" t="s">
        <v>13</v>
      </c>
      <c r="G338" t="s">
        <v>159</v>
      </c>
    </row>
    <row r="339" spans="1:7" hidden="1">
      <c r="A339" s="2" t="s">
        <v>7</v>
      </c>
      <c r="B339" s="1">
        <v>21085</v>
      </c>
      <c r="C339" s="2" t="s">
        <v>928</v>
      </c>
      <c r="D339" s="3">
        <v>69413</v>
      </c>
      <c r="E339">
        <v>20529</v>
      </c>
      <c r="F339" t="s">
        <v>13</v>
      </c>
      <c r="G339" t="s">
        <v>34</v>
      </c>
    </row>
    <row r="340" spans="1:7" hidden="1">
      <c r="A340" s="2" t="s">
        <v>7</v>
      </c>
      <c r="B340" s="1">
        <v>21053</v>
      </c>
      <c r="C340" s="2" t="s">
        <v>929</v>
      </c>
      <c r="D340" s="3">
        <v>51536</v>
      </c>
      <c r="E340">
        <v>20534</v>
      </c>
      <c r="F340" t="s">
        <v>13</v>
      </c>
      <c r="G340" t="s">
        <v>180</v>
      </c>
    </row>
    <row r="341" spans="1:7" hidden="1">
      <c r="A341" s="2" t="s">
        <v>57</v>
      </c>
      <c r="B341" s="1">
        <v>24053</v>
      </c>
      <c r="C341" s="2" t="s">
        <v>930</v>
      </c>
      <c r="D341" s="3">
        <v>32721</v>
      </c>
      <c r="E341">
        <v>20543</v>
      </c>
      <c r="F341" t="s">
        <v>13</v>
      </c>
      <c r="G341" t="s">
        <v>175</v>
      </c>
    </row>
    <row r="342" spans="1:7" hidden="1">
      <c r="A342" s="2" t="s">
        <v>474</v>
      </c>
      <c r="B342" s="1" t="s">
        <v>931</v>
      </c>
      <c r="C342" s="2" t="s">
        <v>932</v>
      </c>
      <c r="D342" s="3">
        <v>82623</v>
      </c>
      <c r="E342">
        <v>20554</v>
      </c>
      <c r="F342" t="s">
        <v>13</v>
      </c>
      <c r="G342" t="s">
        <v>376</v>
      </c>
    </row>
    <row r="343" spans="1:7" hidden="1">
      <c r="A343" s="2" t="s">
        <v>429</v>
      </c>
      <c r="B343" s="1">
        <v>31019</v>
      </c>
      <c r="C343" s="2" t="s">
        <v>707</v>
      </c>
      <c r="D343" s="3">
        <v>30023</v>
      </c>
      <c r="E343">
        <v>20561</v>
      </c>
      <c r="F343" t="s">
        <v>13</v>
      </c>
      <c r="G343" t="s">
        <v>381</v>
      </c>
    </row>
    <row r="344" spans="1:7" hidden="1">
      <c r="A344" s="2" t="s">
        <v>30</v>
      </c>
      <c r="B344" s="1">
        <v>30085</v>
      </c>
      <c r="C344" s="2" t="s">
        <v>933</v>
      </c>
      <c r="D344" s="3">
        <v>60605</v>
      </c>
      <c r="E344">
        <v>21010</v>
      </c>
      <c r="F344" t="s">
        <v>7</v>
      </c>
      <c r="G344" t="s">
        <v>354</v>
      </c>
    </row>
    <row r="345" spans="1:7" hidden="1">
      <c r="A345" s="2" t="s">
        <v>0</v>
      </c>
      <c r="B345" s="1" t="s">
        <v>935</v>
      </c>
      <c r="C345" s="2" t="s">
        <v>936</v>
      </c>
      <c r="D345" s="3">
        <v>34101</v>
      </c>
      <c r="E345">
        <v>21028</v>
      </c>
      <c r="F345" t="s">
        <v>7</v>
      </c>
      <c r="G345" t="s">
        <v>423</v>
      </c>
    </row>
    <row r="346" spans="1:7" hidden="1">
      <c r="A346" s="2" t="s">
        <v>574</v>
      </c>
      <c r="B346" s="1">
        <v>23006</v>
      </c>
      <c r="C346" s="2" t="s">
        <v>937</v>
      </c>
      <c r="D346" s="3">
        <v>32746</v>
      </c>
      <c r="E346">
        <v>21061</v>
      </c>
      <c r="F346" t="s">
        <v>7</v>
      </c>
      <c r="G346" t="s">
        <v>172</v>
      </c>
    </row>
    <row r="347" spans="1:7" hidden="1">
      <c r="A347" s="2" t="s">
        <v>13</v>
      </c>
      <c r="B347" s="1">
        <v>20324</v>
      </c>
      <c r="C347" s="2" t="s">
        <v>938</v>
      </c>
      <c r="D347" s="3">
        <v>38798</v>
      </c>
      <c r="E347">
        <v>21071</v>
      </c>
      <c r="F347" t="s">
        <v>7</v>
      </c>
      <c r="G347" t="s">
        <v>565</v>
      </c>
    </row>
    <row r="348" spans="1:7" hidden="1">
      <c r="A348" s="2" t="s">
        <v>30</v>
      </c>
      <c r="B348" s="1">
        <v>30183</v>
      </c>
      <c r="C348" s="2" t="s">
        <v>939</v>
      </c>
      <c r="D348" s="3">
        <v>54321</v>
      </c>
      <c r="E348">
        <v>21078</v>
      </c>
      <c r="F348" t="s">
        <v>7</v>
      </c>
      <c r="G348" t="s">
        <v>375</v>
      </c>
    </row>
    <row r="349" spans="1:7" hidden="1">
      <c r="A349" s="2" t="s">
        <v>792</v>
      </c>
      <c r="B349" s="1" t="s">
        <v>940</v>
      </c>
      <c r="C349" s="2" t="s">
        <v>941</v>
      </c>
      <c r="D349" s="3">
        <v>93677</v>
      </c>
      <c r="E349">
        <v>21114</v>
      </c>
      <c r="F349" t="s">
        <v>7</v>
      </c>
      <c r="G349" t="s">
        <v>567</v>
      </c>
    </row>
    <row r="350" spans="1:7" hidden="1">
      <c r="A350" s="2" t="s">
        <v>7</v>
      </c>
      <c r="B350" s="1">
        <v>21115</v>
      </c>
      <c r="C350" s="2" t="s">
        <v>942</v>
      </c>
      <c r="D350" s="3">
        <v>42479</v>
      </c>
      <c r="E350">
        <v>21119</v>
      </c>
      <c r="F350" t="s">
        <v>7</v>
      </c>
      <c r="G350" t="s">
        <v>568</v>
      </c>
    </row>
    <row r="351" spans="1:7" hidden="1">
      <c r="A351" s="2" t="s">
        <v>7</v>
      </c>
      <c r="B351" s="1">
        <v>21199</v>
      </c>
      <c r="C351" s="2" t="s">
        <v>943</v>
      </c>
      <c r="D351" s="3">
        <v>34575</v>
      </c>
      <c r="E351">
        <v>21156</v>
      </c>
      <c r="F351" t="s">
        <v>7</v>
      </c>
      <c r="G351" t="s">
        <v>569</v>
      </c>
    </row>
    <row r="352" spans="1:7" hidden="1">
      <c r="A352" s="2" t="s">
        <v>526</v>
      </c>
      <c r="B352" s="1" t="s">
        <v>944</v>
      </c>
      <c r="C352" s="2" t="s">
        <v>945</v>
      </c>
      <c r="D352" s="3">
        <v>628063</v>
      </c>
      <c r="E352">
        <v>21195</v>
      </c>
      <c r="F352" t="s">
        <v>7</v>
      </c>
      <c r="G352" t="s">
        <v>200</v>
      </c>
    </row>
    <row r="353" spans="1:7" hidden="1">
      <c r="A353" s="2" t="s">
        <v>57</v>
      </c>
      <c r="B353" s="1">
        <v>24029</v>
      </c>
      <c r="C353" s="2" t="s">
        <v>133</v>
      </c>
      <c r="D353" s="3">
        <v>21576</v>
      </c>
      <c r="E353">
        <v>21197</v>
      </c>
      <c r="F353" t="s">
        <v>7</v>
      </c>
      <c r="G353" t="s">
        <v>570</v>
      </c>
    </row>
    <row r="354" spans="1:7" hidden="1">
      <c r="A354" s="2" t="s">
        <v>583</v>
      </c>
      <c r="B354" s="1">
        <v>25018</v>
      </c>
      <c r="C354" s="2" t="s">
        <v>946</v>
      </c>
      <c r="D354" s="3">
        <v>135681</v>
      </c>
      <c r="E354">
        <v>21217</v>
      </c>
      <c r="F354" t="s">
        <v>7</v>
      </c>
      <c r="G354" t="s">
        <v>256</v>
      </c>
    </row>
    <row r="355" spans="1:7" hidden="1">
      <c r="A355" s="2" t="s">
        <v>308</v>
      </c>
      <c r="B355" s="1">
        <v>11011</v>
      </c>
      <c r="C355" s="2" t="s">
        <v>947</v>
      </c>
      <c r="D355" s="3">
        <v>83175</v>
      </c>
      <c r="E355">
        <v>22016</v>
      </c>
      <c r="F355" t="s">
        <v>571</v>
      </c>
      <c r="G355" t="s">
        <v>572</v>
      </c>
    </row>
    <row r="356" spans="1:7" hidden="1">
      <c r="A356" s="2" t="s">
        <v>308</v>
      </c>
      <c r="B356" s="1">
        <v>11019</v>
      </c>
      <c r="C356" s="2" t="s">
        <v>948</v>
      </c>
      <c r="D356" s="3">
        <v>46137</v>
      </c>
      <c r="E356">
        <v>23005</v>
      </c>
      <c r="F356" t="s">
        <v>574</v>
      </c>
      <c r="G356" t="s">
        <v>131</v>
      </c>
    </row>
    <row r="357" spans="1:7" hidden="1">
      <c r="A357" s="2" t="s">
        <v>254</v>
      </c>
      <c r="B357" s="1">
        <v>16006</v>
      </c>
      <c r="C357" s="2" t="s">
        <v>949</v>
      </c>
      <c r="D357" s="3">
        <v>115078</v>
      </c>
      <c r="E357">
        <v>24003</v>
      </c>
      <c r="F357" t="s">
        <v>57</v>
      </c>
      <c r="G357" t="s">
        <v>132</v>
      </c>
    </row>
    <row r="358" spans="1:7" hidden="1">
      <c r="A358" s="2" t="s">
        <v>30</v>
      </c>
      <c r="B358" s="1">
        <v>30128</v>
      </c>
      <c r="C358" s="2" t="s">
        <v>950</v>
      </c>
      <c r="D358" s="3">
        <v>61272</v>
      </c>
      <c r="E358">
        <v>24028</v>
      </c>
      <c r="F358" t="s">
        <v>57</v>
      </c>
      <c r="G358" t="s">
        <v>57</v>
      </c>
    </row>
    <row r="359" spans="1:7" hidden="1">
      <c r="A359" s="2" t="s">
        <v>394</v>
      </c>
      <c r="B359" s="1">
        <v>15108</v>
      </c>
      <c r="C359" s="2" t="s">
        <v>951</v>
      </c>
      <c r="D359" s="3">
        <v>110145</v>
      </c>
      <c r="E359">
        <v>24031</v>
      </c>
      <c r="F359" t="s">
        <v>57</v>
      </c>
      <c r="G359" t="s">
        <v>219</v>
      </c>
    </row>
    <row r="360" spans="1:7" hidden="1">
      <c r="A360" s="2" t="s">
        <v>329</v>
      </c>
      <c r="B360" s="1">
        <v>14008</v>
      </c>
      <c r="C360" s="2" t="s">
        <v>952</v>
      </c>
      <c r="D360" s="3">
        <v>80193</v>
      </c>
      <c r="E360">
        <v>24037</v>
      </c>
      <c r="F360" t="s">
        <v>57</v>
      </c>
      <c r="G360" t="s">
        <v>578</v>
      </c>
    </row>
    <row r="361" spans="1:7" hidden="1">
      <c r="A361" s="2" t="s">
        <v>57</v>
      </c>
      <c r="B361" s="1">
        <v>24032</v>
      </c>
      <c r="C361" s="2" t="s">
        <v>953</v>
      </c>
      <c r="D361" s="3">
        <v>37290</v>
      </c>
      <c r="E361">
        <v>24041</v>
      </c>
      <c r="F361" t="s">
        <v>57</v>
      </c>
      <c r="G361" t="s">
        <v>58</v>
      </c>
    </row>
    <row r="362" spans="1:7" hidden="1">
      <c r="A362" s="2" t="s">
        <v>329</v>
      </c>
      <c r="B362" s="1">
        <v>14023</v>
      </c>
      <c r="C362" s="2" t="s">
        <v>954</v>
      </c>
      <c r="D362" s="3">
        <v>96050</v>
      </c>
      <c r="E362">
        <v>24054</v>
      </c>
      <c r="F362" t="s">
        <v>57</v>
      </c>
      <c r="G362" t="s">
        <v>580</v>
      </c>
    </row>
    <row r="363" spans="1:7" hidden="1">
      <c r="A363" s="2" t="s">
        <v>571</v>
      </c>
      <c r="B363" s="1">
        <v>22011</v>
      </c>
      <c r="C363" s="2" t="s">
        <v>955</v>
      </c>
      <c r="D363" s="3">
        <v>79743</v>
      </c>
      <c r="E363">
        <v>25001</v>
      </c>
      <c r="F363" t="s">
        <v>583</v>
      </c>
      <c r="G363" t="s">
        <v>584</v>
      </c>
    </row>
    <row r="364" spans="1:7" hidden="1">
      <c r="A364" s="2" t="s">
        <v>7</v>
      </c>
      <c r="B364" s="1">
        <v>21015</v>
      </c>
      <c r="C364" s="2" t="s">
        <v>956</v>
      </c>
      <c r="D364" s="3">
        <v>78452</v>
      </c>
      <c r="E364">
        <v>25006</v>
      </c>
      <c r="F364" t="s">
        <v>583</v>
      </c>
      <c r="G364" t="s">
        <v>586</v>
      </c>
    </row>
    <row r="365" spans="1:7" hidden="1">
      <c r="A365" s="2" t="s">
        <v>394</v>
      </c>
      <c r="B365" s="1">
        <v>15091</v>
      </c>
      <c r="C365" s="2" t="s">
        <v>957</v>
      </c>
      <c r="D365" s="3">
        <v>73696</v>
      </c>
      <c r="E365">
        <v>25017</v>
      </c>
      <c r="F365" t="s">
        <v>583</v>
      </c>
      <c r="G365" t="s">
        <v>583</v>
      </c>
    </row>
    <row r="366" spans="1:7" hidden="1">
      <c r="A366" s="2" t="s">
        <v>20</v>
      </c>
      <c r="B366" s="1">
        <v>10034</v>
      </c>
      <c r="C366" s="2" t="s">
        <v>451</v>
      </c>
      <c r="D366" s="3">
        <v>25888</v>
      </c>
      <c r="E366">
        <v>26026</v>
      </c>
      <c r="F366" t="s">
        <v>591</v>
      </c>
      <c r="G366" t="s">
        <v>592</v>
      </c>
    </row>
    <row r="367" spans="1:7" hidden="1">
      <c r="A367" s="2" t="s">
        <v>583</v>
      </c>
      <c r="B367" s="1">
        <v>25014</v>
      </c>
      <c r="C367" s="2" t="s">
        <v>958</v>
      </c>
      <c r="D367" s="3">
        <v>47394</v>
      </c>
      <c r="E367">
        <v>26030</v>
      </c>
      <c r="F367" t="s">
        <v>591</v>
      </c>
      <c r="G367" t="s">
        <v>594</v>
      </c>
    </row>
    <row r="368" spans="1:7" hidden="1">
      <c r="A368" s="2" t="s">
        <v>394</v>
      </c>
      <c r="B368" s="1">
        <v>15032</v>
      </c>
      <c r="C368" s="2" t="s">
        <v>959</v>
      </c>
      <c r="D368" s="3">
        <v>29621</v>
      </c>
      <c r="E368">
        <v>27003</v>
      </c>
      <c r="F368" t="s">
        <v>596</v>
      </c>
      <c r="G368" t="s">
        <v>599</v>
      </c>
    </row>
    <row r="369" spans="1:7" hidden="1">
      <c r="A369" s="2" t="s">
        <v>13</v>
      </c>
      <c r="B369" s="1">
        <v>20057</v>
      </c>
      <c r="C369" s="2" t="s">
        <v>960</v>
      </c>
      <c r="D369" s="3">
        <v>38421</v>
      </c>
      <c r="E369">
        <v>27004</v>
      </c>
      <c r="F369" t="s">
        <v>596</v>
      </c>
      <c r="G369" t="s">
        <v>601</v>
      </c>
    </row>
    <row r="370" spans="1:7" hidden="1">
      <c r="A370" s="2" t="s">
        <v>394</v>
      </c>
      <c r="B370" s="1">
        <v>15048</v>
      </c>
      <c r="C370" s="2" t="s">
        <v>961</v>
      </c>
      <c r="D370" s="3">
        <v>55403</v>
      </c>
      <c r="E370">
        <v>27005</v>
      </c>
      <c r="F370" t="s">
        <v>596</v>
      </c>
      <c r="G370" t="s">
        <v>603</v>
      </c>
    </row>
    <row r="371" spans="1:7" hidden="1">
      <c r="A371" s="2" t="s">
        <v>30</v>
      </c>
      <c r="B371" s="1">
        <v>30038</v>
      </c>
      <c r="C371" s="2" t="s">
        <v>962</v>
      </c>
      <c r="D371" s="3">
        <v>79787</v>
      </c>
      <c r="E371">
        <v>27008</v>
      </c>
      <c r="F371" t="s">
        <v>596</v>
      </c>
      <c r="G371" t="s">
        <v>607</v>
      </c>
    </row>
    <row r="372" spans="1:7" hidden="1">
      <c r="A372" s="2" t="s">
        <v>254</v>
      </c>
      <c r="B372" s="1">
        <v>16017</v>
      </c>
      <c r="C372" s="2" t="s">
        <v>963</v>
      </c>
      <c r="D372" s="3">
        <v>30696</v>
      </c>
      <c r="E372">
        <v>27012</v>
      </c>
      <c r="F372" t="s">
        <v>596</v>
      </c>
      <c r="G372" t="s">
        <v>609</v>
      </c>
    </row>
    <row r="373" spans="1:7" hidden="1">
      <c r="A373" s="2" t="s">
        <v>0</v>
      </c>
      <c r="B373" s="1" t="s">
        <v>964</v>
      </c>
      <c r="C373" s="2" t="s">
        <v>965</v>
      </c>
      <c r="D373" s="3">
        <v>30450</v>
      </c>
      <c r="E373">
        <v>28032</v>
      </c>
      <c r="F373" t="s">
        <v>611</v>
      </c>
      <c r="G373" t="s">
        <v>615</v>
      </c>
    </row>
    <row r="374" spans="1:7" hidden="1">
      <c r="A374" s="2" t="s">
        <v>394</v>
      </c>
      <c r="B374" s="1">
        <v>15020</v>
      </c>
      <c r="C374" s="2" t="s">
        <v>966</v>
      </c>
      <c r="D374" s="3">
        <v>285943</v>
      </c>
      <c r="E374">
        <v>29007</v>
      </c>
      <c r="F374" t="s">
        <v>617</v>
      </c>
      <c r="G374" t="s">
        <v>618</v>
      </c>
    </row>
    <row r="375" spans="1:7" hidden="1">
      <c r="A375" s="2" t="s">
        <v>0</v>
      </c>
      <c r="B375" s="1" t="s">
        <v>967</v>
      </c>
      <c r="C375" s="2" t="s">
        <v>968</v>
      </c>
      <c r="D375" s="3">
        <v>35831</v>
      </c>
      <c r="E375">
        <v>29025</v>
      </c>
      <c r="F375" t="s">
        <v>617</v>
      </c>
      <c r="G375" t="s">
        <v>620</v>
      </c>
    </row>
    <row r="376" spans="1:7" hidden="1">
      <c r="A376" s="2" t="s">
        <v>13</v>
      </c>
      <c r="B376" s="1">
        <v>20002</v>
      </c>
      <c r="C376" s="2" t="s">
        <v>969</v>
      </c>
      <c r="D376" s="3">
        <v>42347</v>
      </c>
      <c r="E376">
        <v>29037</v>
      </c>
      <c r="F376" t="s">
        <v>617</v>
      </c>
      <c r="G376" t="s">
        <v>622</v>
      </c>
    </row>
    <row r="377" spans="1:7" hidden="1">
      <c r="A377" s="2" t="s">
        <v>583</v>
      </c>
      <c r="B377" s="1">
        <v>25007</v>
      </c>
      <c r="C377" s="2" t="s">
        <v>970</v>
      </c>
      <c r="D377" s="3">
        <v>31763</v>
      </c>
      <c r="E377">
        <v>30003</v>
      </c>
      <c r="F377" t="s">
        <v>624</v>
      </c>
      <c r="G377" t="s">
        <v>625</v>
      </c>
    </row>
    <row r="378" spans="1:7" hidden="1">
      <c r="A378" s="2" t="s">
        <v>35</v>
      </c>
      <c r="B378" s="1">
        <v>13011</v>
      </c>
      <c r="C378" s="2" t="s">
        <v>67</v>
      </c>
      <c r="D378" s="3">
        <v>18769</v>
      </c>
      <c r="E378">
        <v>30010</v>
      </c>
      <c r="F378" t="s">
        <v>624</v>
      </c>
      <c r="G378" t="s">
        <v>374</v>
      </c>
    </row>
    <row r="379" spans="1:7" hidden="1">
      <c r="A379" s="2" t="s">
        <v>394</v>
      </c>
      <c r="B379" s="1">
        <v>15112</v>
      </c>
      <c r="C379" s="2" t="s">
        <v>971</v>
      </c>
      <c r="D379" s="3">
        <v>39587</v>
      </c>
      <c r="E379">
        <v>30018</v>
      </c>
      <c r="F379" t="s">
        <v>624</v>
      </c>
      <c r="G379" t="s">
        <v>628</v>
      </c>
    </row>
    <row r="380" spans="1:7" hidden="1">
      <c r="A380" s="2" t="s">
        <v>591</v>
      </c>
      <c r="B380" s="1">
        <v>26029</v>
      </c>
      <c r="C380" s="2" t="s">
        <v>972</v>
      </c>
      <c r="D380" s="3">
        <v>134153</v>
      </c>
      <c r="E380">
        <v>30023</v>
      </c>
      <c r="F380" t="s">
        <v>624</v>
      </c>
      <c r="G380" t="s">
        <v>274</v>
      </c>
    </row>
    <row r="381" spans="1:7" hidden="1">
      <c r="A381" s="2" t="s">
        <v>0</v>
      </c>
      <c r="B381" s="1" t="s">
        <v>115</v>
      </c>
      <c r="C381" s="2" t="s">
        <v>116</v>
      </c>
      <c r="D381" s="3">
        <v>19637</v>
      </c>
      <c r="E381">
        <v>30029</v>
      </c>
      <c r="F381" t="s">
        <v>624</v>
      </c>
      <c r="G381" t="s">
        <v>631</v>
      </c>
    </row>
    <row r="382" spans="1:7" hidden="1">
      <c r="A382" s="2" t="s">
        <v>792</v>
      </c>
      <c r="B382" s="1" t="s">
        <v>973</v>
      </c>
      <c r="C382" s="2" t="s">
        <v>974</v>
      </c>
      <c r="D382" s="3">
        <v>200160</v>
      </c>
      <c r="E382">
        <v>30039</v>
      </c>
      <c r="F382" t="s">
        <v>624</v>
      </c>
      <c r="G382" t="s">
        <v>633</v>
      </c>
    </row>
    <row r="383" spans="1:7" hidden="1">
      <c r="A383" s="2" t="s">
        <v>394</v>
      </c>
      <c r="B383" s="1">
        <v>15110</v>
      </c>
      <c r="C383" s="2" t="s">
        <v>976</v>
      </c>
      <c r="D383" s="3">
        <v>52902</v>
      </c>
      <c r="E383">
        <v>30058</v>
      </c>
      <c r="F383" t="s">
        <v>624</v>
      </c>
      <c r="G383" t="s">
        <v>162</v>
      </c>
    </row>
    <row r="384" spans="1:7" hidden="1">
      <c r="A384" s="2" t="s">
        <v>0</v>
      </c>
      <c r="B384" s="1" t="s">
        <v>468</v>
      </c>
      <c r="C384" s="2" t="s">
        <v>469</v>
      </c>
      <c r="D384" s="3">
        <v>25346</v>
      </c>
      <c r="E384">
        <v>30061</v>
      </c>
      <c r="F384" t="s">
        <v>624</v>
      </c>
      <c r="G384" t="s">
        <v>637</v>
      </c>
    </row>
    <row r="385" spans="1:7" hidden="1">
      <c r="A385" s="2" t="s">
        <v>308</v>
      </c>
      <c r="B385" s="1">
        <v>11029</v>
      </c>
      <c r="C385" s="2" t="s">
        <v>977</v>
      </c>
      <c r="D385" s="3">
        <v>34401</v>
      </c>
      <c r="E385">
        <v>30067</v>
      </c>
      <c r="F385" t="s">
        <v>624</v>
      </c>
      <c r="G385" t="s">
        <v>79</v>
      </c>
    </row>
    <row r="386" spans="1:7" hidden="1">
      <c r="A386" s="2" t="s">
        <v>35</v>
      </c>
      <c r="B386" s="1">
        <v>13048</v>
      </c>
      <c r="C386" s="2" t="s">
        <v>978</v>
      </c>
      <c r="D386" s="3">
        <v>275578</v>
      </c>
      <c r="E386">
        <v>30083</v>
      </c>
      <c r="F386" t="s">
        <v>624</v>
      </c>
      <c r="G386" t="s">
        <v>69</v>
      </c>
    </row>
    <row r="387" spans="1:7" hidden="1">
      <c r="A387" s="2" t="s">
        <v>402</v>
      </c>
      <c r="B387" s="1">
        <v>17018</v>
      </c>
      <c r="C387" s="2" t="s">
        <v>979</v>
      </c>
      <c r="D387" s="3">
        <v>98560</v>
      </c>
      <c r="E387">
        <v>30086</v>
      </c>
      <c r="F387" t="s">
        <v>624</v>
      </c>
      <c r="G387" t="s">
        <v>641</v>
      </c>
    </row>
    <row r="388" spans="1:7" hidden="1">
      <c r="A388" s="2" t="s">
        <v>611</v>
      </c>
      <c r="B388" s="1">
        <v>28033</v>
      </c>
      <c r="C388" s="2" t="s">
        <v>980</v>
      </c>
      <c r="D388" s="3">
        <v>106842</v>
      </c>
      <c r="E388">
        <v>30087</v>
      </c>
      <c r="F388" t="s">
        <v>624</v>
      </c>
      <c r="G388" t="s">
        <v>642</v>
      </c>
    </row>
    <row r="389" spans="1:7" hidden="1">
      <c r="A389" s="2" t="s">
        <v>13</v>
      </c>
      <c r="B389" s="1">
        <v>20482</v>
      </c>
      <c r="C389" s="2" t="s">
        <v>981</v>
      </c>
      <c r="D389" s="3">
        <v>44441</v>
      </c>
      <c r="E389">
        <v>30103</v>
      </c>
      <c r="F389" t="s">
        <v>624</v>
      </c>
      <c r="G389" t="s">
        <v>358</v>
      </c>
    </row>
    <row r="390" spans="1:7" hidden="1">
      <c r="A390" s="2" t="s">
        <v>30</v>
      </c>
      <c r="B390" s="1">
        <v>30025</v>
      </c>
      <c r="C390" s="2" t="s">
        <v>397</v>
      </c>
      <c r="D390" s="3">
        <v>23431</v>
      </c>
      <c r="E390">
        <v>30108</v>
      </c>
      <c r="F390" t="s">
        <v>624</v>
      </c>
      <c r="G390" t="s">
        <v>645</v>
      </c>
    </row>
    <row r="391" spans="1:7" hidden="1">
      <c r="A391" s="2" t="s">
        <v>482</v>
      </c>
      <c r="B391" s="1" t="s">
        <v>982</v>
      </c>
      <c r="C391" s="2" t="s">
        <v>983</v>
      </c>
      <c r="D391" s="3">
        <v>34687</v>
      </c>
      <c r="E391">
        <v>30110</v>
      </c>
      <c r="F391" t="s">
        <v>624</v>
      </c>
      <c r="G391" t="s">
        <v>250</v>
      </c>
    </row>
    <row r="392" spans="1:7" hidden="1">
      <c r="A392" s="2" t="s">
        <v>666</v>
      </c>
      <c r="B392" s="1">
        <v>32039</v>
      </c>
      <c r="C392" s="2" t="s">
        <v>984</v>
      </c>
      <c r="D392" s="3">
        <v>57708</v>
      </c>
      <c r="E392">
        <v>30124</v>
      </c>
      <c r="F392" t="s">
        <v>624</v>
      </c>
      <c r="G392" t="s">
        <v>648</v>
      </c>
    </row>
    <row r="393" spans="1:7" hidden="1">
      <c r="A393" s="2" t="s">
        <v>13</v>
      </c>
      <c r="B393" s="1">
        <v>20059</v>
      </c>
      <c r="C393" s="2" t="s">
        <v>985</v>
      </c>
      <c r="D393" s="3">
        <v>32185</v>
      </c>
      <c r="E393">
        <v>30141</v>
      </c>
      <c r="F393" t="s">
        <v>624</v>
      </c>
      <c r="G393" t="s">
        <v>653</v>
      </c>
    </row>
    <row r="394" spans="1:7" hidden="1">
      <c r="A394" s="2" t="s">
        <v>596</v>
      </c>
      <c r="B394" s="1">
        <v>27017</v>
      </c>
      <c r="C394" s="2" t="s">
        <v>986</v>
      </c>
      <c r="D394" s="3">
        <v>55601</v>
      </c>
      <c r="E394">
        <v>30155</v>
      </c>
      <c r="F394" t="s">
        <v>624</v>
      </c>
      <c r="G394" t="s">
        <v>350</v>
      </c>
    </row>
    <row r="395" spans="1:7" hidden="1">
      <c r="A395" s="2" t="s">
        <v>0</v>
      </c>
      <c r="B395" s="1" t="s">
        <v>987</v>
      </c>
      <c r="C395" s="2" t="s">
        <v>988</v>
      </c>
      <c r="D395" s="3">
        <v>24417</v>
      </c>
      <c r="E395">
        <v>30159</v>
      </c>
      <c r="F395" t="s">
        <v>624</v>
      </c>
      <c r="G395" t="s">
        <v>31</v>
      </c>
    </row>
    <row r="396" spans="1:7" hidden="1">
      <c r="A396" s="2" t="s">
        <v>13</v>
      </c>
      <c r="B396" s="1">
        <v>20190</v>
      </c>
      <c r="C396" s="2" t="s">
        <v>364</v>
      </c>
      <c r="D396" s="3">
        <v>22478</v>
      </c>
      <c r="E396">
        <v>30160</v>
      </c>
      <c r="F396" t="s">
        <v>624</v>
      </c>
      <c r="G396" t="s">
        <v>657</v>
      </c>
    </row>
    <row r="397" spans="1:7" hidden="1">
      <c r="A397" s="2" t="s">
        <v>37</v>
      </c>
      <c r="B397" s="1">
        <v>12059</v>
      </c>
      <c r="C397" s="2" t="s">
        <v>989</v>
      </c>
      <c r="D397" s="3">
        <v>28989</v>
      </c>
      <c r="E397">
        <v>30173</v>
      </c>
      <c r="F397" t="s">
        <v>624</v>
      </c>
      <c r="G397" t="s">
        <v>659</v>
      </c>
    </row>
    <row r="398" spans="1:7" hidden="1">
      <c r="A398" s="2" t="s">
        <v>394</v>
      </c>
      <c r="B398" s="1">
        <v>15054</v>
      </c>
      <c r="C398" s="2" t="s">
        <v>990</v>
      </c>
      <c r="D398" s="3">
        <v>206005</v>
      </c>
      <c r="E398">
        <v>30189</v>
      </c>
      <c r="F398" t="s">
        <v>624</v>
      </c>
      <c r="G398" t="s">
        <v>662</v>
      </c>
    </row>
    <row r="399" spans="1:7" hidden="1">
      <c r="A399" s="2" t="s">
        <v>254</v>
      </c>
      <c r="B399" s="1">
        <v>16038</v>
      </c>
      <c r="C399" s="2" t="s">
        <v>991</v>
      </c>
      <c r="D399" s="3">
        <v>41239</v>
      </c>
      <c r="E399">
        <v>30193</v>
      </c>
      <c r="F399" t="s">
        <v>624</v>
      </c>
      <c r="G399" t="s">
        <v>30</v>
      </c>
    </row>
    <row r="400" spans="1:7" hidden="1">
      <c r="A400" s="2" t="s">
        <v>596</v>
      </c>
      <c r="B400" s="1">
        <v>27011</v>
      </c>
      <c r="C400" s="2" t="s">
        <v>992</v>
      </c>
      <c r="D400" s="3">
        <v>28403</v>
      </c>
      <c r="E400">
        <v>30201</v>
      </c>
      <c r="F400" t="s">
        <v>624</v>
      </c>
      <c r="G400" t="s">
        <v>664</v>
      </c>
    </row>
    <row r="401" spans="1:7" hidden="1">
      <c r="A401" s="2" t="s">
        <v>254</v>
      </c>
      <c r="B401" s="1">
        <v>16009</v>
      </c>
      <c r="C401" s="2" t="s">
        <v>994</v>
      </c>
      <c r="D401" s="3">
        <v>31647</v>
      </c>
      <c r="E401">
        <v>32010</v>
      </c>
      <c r="F401" t="s">
        <v>666</v>
      </c>
      <c r="G401" t="s">
        <v>667</v>
      </c>
    </row>
  </sheetData>
  <autoFilter ref="A1:G401">
    <filterColumn colId="2">
      <colorFilter dxfId="1"/>
    </filterColumn>
    <sortState ref="A2:G401">
      <sortCondition sortBy="cellColor" ref="C1:C401" dxfId="2"/>
    </sortState>
  </autoFilter>
  <conditionalFormatting sqref="C2:C401 G2:G401">
    <cfRule type="duplicateValues" dxfId="0" priority="1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Cruzada</vt:lpstr>
      <vt:lpstr>Resumen</vt:lpstr>
      <vt:lpstr>Escala.Medición.Alimentos</vt:lpstr>
      <vt:lpstr>Escala.Medición.Rezago</vt:lpstr>
      <vt:lpstr>Escala.Medición.Niveles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Flores</dc:creator>
  <cp:lastModifiedBy>Eduardo Flores</cp:lastModifiedBy>
  <dcterms:created xsi:type="dcterms:W3CDTF">2013-02-11T22:07:40Z</dcterms:created>
  <dcterms:modified xsi:type="dcterms:W3CDTF">2013-02-12T04:09:31Z</dcterms:modified>
</cp:coreProperties>
</file>