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ukola G\Desktop\bukola_backup\desktop\analysis food\"/>
    </mc:Choice>
  </mc:AlternateContent>
  <xr:revisionPtr revIDLastSave="0" documentId="13_ncr:1_{DD37318E-0876-4C49-BB0F-95094EFD1F63}" xr6:coauthVersionLast="47" xr6:coauthVersionMax="47" xr10:uidLastSave="{00000000-0000-0000-0000-000000000000}"/>
  <bookViews>
    <workbookView xWindow="-110" yWindow="-110" windowWidth="19420" windowHeight="10300" xr2:uid="{49EA87CD-F29B-41C0-90FF-657F3FC91AE7}"/>
  </bookViews>
  <sheets>
    <sheet name="Selected Food Dec 2024" sheetId="1" r:id="rId1"/>
    <sheet name="ZONE all ite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</calcChain>
</file>

<file path=xl/sharedStrings.xml><?xml version="1.0" encoding="utf-8"?>
<sst xmlns="http://schemas.openxmlformats.org/spreadsheetml/2006/main" count="187" uniqueCount="144">
  <si>
    <t>MoM</t>
  </si>
  <si>
    <t>YoY</t>
  </si>
  <si>
    <t>Highest</t>
  </si>
  <si>
    <t>Lowest</t>
  </si>
  <si>
    <t>Agric eggs medium size</t>
  </si>
  <si>
    <t>Agric eggs(medium size price of one)</t>
  </si>
  <si>
    <t>Beans brown,sold loose</t>
  </si>
  <si>
    <t>Beans:white black eye. sold loose</t>
  </si>
  <si>
    <t>Beef Bone in</t>
  </si>
  <si>
    <t>Beef,boneless</t>
  </si>
  <si>
    <t>Bread sliced 500g</t>
  </si>
  <si>
    <t>Bread unsliced 500g</t>
  </si>
  <si>
    <t>Broken Rice (Ofada)</t>
  </si>
  <si>
    <t>Catfish (obokun) fresh</t>
  </si>
  <si>
    <t>Catfish :dried</t>
  </si>
  <si>
    <t>Catfish Smoked</t>
  </si>
  <si>
    <t>Chicken Feet</t>
  </si>
  <si>
    <t>Chicken Wings</t>
  </si>
  <si>
    <t>Dried Fish Sardine</t>
  </si>
  <si>
    <t>Evaporated tinned milk carnation 170g</t>
  </si>
  <si>
    <t>Evaporated tinned milk(peak), 170g</t>
  </si>
  <si>
    <t>Frozen chicken</t>
  </si>
  <si>
    <t>Gari white,sold loose</t>
  </si>
  <si>
    <t>Gari yellow,sold loose</t>
  </si>
  <si>
    <t>Groundnut oil: 1 bottle, specify bottle</t>
  </si>
  <si>
    <t>Iced Sardine</t>
  </si>
  <si>
    <t>Irish potato</t>
  </si>
  <si>
    <t>Mackerel : frozen</t>
  </si>
  <si>
    <t>Maize grain white sold loose</t>
  </si>
  <si>
    <t>Maize grain yellow sold loose</t>
  </si>
  <si>
    <t>Mudfish (aro) fresh</t>
  </si>
  <si>
    <t>Mudfish : dried</t>
  </si>
  <si>
    <t>Onion bulb</t>
  </si>
  <si>
    <t>Palm oil: 1 bottle,specify bottle</t>
  </si>
  <si>
    <t>Plantain(ripe)</t>
  </si>
  <si>
    <t>Plantain(unripe)</t>
  </si>
  <si>
    <t>Rice agric sold loose</t>
  </si>
  <si>
    <t>Rice local sold loose</t>
  </si>
  <si>
    <t>Rice Medium Grained</t>
  </si>
  <si>
    <t>Rice,imported high quality sold loose</t>
  </si>
  <si>
    <t>Sweet potato</t>
  </si>
  <si>
    <t>Tilapia fish (epiya) fresh</t>
  </si>
  <si>
    <t>Titus:frozen</t>
  </si>
  <si>
    <t>Tomato</t>
  </si>
  <si>
    <t>Vegetable oil:1 bottle,specify bottle</t>
  </si>
  <si>
    <t>Wheat flour: prepacked (golden penny 2kg)</t>
  </si>
  <si>
    <t>Yam tuber</t>
  </si>
  <si>
    <t>NORTH CENTRAL</t>
  </si>
  <si>
    <t>NORTH EAST</t>
  </si>
  <si>
    <t>NORTH WEST</t>
  </si>
  <si>
    <t>SOUTH EAST</t>
  </si>
  <si>
    <t>SOUTH SOUTH</t>
  </si>
  <si>
    <t>SOUTH WEST</t>
  </si>
  <si>
    <t>Items Label</t>
  </si>
  <si>
    <t>Average of Nov-24</t>
  </si>
  <si>
    <t>Row Labels</t>
  </si>
  <si>
    <t>Adamawa (450)</t>
  </si>
  <si>
    <t>Gombe (1575)</t>
  </si>
  <si>
    <t>Ekiti (4100)</t>
  </si>
  <si>
    <t>Taraba (1700)</t>
  </si>
  <si>
    <t>Average of Dec-23</t>
  </si>
  <si>
    <t>Average of Dec-24</t>
  </si>
  <si>
    <t>Borno (2431.2)</t>
  </si>
  <si>
    <t>Taraba (212)</t>
  </si>
  <si>
    <t>Yobe (1755.63)</t>
  </si>
  <si>
    <t>Yobe (1534.59)</t>
  </si>
  <si>
    <t>Abia (3792.87)</t>
  </si>
  <si>
    <t>Borno (5041.6)</t>
  </si>
  <si>
    <t>Yobe (1112.87)</t>
  </si>
  <si>
    <t>Adamawa (1600)</t>
  </si>
  <si>
    <t>Katsina (4100.14)</t>
  </si>
  <si>
    <t>Kebbi (3310.57)</t>
  </si>
  <si>
    <t>Taraba (1250)</t>
  </si>
  <si>
    <t>Adamawa (2300)</t>
  </si>
  <si>
    <t>Niger (2903.57)</t>
  </si>
  <si>
    <t>Kogi (640.11)</t>
  </si>
  <si>
    <t>Niger (810)</t>
  </si>
  <si>
    <t>Ondo (4870)</t>
  </si>
  <si>
    <t>Kogi (800.1)</t>
  </si>
  <si>
    <t>Kogi (1000.03)</t>
  </si>
  <si>
    <t>Niger (2282.59)</t>
  </si>
  <si>
    <t>Niger (2565.63)</t>
  </si>
  <si>
    <t>Yobe (1038.46)</t>
  </si>
  <si>
    <t>Abuja (2716.99)</t>
  </si>
  <si>
    <t>Borno (777.99)</t>
  </si>
  <si>
    <t>Yobe (800.27)</t>
  </si>
  <si>
    <t>Niger (3199.89)</t>
  </si>
  <si>
    <t>Borno (1000)</t>
  </si>
  <si>
    <t>Niger (1172.81)</t>
  </si>
  <si>
    <t>Borno (916.67)</t>
  </si>
  <si>
    <t>Yobe (901)</t>
  </si>
  <si>
    <t>Borno (1757.13)</t>
  </si>
  <si>
    <t>Taraba (2300)</t>
  </si>
  <si>
    <t>Taraba (3350)</t>
  </si>
  <si>
    <t>Jigawa (694.31)</t>
  </si>
  <si>
    <t>Abuja (2301.44)</t>
  </si>
  <si>
    <t>Borno (895.09)</t>
  </si>
  <si>
    <t>Benue (1299.01)</t>
  </si>
  <si>
    <t>Nasarawa (3110.1)</t>
  </si>
  <si>
    <t>Benue (2685.9)</t>
  </si>
  <si>
    <t>Benue (1386.21)</t>
  </si>
  <si>
    <t>Benue (1296.57)</t>
  </si>
  <si>
    <t>Benue (1666.29)</t>
  </si>
  <si>
    <t>Plateau (2739.94)</t>
  </si>
  <si>
    <t>Gombe (3600.65)</t>
  </si>
  <si>
    <t>Bauchi (300.73)</t>
  </si>
  <si>
    <t>Bauchi (3500.32)</t>
  </si>
  <si>
    <t>Abuja (3176.63)</t>
  </si>
  <si>
    <t>Akwa Ibom (6466.67)</t>
  </si>
  <si>
    <t>Enugu (7316.2)</t>
  </si>
  <si>
    <t>Akwa Ibom (1890)</t>
  </si>
  <si>
    <t>Delta (1823.75)</t>
  </si>
  <si>
    <t>Osun (3500)</t>
  </si>
  <si>
    <t>Bayelsa (5815.86)</t>
  </si>
  <si>
    <t>Imo (12478.59)</t>
  </si>
  <si>
    <t>Yobe (7142.86)</t>
  </si>
  <si>
    <t>Niger (5715.05)</t>
  </si>
  <si>
    <t>Ondo (6120)</t>
  </si>
  <si>
    <t>Nasarawa (7669.01)</t>
  </si>
  <si>
    <t>Gombe (1455)</t>
  </si>
  <si>
    <t>Yobe (12000)</t>
  </si>
  <si>
    <t>Gombe (1500)</t>
  </si>
  <si>
    <t>Gombe (1720)</t>
  </si>
  <si>
    <t>Osun (4133.33)</t>
  </si>
  <si>
    <t>Gombe (5850.39)</t>
  </si>
  <si>
    <t>Kogi (2840.23)</t>
  </si>
  <si>
    <t>Imo (5748.4)</t>
  </si>
  <si>
    <t>Adamawa (1800)</t>
  </si>
  <si>
    <t>Oyo (5868.57)</t>
  </si>
  <si>
    <t>Abia (11717.68)</t>
  </si>
  <si>
    <t>Ebonyi (3286.92)</t>
  </si>
  <si>
    <t>Adamawa (3350)</t>
  </si>
  <si>
    <t>Akwa Ibom (2166.26)</t>
  </si>
  <si>
    <t>Ondo (2310)</t>
  </si>
  <si>
    <t>Nasarawa (3202.33)</t>
  </si>
  <si>
    <t>Kogi (2738.22)</t>
  </si>
  <si>
    <t>Kogi (2900.11)</t>
  </si>
  <si>
    <t>Kwara (3350.33)</t>
  </si>
  <si>
    <t>Cross River (1969.15)</t>
  </si>
  <si>
    <t>Ebonyi (6440.75)</t>
  </si>
  <si>
    <t>Ebonyi (5862.69)</t>
  </si>
  <si>
    <t>Ebonyi (2421.37)</t>
  </si>
  <si>
    <t>Niger (5463.63)</t>
  </si>
  <si>
    <t>Kwara (4200.11)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</si>
</sst>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rbel"/>
      <family val="2"/>
    </font>
    <font>
      <b/>
      <sz val="11"/>
      <color theme="1"/>
      <name val="Corbel"/>
      <family val="2"/>
    </font>
    <font>
      <b/>
      <i/>
      <sz val="11"/>
      <color theme="9" tint="-0.249977111117893"/>
      <name val="Corbel"/>
      <family val="2"/>
    </font>
    <font>
      <b/>
      <i/>
      <sz val="11"/>
      <color rgb="FFC00000"/>
      <name val="Corbe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Border="0" applyProtection="0"/>
  </cellStyleXfs>
  <cellXfs count="16">
    <xf numFmtId="0" fontId="0" fillId="0" borderId="0" xfId="0"/>
    <xf numFmtId="43" fontId="0" fillId="0" borderId="0" xfId="1" applyFont="1"/>
    <xf numFmtId="0" fontId="0" fillId="0" borderId="0" xfId="0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43" fontId="2" fillId="0" borderId="1" xfId="1" applyFont="1" applyBorder="1"/>
    <xf numFmtId="43" fontId="2" fillId="0" borderId="1" xfId="0" applyNumberFormat="1" applyFont="1" applyBorder="1"/>
    <xf numFmtId="0" fontId="2" fillId="0" borderId="1" xfId="0" applyFont="1" applyBorder="1"/>
    <xf numFmtId="0" fontId="6" fillId="3" borderId="2" xfId="0" applyFont="1" applyFill="1" applyBorder="1"/>
    <xf numFmtId="0" fontId="3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3" borderId="1" xfId="0" applyFont="1" applyFill="1" applyBorder="1"/>
    <xf numFmtId="0" fontId="2" fillId="0" borderId="1" xfId="0" applyFont="1" applyBorder="1" applyAlignment="1">
      <alignment horizontal="left"/>
    </xf>
  </cellXfs>
  <cellStyles count="3">
    <cellStyle name="Comma" xfId="1" builtinId="3"/>
    <cellStyle name="Normal" xfId="0" builtinId="0"/>
    <cellStyle name="Normal 2 2" xfId="2" xr:uid="{7D584072-53F6-4FAF-84B9-415BBA4400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A793-59F2-4DAB-9F25-0446BD53E306}">
  <sheetPr codeName="Sheet1"/>
  <dimension ref="A1:L45"/>
  <sheetViews>
    <sheetView tabSelected="1" zoomScale="94" zoomScaleNormal="94" workbookViewId="0">
      <selection activeCell="C18" sqref="C18"/>
    </sheetView>
  </sheetViews>
  <sheetFormatPr defaultRowHeight="14.5" x14ac:dyDescent="0.35"/>
  <cols>
    <col min="1" max="1" width="30.81640625" style="13" bestFit="1" customWidth="1"/>
    <col min="2" max="2" width="12" customWidth="1"/>
    <col min="3" max="3" width="11.36328125" customWidth="1"/>
    <col min="4" max="4" width="9.6328125" bestFit="1" customWidth="1"/>
    <col min="5" max="5" width="7.08984375" bestFit="1" customWidth="1"/>
    <col min="6" max="6" width="7.90625" bestFit="1" customWidth="1"/>
    <col min="7" max="7" width="18.81640625" bestFit="1" customWidth="1"/>
    <col min="8" max="8" width="18.26953125" bestFit="1" customWidth="1"/>
    <col min="9" max="9" width="12.54296875" bestFit="1" customWidth="1"/>
    <col min="10" max="10" width="17" bestFit="1" customWidth="1"/>
    <col min="11" max="11" width="16.1796875" bestFit="1" customWidth="1"/>
    <col min="12" max="12" width="15.90625" bestFit="1" customWidth="1"/>
  </cols>
  <sheetData>
    <row r="1" spans="1:12" s="2" customFormat="1" ht="29" x14ac:dyDescent="0.35">
      <c r="A1" s="3" t="s">
        <v>53</v>
      </c>
      <c r="B1" s="12" t="s">
        <v>60</v>
      </c>
      <c r="C1" s="12" t="s">
        <v>54</v>
      </c>
      <c r="D1" s="12" t="s">
        <v>61</v>
      </c>
      <c r="E1" s="4" t="s">
        <v>0</v>
      </c>
      <c r="F1" s="4" t="s">
        <v>1</v>
      </c>
      <c r="G1" s="5" t="s">
        <v>2</v>
      </c>
      <c r="H1" s="6" t="s">
        <v>3</v>
      </c>
      <c r="I1" s="11"/>
      <c r="J1" s="11"/>
      <c r="K1" s="11"/>
    </row>
    <row r="2" spans="1:12" ht="15" customHeight="1" x14ac:dyDescent="0.35">
      <c r="A2" s="7" t="s">
        <v>4</v>
      </c>
      <c r="B2" s="8">
        <v>1254.8984215884711</v>
      </c>
      <c r="C2" s="8">
        <v>2833.9730241430798</v>
      </c>
      <c r="D2" s="8">
        <v>2866.9150988280708</v>
      </c>
      <c r="E2" s="8">
        <f>(D2-C2)/C2*100</f>
        <v>1.1623990208922972</v>
      </c>
      <c r="F2" s="8">
        <f>(D2-B2)/B2*100</f>
        <v>128.45794125703677</v>
      </c>
      <c r="G2" s="10" t="s">
        <v>104</v>
      </c>
      <c r="H2" s="10" t="s">
        <v>62</v>
      </c>
      <c r="J2" s="1"/>
      <c r="K2" s="1"/>
      <c r="L2" s="1"/>
    </row>
    <row r="3" spans="1:12" ht="15" customHeight="1" x14ac:dyDescent="0.35">
      <c r="A3" s="10" t="s">
        <v>5</v>
      </c>
      <c r="B3" s="8">
        <v>110.04435753645754</v>
      </c>
      <c r="C3" s="8">
        <v>247.2590999343181</v>
      </c>
      <c r="D3" s="8">
        <v>252.16549790250127</v>
      </c>
      <c r="E3" s="8">
        <f t="shared" ref="E3:E44" si="0">(D3-C3)/C3*100</f>
        <v>1.9843144173405576</v>
      </c>
      <c r="F3" s="8">
        <f t="shared" ref="F3:F44" si="1">(D3-B3)/B3*100</f>
        <v>129.14895733655331</v>
      </c>
      <c r="G3" s="10" t="s">
        <v>105</v>
      </c>
      <c r="H3" s="10" t="s">
        <v>63</v>
      </c>
      <c r="J3" s="1"/>
      <c r="K3" s="1"/>
      <c r="L3" s="1"/>
    </row>
    <row r="4" spans="1:12" ht="15" customHeight="1" x14ac:dyDescent="0.35">
      <c r="A4" s="7" t="s">
        <v>6</v>
      </c>
      <c r="B4" s="8">
        <v>870.66794542311595</v>
      </c>
      <c r="C4" s="8">
        <v>2720.9608418325402</v>
      </c>
      <c r="D4" s="8">
        <v>2501.3235254572801</v>
      </c>
      <c r="E4" s="8">
        <f t="shared" si="0"/>
        <v>-8.0720498802671674</v>
      </c>
      <c r="F4" s="8">
        <f t="shared" si="1"/>
        <v>187.28788496304628</v>
      </c>
      <c r="G4" s="10" t="s">
        <v>106</v>
      </c>
      <c r="H4" s="10" t="s">
        <v>64</v>
      </c>
      <c r="J4" s="1"/>
      <c r="K4" s="1"/>
      <c r="L4" s="1"/>
    </row>
    <row r="5" spans="1:12" ht="15" customHeight="1" x14ac:dyDescent="0.35">
      <c r="A5" s="7" t="s">
        <v>7</v>
      </c>
      <c r="B5" s="8">
        <v>829.86192689119855</v>
      </c>
      <c r="C5" s="8">
        <v>2546.7025455351186</v>
      </c>
      <c r="D5" s="8">
        <v>2319.0422043194067</v>
      </c>
      <c r="E5" s="8">
        <f t="shared" si="0"/>
        <v>-8.9394162508238839</v>
      </c>
      <c r="F5" s="8">
        <f t="shared" si="1"/>
        <v>179.44916246572805</v>
      </c>
      <c r="G5" s="10" t="s">
        <v>107</v>
      </c>
      <c r="H5" s="10" t="s">
        <v>65</v>
      </c>
      <c r="J5" s="1"/>
      <c r="K5" s="1"/>
      <c r="L5" s="1"/>
    </row>
    <row r="6" spans="1:12" ht="15" customHeight="1" x14ac:dyDescent="0.35">
      <c r="A6" s="7" t="s">
        <v>8</v>
      </c>
      <c r="B6" s="8">
        <v>2696.8788073791343</v>
      </c>
      <c r="C6" s="8">
        <v>5073.7358123538679</v>
      </c>
      <c r="D6" s="8">
        <v>5153.1848804249248</v>
      </c>
      <c r="E6" s="8">
        <f t="shared" si="0"/>
        <v>1.5658889427709075</v>
      </c>
      <c r="F6" s="8">
        <f t="shared" si="1"/>
        <v>91.079586755063133</v>
      </c>
      <c r="G6" s="10" t="s">
        <v>108</v>
      </c>
      <c r="H6" s="10" t="s">
        <v>66</v>
      </c>
      <c r="J6" s="1"/>
      <c r="K6" s="1"/>
      <c r="L6" s="1"/>
    </row>
    <row r="7" spans="1:12" ht="15" customHeight="1" x14ac:dyDescent="0.35">
      <c r="A7" s="7" t="s">
        <v>9</v>
      </c>
      <c r="B7" s="8">
        <v>3146.9394335001102</v>
      </c>
      <c r="C7" s="8">
        <v>6001.3163065393501</v>
      </c>
      <c r="D7" s="8">
        <v>6150.1828826503897</v>
      </c>
      <c r="E7" s="8">
        <f t="shared" si="0"/>
        <v>2.480565404440136</v>
      </c>
      <c r="F7" s="8">
        <f t="shared" si="1"/>
        <v>95.433786147259653</v>
      </c>
      <c r="G7" s="10" t="s">
        <v>109</v>
      </c>
      <c r="H7" s="10" t="s">
        <v>67</v>
      </c>
      <c r="J7" s="1"/>
      <c r="K7" s="1"/>
      <c r="L7" s="1"/>
    </row>
    <row r="8" spans="1:12" ht="15" customHeight="1" x14ac:dyDescent="0.35">
      <c r="A8" s="7" t="s">
        <v>10</v>
      </c>
      <c r="B8" s="8">
        <v>855.04745804083313</v>
      </c>
      <c r="C8" s="8">
        <v>1588.0266638382084</v>
      </c>
      <c r="D8" s="8">
        <v>1610.8261641694207</v>
      </c>
      <c r="E8" s="8">
        <f t="shared" si="0"/>
        <v>1.4357126898679846</v>
      </c>
      <c r="F8" s="8">
        <f t="shared" si="1"/>
        <v>88.390264074967291</v>
      </c>
      <c r="G8" s="10" t="s">
        <v>110</v>
      </c>
      <c r="H8" s="10" t="s">
        <v>97</v>
      </c>
      <c r="J8" s="1"/>
      <c r="K8" s="1"/>
      <c r="L8" s="1"/>
    </row>
    <row r="9" spans="1:12" ht="15" customHeight="1" x14ac:dyDescent="0.35">
      <c r="A9" s="7" t="s">
        <v>11</v>
      </c>
      <c r="B9" s="8">
        <v>815.10930657579627</v>
      </c>
      <c r="C9" s="8">
        <v>1486.246602990602</v>
      </c>
      <c r="D9" s="8">
        <v>1512.1275136475156</v>
      </c>
      <c r="E9" s="8">
        <f t="shared" si="0"/>
        <v>1.7413604582736399</v>
      </c>
      <c r="F9" s="8">
        <f t="shared" si="1"/>
        <v>85.512237616306024</v>
      </c>
      <c r="G9" s="10" t="s">
        <v>111</v>
      </c>
      <c r="H9" s="10" t="s">
        <v>68</v>
      </c>
      <c r="J9" s="1"/>
      <c r="K9" s="1"/>
      <c r="L9" s="1"/>
    </row>
    <row r="10" spans="1:12" ht="15" customHeight="1" x14ac:dyDescent="0.35">
      <c r="A10" s="7" t="s">
        <v>12</v>
      </c>
      <c r="B10" s="8">
        <v>1002.1006697605235</v>
      </c>
      <c r="C10" s="8">
        <v>2485.1388653667864</v>
      </c>
      <c r="D10" s="8">
        <v>2512.3265170532773</v>
      </c>
      <c r="E10" s="8">
        <f t="shared" si="0"/>
        <v>1.0940093555889965</v>
      </c>
      <c r="F10" s="8">
        <f t="shared" si="1"/>
        <v>150.70600118984646</v>
      </c>
      <c r="G10" s="10" t="s">
        <v>112</v>
      </c>
      <c r="H10" s="10" t="s">
        <v>69</v>
      </c>
      <c r="J10" s="1"/>
      <c r="K10" s="1"/>
      <c r="L10" s="1"/>
    </row>
    <row r="11" spans="1:12" ht="15" customHeight="1" x14ac:dyDescent="0.35">
      <c r="A11" s="7" t="s">
        <v>13</v>
      </c>
      <c r="B11" s="8">
        <v>2347.4083092089536</v>
      </c>
      <c r="C11" s="8">
        <v>4259.986952995806</v>
      </c>
      <c r="D11" s="8">
        <v>4347.4445511750318</v>
      </c>
      <c r="E11" s="8">
        <f t="shared" si="0"/>
        <v>2.0530015501038554</v>
      </c>
      <c r="F11" s="8">
        <f t="shared" si="1"/>
        <v>85.201889851027431</v>
      </c>
      <c r="G11" s="10" t="s">
        <v>113</v>
      </c>
      <c r="H11" s="10" t="s">
        <v>98</v>
      </c>
      <c r="J11" s="1"/>
      <c r="K11" s="1"/>
      <c r="L11" s="1"/>
    </row>
    <row r="12" spans="1:12" ht="15" customHeight="1" x14ac:dyDescent="0.35">
      <c r="A12" s="7" t="s">
        <v>14</v>
      </c>
      <c r="B12" s="8">
        <v>3357.5090443090376</v>
      </c>
      <c r="C12" s="8">
        <v>5787.7444950687695</v>
      </c>
      <c r="D12" s="8">
        <v>6044.0788060269069</v>
      </c>
      <c r="E12" s="8">
        <f t="shared" si="0"/>
        <v>4.4289154639866606</v>
      </c>
      <c r="F12" s="8">
        <f t="shared" si="1"/>
        <v>80.016754274172186</v>
      </c>
      <c r="G12" s="10" t="s">
        <v>114</v>
      </c>
      <c r="H12" s="10" t="s">
        <v>70</v>
      </c>
      <c r="J12" s="1"/>
      <c r="K12" s="1"/>
      <c r="L12" s="1"/>
    </row>
    <row r="13" spans="1:12" ht="15" customHeight="1" x14ac:dyDescent="0.35">
      <c r="A13" s="7" t="s">
        <v>15</v>
      </c>
      <c r="B13" s="8">
        <v>2869.4043681471253</v>
      </c>
      <c r="C13" s="8">
        <v>4352.7683447761083</v>
      </c>
      <c r="D13" s="8">
        <v>4475.0963655916885</v>
      </c>
      <c r="E13" s="8">
        <f t="shared" si="0"/>
        <v>2.8103498997916998</v>
      </c>
      <c r="F13" s="8">
        <f t="shared" si="1"/>
        <v>55.959069947377785</v>
      </c>
      <c r="G13" s="10" t="s">
        <v>115</v>
      </c>
      <c r="H13" s="10" t="s">
        <v>71</v>
      </c>
      <c r="J13" s="1"/>
      <c r="K13" s="1"/>
      <c r="L13" s="1"/>
    </row>
    <row r="14" spans="1:12" ht="15" customHeight="1" x14ac:dyDescent="0.35">
      <c r="A14" s="7" t="s">
        <v>16</v>
      </c>
      <c r="B14" s="8">
        <v>1950.5385520750051</v>
      </c>
      <c r="C14" s="8">
        <v>3336.7032495405492</v>
      </c>
      <c r="D14" s="8">
        <v>3397.8333501590441</v>
      </c>
      <c r="E14" s="8">
        <f t="shared" si="0"/>
        <v>1.8320508611879789</v>
      </c>
      <c r="F14" s="8">
        <f t="shared" si="1"/>
        <v>74.199753526757533</v>
      </c>
      <c r="G14" s="10" t="s">
        <v>116</v>
      </c>
      <c r="H14" s="10" t="s">
        <v>72</v>
      </c>
      <c r="J14" s="1"/>
      <c r="K14" s="1"/>
      <c r="L14" s="1"/>
    </row>
    <row r="15" spans="1:12" ht="15" customHeight="1" x14ac:dyDescent="0.35">
      <c r="A15" s="7" t="s">
        <v>17</v>
      </c>
      <c r="B15" s="8">
        <v>2264.8681978322202</v>
      </c>
      <c r="C15" s="8">
        <v>4316.4129177333862</v>
      </c>
      <c r="D15" s="8">
        <v>4422.8021562329423</v>
      </c>
      <c r="E15" s="8">
        <f t="shared" si="0"/>
        <v>2.4647604510326295</v>
      </c>
      <c r="F15" s="8">
        <f t="shared" si="1"/>
        <v>95.278566782215037</v>
      </c>
      <c r="G15" s="10" t="s">
        <v>117</v>
      </c>
      <c r="H15" s="10" t="s">
        <v>73</v>
      </c>
      <c r="J15" s="1"/>
      <c r="K15" s="1"/>
      <c r="L15" s="1"/>
    </row>
    <row r="16" spans="1:12" ht="15" customHeight="1" x14ac:dyDescent="0.35">
      <c r="A16" s="7" t="s">
        <v>18</v>
      </c>
      <c r="B16" s="8">
        <v>2863.9671019673428</v>
      </c>
      <c r="C16" s="8">
        <v>4766.5638775357711</v>
      </c>
      <c r="D16" s="8">
        <v>4908.4226209078033</v>
      </c>
      <c r="E16" s="8">
        <f t="shared" si="0"/>
        <v>2.9761217308047634</v>
      </c>
      <c r="F16" s="8">
        <f t="shared" si="1"/>
        <v>71.385440060958246</v>
      </c>
      <c r="G16" s="10" t="s">
        <v>118</v>
      </c>
      <c r="H16" s="10" t="s">
        <v>74</v>
      </c>
      <c r="J16" s="1"/>
      <c r="K16" s="1"/>
      <c r="L16" s="1"/>
    </row>
    <row r="17" spans="1:12" ht="15" customHeight="1" x14ac:dyDescent="0.35">
      <c r="A17" s="7" t="s">
        <v>19</v>
      </c>
      <c r="B17" s="8">
        <v>487.94263253199728</v>
      </c>
      <c r="C17" s="8">
        <v>873.77102001760159</v>
      </c>
      <c r="D17" s="8">
        <v>887.45091137505187</v>
      </c>
      <c r="E17" s="8">
        <f t="shared" si="0"/>
        <v>1.5656151376106195</v>
      </c>
      <c r="F17" s="8">
        <f t="shared" si="1"/>
        <v>81.876075630029405</v>
      </c>
      <c r="G17" s="10" t="s">
        <v>57</v>
      </c>
      <c r="H17" s="10" t="s">
        <v>75</v>
      </c>
      <c r="J17" s="1"/>
      <c r="K17" s="1"/>
      <c r="L17" s="1"/>
    </row>
    <row r="18" spans="1:12" ht="15" customHeight="1" x14ac:dyDescent="0.35">
      <c r="A18" s="7" t="s">
        <v>20</v>
      </c>
      <c r="B18" s="8">
        <v>542.0022275443431</v>
      </c>
      <c r="C18" s="8">
        <v>991.20399188409135</v>
      </c>
      <c r="D18" s="8">
        <v>1014.7414650661032</v>
      </c>
      <c r="E18" s="8">
        <f t="shared" si="0"/>
        <v>2.3746346236228852</v>
      </c>
      <c r="F18" s="8">
        <f t="shared" si="1"/>
        <v>87.220903069643498</v>
      </c>
      <c r="G18" s="10" t="s">
        <v>119</v>
      </c>
      <c r="H18" s="10" t="s">
        <v>76</v>
      </c>
      <c r="J18" s="1"/>
      <c r="K18" s="1"/>
      <c r="L18" s="1"/>
    </row>
    <row r="19" spans="1:12" ht="15" customHeight="1" x14ac:dyDescent="0.35">
      <c r="A19" s="7" t="s">
        <v>21</v>
      </c>
      <c r="B19" s="8">
        <v>3771.4072818489922</v>
      </c>
      <c r="C19" s="8">
        <v>6130.5145940854454</v>
      </c>
      <c r="D19" s="8">
        <v>6473.8064171377719</v>
      </c>
      <c r="E19" s="8">
        <f t="shared" si="0"/>
        <v>5.5997227929858466</v>
      </c>
      <c r="F19" s="8">
        <f t="shared" si="1"/>
        <v>71.654927016100089</v>
      </c>
      <c r="G19" s="10" t="s">
        <v>120</v>
      </c>
      <c r="H19" s="10" t="s">
        <v>77</v>
      </c>
      <c r="J19" s="1"/>
      <c r="K19" s="1"/>
      <c r="L19" s="1"/>
    </row>
    <row r="20" spans="1:12" ht="15" customHeight="1" x14ac:dyDescent="0.35">
      <c r="A20" s="7" t="s">
        <v>22</v>
      </c>
      <c r="B20" s="8">
        <v>568.71977329388164</v>
      </c>
      <c r="C20" s="8">
        <v>1205.3885873745755</v>
      </c>
      <c r="D20" s="8">
        <v>1184.7661828727889</v>
      </c>
      <c r="E20" s="8">
        <f t="shared" si="0"/>
        <v>-1.710851149396039</v>
      </c>
      <c r="F20" s="8">
        <f t="shared" si="1"/>
        <v>108.32160907839052</v>
      </c>
      <c r="G20" s="10" t="s">
        <v>121</v>
      </c>
      <c r="H20" s="10" t="s">
        <v>78</v>
      </c>
      <c r="J20" s="1"/>
      <c r="K20" s="1"/>
      <c r="L20" s="1"/>
    </row>
    <row r="21" spans="1:12" ht="15" customHeight="1" x14ac:dyDescent="0.35">
      <c r="A21" s="7" t="s">
        <v>23</v>
      </c>
      <c r="B21" s="8">
        <v>598.75055476099669</v>
      </c>
      <c r="C21" s="8">
        <v>1311.0286836146092</v>
      </c>
      <c r="D21" s="8">
        <v>1296.9267315173272</v>
      </c>
      <c r="E21" s="8">
        <f t="shared" si="0"/>
        <v>-1.0756402414020299</v>
      </c>
      <c r="F21" s="8">
        <f t="shared" si="1"/>
        <v>116.60551647171692</v>
      </c>
      <c r="G21" s="10" t="s">
        <v>122</v>
      </c>
      <c r="H21" s="10" t="s">
        <v>79</v>
      </c>
      <c r="J21" s="1"/>
      <c r="K21" s="1"/>
      <c r="L21" s="1"/>
    </row>
    <row r="22" spans="1:12" ht="15" customHeight="1" x14ac:dyDescent="0.35">
      <c r="A22" s="7" t="s">
        <v>24</v>
      </c>
      <c r="B22" s="8">
        <v>1806.9530192526361</v>
      </c>
      <c r="C22" s="8">
        <v>3165.3812084810793</v>
      </c>
      <c r="D22" s="8">
        <v>3328.1693203786986</v>
      </c>
      <c r="E22" s="8">
        <f t="shared" si="0"/>
        <v>5.142764841765576</v>
      </c>
      <c r="F22" s="8">
        <f t="shared" si="1"/>
        <v>84.186820848017646</v>
      </c>
      <c r="G22" s="10" t="s">
        <v>123</v>
      </c>
      <c r="H22" s="10" t="s">
        <v>80</v>
      </c>
      <c r="J22" s="1"/>
      <c r="K22" s="1"/>
      <c r="L22" s="1"/>
    </row>
    <row r="23" spans="1:12" ht="15" customHeight="1" x14ac:dyDescent="0.35">
      <c r="A23" s="7" t="s">
        <v>25</v>
      </c>
      <c r="B23" s="8">
        <v>2303.9639881699186</v>
      </c>
      <c r="C23" s="8">
        <v>3875.65894324077</v>
      </c>
      <c r="D23" s="8">
        <v>4014.2349042126025</v>
      </c>
      <c r="E23" s="8">
        <f t="shared" si="0"/>
        <v>3.5755458104359739</v>
      </c>
      <c r="F23" s="8">
        <f t="shared" si="1"/>
        <v>74.231668759770159</v>
      </c>
      <c r="G23" s="10" t="s">
        <v>124</v>
      </c>
      <c r="H23" s="10" t="s">
        <v>81</v>
      </c>
      <c r="J23" s="1"/>
      <c r="K23" s="1"/>
      <c r="L23" s="1"/>
    </row>
    <row r="24" spans="1:12" ht="15" customHeight="1" x14ac:dyDescent="0.35">
      <c r="A24" s="7" t="s">
        <v>26</v>
      </c>
      <c r="B24" s="8">
        <v>1006.3627168285439</v>
      </c>
      <c r="C24" s="8">
        <v>1778.9604773569465</v>
      </c>
      <c r="D24" s="8">
        <v>1818.2876324441518</v>
      </c>
      <c r="E24" s="8">
        <f t="shared" si="0"/>
        <v>2.2106817766763855</v>
      </c>
      <c r="F24" s="8">
        <f t="shared" si="1"/>
        <v>80.679152957326551</v>
      </c>
      <c r="G24" s="10" t="s">
        <v>125</v>
      </c>
      <c r="H24" s="10" t="s">
        <v>82</v>
      </c>
      <c r="J24" s="1"/>
      <c r="K24" s="1"/>
      <c r="L24" s="1"/>
    </row>
    <row r="25" spans="1:12" ht="15" customHeight="1" x14ac:dyDescent="0.35">
      <c r="A25" s="7" t="s">
        <v>27</v>
      </c>
      <c r="B25" s="8">
        <v>2266.1885965523556</v>
      </c>
      <c r="C25" s="8">
        <v>4203.7597581405707</v>
      </c>
      <c r="D25" s="8">
        <v>4287.6540179701424</v>
      </c>
      <c r="E25" s="8">
        <f t="shared" si="0"/>
        <v>1.9956958688495605</v>
      </c>
      <c r="F25" s="8">
        <f t="shared" si="1"/>
        <v>89.201111703285591</v>
      </c>
      <c r="G25" s="10" t="s">
        <v>126</v>
      </c>
      <c r="H25" s="10" t="s">
        <v>83</v>
      </c>
      <c r="J25" s="1"/>
      <c r="K25" s="1"/>
      <c r="L25" s="1"/>
    </row>
    <row r="26" spans="1:12" ht="15" customHeight="1" x14ac:dyDescent="0.35">
      <c r="A26" s="7" t="s">
        <v>28</v>
      </c>
      <c r="B26" s="8">
        <v>577.77147320392248</v>
      </c>
      <c r="C26" s="8">
        <v>1156.9086378729878</v>
      </c>
      <c r="D26" s="8">
        <v>1151.1347128757118</v>
      </c>
      <c r="E26" s="8">
        <f t="shared" si="0"/>
        <v>-0.49908219268649989</v>
      </c>
      <c r="F26" s="8">
        <f t="shared" si="1"/>
        <v>99.2370281786866</v>
      </c>
      <c r="G26" s="10" t="s">
        <v>127</v>
      </c>
      <c r="H26" s="10" t="s">
        <v>84</v>
      </c>
      <c r="J26" s="1"/>
      <c r="K26" s="1"/>
      <c r="L26" s="1"/>
    </row>
    <row r="27" spans="1:12" ht="15" customHeight="1" x14ac:dyDescent="0.35">
      <c r="A27" s="7" t="s">
        <v>29</v>
      </c>
      <c r="B27" s="8">
        <v>589.75422114465005</v>
      </c>
      <c r="C27" s="8">
        <v>1163.2443098946328</v>
      </c>
      <c r="D27" s="8">
        <v>1160.2151405711695</v>
      </c>
      <c r="E27" s="8">
        <f t="shared" si="0"/>
        <v>-0.26040697536166557</v>
      </c>
      <c r="F27" s="8">
        <f t="shared" si="1"/>
        <v>96.728586074265934</v>
      </c>
      <c r="G27" s="10" t="s">
        <v>59</v>
      </c>
      <c r="H27" s="10" t="s">
        <v>85</v>
      </c>
      <c r="J27" s="1"/>
      <c r="K27" s="1"/>
      <c r="L27" s="1"/>
    </row>
    <row r="28" spans="1:12" ht="15" customHeight="1" x14ac:dyDescent="0.35">
      <c r="A28" s="7" t="s">
        <v>30</v>
      </c>
      <c r="B28" s="8">
        <v>2214.5780727526799</v>
      </c>
      <c r="C28" s="8">
        <v>4136.4786973755972</v>
      </c>
      <c r="D28" s="8">
        <v>4166.6761191542491</v>
      </c>
      <c r="E28" s="8">
        <f t="shared" si="0"/>
        <v>0.73002725235381416</v>
      </c>
      <c r="F28" s="8">
        <f t="shared" si="1"/>
        <v>88.147628228574817</v>
      </c>
      <c r="G28" s="10" t="s">
        <v>128</v>
      </c>
      <c r="H28" s="10" t="s">
        <v>99</v>
      </c>
      <c r="J28" s="1"/>
      <c r="K28" s="1"/>
      <c r="L28" s="1"/>
    </row>
    <row r="29" spans="1:12" ht="15" customHeight="1" x14ac:dyDescent="0.35">
      <c r="A29" s="7" t="s">
        <v>31</v>
      </c>
      <c r="B29" s="8">
        <v>3137.5041050309956</v>
      </c>
      <c r="C29" s="8">
        <v>5345.9909023037162</v>
      </c>
      <c r="D29" s="8">
        <v>5632.337093808349</v>
      </c>
      <c r="E29" s="8">
        <f t="shared" si="0"/>
        <v>5.3562790647705611</v>
      </c>
      <c r="F29" s="8">
        <f t="shared" si="1"/>
        <v>79.516485246246617</v>
      </c>
      <c r="G29" s="10" t="s">
        <v>129</v>
      </c>
      <c r="H29" s="10" t="s">
        <v>86</v>
      </c>
      <c r="J29" s="1"/>
      <c r="K29" s="1"/>
      <c r="L29" s="1"/>
    </row>
    <row r="30" spans="1:12" ht="15" customHeight="1" x14ac:dyDescent="0.35">
      <c r="A30" s="7" t="s">
        <v>32</v>
      </c>
      <c r="B30" s="8">
        <v>971.85986586491094</v>
      </c>
      <c r="C30" s="8">
        <v>1878.0015100273999</v>
      </c>
      <c r="D30" s="8">
        <v>2057.8108721538001</v>
      </c>
      <c r="E30" s="8">
        <f t="shared" si="0"/>
        <v>9.5745057267699831</v>
      </c>
      <c r="F30" s="8">
        <f t="shared" si="1"/>
        <v>111.73946413791276</v>
      </c>
      <c r="G30" s="10" t="s">
        <v>130</v>
      </c>
      <c r="H30" s="10" t="s">
        <v>87</v>
      </c>
      <c r="J30" s="1"/>
      <c r="K30" s="1"/>
      <c r="L30" s="1"/>
    </row>
    <row r="31" spans="1:12" ht="15" customHeight="1" x14ac:dyDescent="0.35">
      <c r="A31" s="7" t="s">
        <v>33</v>
      </c>
      <c r="B31" s="8">
        <v>1425.3236823232501</v>
      </c>
      <c r="C31" s="8">
        <v>2466.7871367873599</v>
      </c>
      <c r="D31" s="8">
        <v>2582.3479986950401</v>
      </c>
      <c r="E31" s="8">
        <f t="shared" si="0"/>
        <v>4.6846710113050865</v>
      </c>
      <c r="F31" s="8">
        <f t="shared" si="1"/>
        <v>81.176250049102023</v>
      </c>
      <c r="G31" s="10" t="s">
        <v>131</v>
      </c>
      <c r="H31" s="10" t="s">
        <v>88</v>
      </c>
      <c r="J31" s="1"/>
      <c r="K31" s="1"/>
      <c r="L31" s="1"/>
    </row>
    <row r="32" spans="1:12" ht="15" customHeight="1" x14ac:dyDescent="0.35">
      <c r="A32" s="7" t="s">
        <v>34</v>
      </c>
      <c r="B32" s="8">
        <v>757.9909827870689</v>
      </c>
      <c r="C32" s="8">
        <v>1540.046406979003</v>
      </c>
      <c r="D32" s="8">
        <v>1533.6809681028672</v>
      </c>
      <c r="E32" s="8">
        <f t="shared" si="0"/>
        <v>-0.41332773137807316</v>
      </c>
      <c r="F32" s="8">
        <f t="shared" si="1"/>
        <v>102.33498853293104</v>
      </c>
      <c r="G32" s="10" t="s">
        <v>132</v>
      </c>
      <c r="H32" s="10" t="s">
        <v>89</v>
      </c>
      <c r="J32" s="1"/>
      <c r="K32" s="1"/>
      <c r="L32" s="1"/>
    </row>
    <row r="33" spans="1:12" ht="15" customHeight="1" x14ac:dyDescent="0.35">
      <c r="A33" s="7" t="s">
        <v>35</v>
      </c>
      <c r="B33" s="8">
        <v>746.03538560342906</v>
      </c>
      <c r="C33" s="8">
        <v>1566.2042662069478</v>
      </c>
      <c r="D33" s="8">
        <v>1550.1513842884733</v>
      </c>
      <c r="E33" s="8">
        <f t="shared" si="0"/>
        <v>-1.0249545518958074</v>
      </c>
      <c r="F33" s="8">
        <f t="shared" si="1"/>
        <v>107.78523568753199</v>
      </c>
      <c r="G33" s="10" t="s">
        <v>133</v>
      </c>
      <c r="H33" s="10" t="s">
        <v>90</v>
      </c>
      <c r="J33" s="1"/>
      <c r="K33" s="1"/>
      <c r="L33" s="1"/>
    </row>
    <row r="34" spans="1:12" ht="15" customHeight="1" x14ac:dyDescent="0.35">
      <c r="A34" s="7" t="s">
        <v>36</v>
      </c>
      <c r="B34" s="8">
        <v>972.46153562265363</v>
      </c>
      <c r="C34" s="8">
        <v>2042.3536770686108</v>
      </c>
      <c r="D34" s="8">
        <v>2037.3032492533923</v>
      </c>
      <c r="E34" s="8">
        <f t="shared" si="0"/>
        <v>-0.2472846829579147</v>
      </c>
      <c r="F34" s="8">
        <f t="shared" si="1"/>
        <v>109.49962282558923</v>
      </c>
      <c r="G34" s="10" t="s">
        <v>134</v>
      </c>
      <c r="H34" s="10" t="s">
        <v>100</v>
      </c>
      <c r="J34" s="1"/>
      <c r="K34" s="1"/>
      <c r="L34" s="1"/>
    </row>
    <row r="35" spans="1:12" ht="15" customHeight="1" x14ac:dyDescent="0.35">
      <c r="A35" s="7" t="s">
        <v>37</v>
      </c>
      <c r="B35" s="8">
        <v>917.934922489825</v>
      </c>
      <c r="C35" s="8">
        <v>1959.9827752788497</v>
      </c>
      <c r="D35" s="8">
        <v>1944.40389945518</v>
      </c>
      <c r="E35" s="8">
        <f t="shared" si="0"/>
        <v>-0.79484758846685655</v>
      </c>
      <c r="F35" s="8">
        <f t="shared" si="1"/>
        <v>111.82371994096707</v>
      </c>
      <c r="G35" s="10" t="s">
        <v>135</v>
      </c>
      <c r="H35" s="10" t="s">
        <v>101</v>
      </c>
      <c r="J35" s="1"/>
      <c r="K35" s="1"/>
      <c r="L35" s="1"/>
    </row>
    <row r="36" spans="1:12" ht="15" customHeight="1" x14ac:dyDescent="0.35">
      <c r="A36" s="7" t="s">
        <v>38</v>
      </c>
      <c r="B36" s="8">
        <v>991.08314386853704</v>
      </c>
      <c r="C36" s="8">
        <v>2104.4347096150404</v>
      </c>
      <c r="D36" s="8">
        <v>2092.3905788274728</v>
      </c>
      <c r="E36" s="8">
        <f t="shared" si="0"/>
        <v>-0.57232142829324539</v>
      </c>
      <c r="F36" s="8">
        <f t="shared" si="1"/>
        <v>111.12159880554073</v>
      </c>
      <c r="G36" s="10" t="s">
        <v>136</v>
      </c>
      <c r="H36" s="10" t="s">
        <v>102</v>
      </c>
      <c r="J36" s="1"/>
      <c r="K36" s="1"/>
      <c r="L36" s="1"/>
    </row>
    <row r="37" spans="1:12" ht="15" customHeight="1" x14ac:dyDescent="0.35">
      <c r="A37" s="7" t="s">
        <v>39</v>
      </c>
      <c r="B37" s="8">
        <v>1226.2930354790756</v>
      </c>
      <c r="C37" s="8">
        <v>2489.1472970599543</v>
      </c>
      <c r="D37" s="8">
        <v>2520.775724770338</v>
      </c>
      <c r="E37" s="8">
        <f t="shared" si="0"/>
        <v>1.2706531167416832</v>
      </c>
      <c r="F37" s="8">
        <f t="shared" si="1"/>
        <v>105.56063288621283</v>
      </c>
      <c r="G37" s="10" t="s">
        <v>137</v>
      </c>
      <c r="H37" s="10" t="s">
        <v>91</v>
      </c>
      <c r="J37" s="1"/>
      <c r="K37" s="1"/>
      <c r="L37" s="1"/>
    </row>
    <row r="38" spans="1:12" ht="15" customHeight="1" x14ac:dyDescent="0.35">
      <c r="A38" s="7" t="s">
        <v>40</v>
      </c>
      <c r="B38" s="8">
        <v>551.92333314861526</v>
      </c>
      <c r="C38" s="8">
        <v>942.23834413034149</v>
      </c>
      <c r="D38" s="8">
        <v>930.78900812666495</v>
      </c>
      <c r="E38" s="8">
        <f t="shared" si="0"/>
        <v>-1.2151210014960641</v>
      </c>
      <c r="F38" s="8">
        <f t="shared" si="1"/>
        <v>68.644620044725173</v>
      </c>
      <c r="G38" s="10" t="s">
        <v>138</v>
      </c>
      <c r="H38" s="10" t="s">
        <v>56</v>
      </c>
      <c r="J38" s="1"/>
      <c r="K38" s="1"/>
      <c r="L38" s="1"/>
    </row>
    <row r="39" spans="1:12" ht="15" customHeight="1" x14ac:dyDescent="0.35">
      <c r="A39" s="7" t="s">
        <v>41</v>
      </c>
      <c r="B39" s="8">
        <v>2059.5320241415843</v>
      </c>
      <c r="C39" s="8">
        <v>4039.6252556423628</v>
      </c>
      <c r="D39" s="8">
        <v>4106.7161954740232</v>
      </c>
      <c r="E39" s="8">
        <f t="shared" si="0"/>
        <v>1.6608208827774498</v>
      </c>
      <c r="F39" s="8">
        <f t="shared" si="1"/>
        <v>99.400453468826626</v>
      </c>
      <c r="G39" s="10" t="s">
        <v>139</v>
      </c>
      <c r="H39" s="10" t="s">
        <v>92</v>
      </c>
      <c r="J39" s="1"/>
      <c r="K39" s="1"/>
      <c r="L39" s="1"/>
    </row>
    <row r="40" spans="1:12" ht="15" customHeight="1" x14ac:dyDescent="0.35">
      <c r="A40" s="7" t="s">
        <v>42</v>
      </c>
      <c r="B40" s="8">
        <v>2512.1637998229817</v>
      </c>
      <c r="C40" s="8">
        <v>4626.8186758830007</v>
      </c>
      <c r="D40" s="8">
        <v>4725.1654426294272</v>
      </c>
      <c r="E40" s="8">
        <f t="shared" si="0"/>
        <v>2.1255807420993782</v>
      </c>
      <c r="F40" s="8">
        <f t="shared" si="1"/>
        <v>88.091454982449136</v>
      </c>
      <c r="G40" s="10" t="s">
        <v>140</v>
      </c>
      <c r="H40" s="10" t="s">
        <v>93</v>
      </c>
      <c r="J40" s="1"/>
      <c r="K40" s="1"/>
      <c r="L40" s="1"/>
    </row>
    <row r="41" spans="1:12" ht="15" customHeight="1" x14ac:dyDescent="0.35">
      <c r="A41" s="7" t="s">
        <v>43</v>
      </c>
      <c r="B41" s="8">
        <v>814.15970058142079</v>
      </c>
      <c r="C41" s="8">
        <v>1472.1760401320364</v>
      </c>
      <c r="D41" s="8">
        <v>1453.4956678575129</v>
      </c>
      <c r="E41" s="8">
        <f t="shared" si="0"/>
        <v>-1.2688952791846893</v>
      </c>
      <c r="F41" s="8">
        <f t="shared" si="1"/>
        <v>78.527095706102784</v>
      </c>
      <c r="G41" s="10" t="s">
        <v>141</v>
      </c>
      <c r="H41" s="10" t="s">
        <v>94</v>
      </c>
      <c r="J41" s="1"/>
      <c r="K41" s="1"/>
      <c r="L41" s="1"/>
    </row>
    <row r="42" spans="1:12" ht="15" customHeight="1" x14ac:dyDescent="0.35">
      <c r="A42" s="7" t="s">
        <v>44</v>
      </c>
      <c r="B42" s="8">
        <v>1709.5508213953467</v>
      </c>
      <c r="C42" s="8">
        <v>3147.0488937671198</v>
      </c>
      <c r="D42" s="8">
        <v>3362.8340562642097</v>
      </c>
      <c r="E42" s="8">
        <f t="shared" si="0"/>
        <v>6.8567464243870724</v>
      </c>
      <c r="F42" s="8">
        <f t="shared" si="1"/>
        <v>96.708633295817563</v>
      </c>
      <c r="G42" s="10" t="s">
        <v>58</v>
      </c>
      <c r="H42" s="10" t="s">
        <v>95</v>
      </c>
      <c r="J42" s="1"/>
      <c r="K42" s="1"/>
      <c r="L42" s="1"/>
    </row>
    <row r="43" spans="1:12" ht="15" customHeight="1" x14ac:dyDescent="0.35">
      <c r="A43" s="7" t="s">
        <v>45</v>
      </c>
      <c r="B43" s="8">
        <v>1976.5918695998514</v>
      </c>
      <c r="C43" s="8">
        <v>3819.3696006646182</v>
      </c>
      <c r="D43" s="8">
        <v>3871.4754362969393</v>
      </c>
      <c r="E43" s="8">
        <f t="shared" si="0"/>
        <v>1.364252247890698</v>
      </c>
      <c r="F43" s="8">
        <f t="shared" si="1"/>
        <v>95.866202620811919</v>
      </c>
      <c r="G43" s="10" t="s">
        <v>142</v>
      </c>
      <c r="H43" s="10" t="s">
        <v>103</v>
      </c>
      <c r="J43" s="1"/>
      <c r="K43" s="1"/>
      <c r="L43" s="1"/>
    </row>
    <row r="44" spans="1:12" ht="15" customHeight="1" x14ac:dyDescent="0.35">
      <c r="A44" s="7" t="s">
        <v>46</v>
      </c>
      <c r="B44" s="8">
        <v>818.91853200374487</v>
      </c>
      <c r="C44" s="8">
        <v>1836.0085445683412</v>
      </c>
      <c r="D44" s="8">
        <v>1905.9009786079298</v>
      </c>
      <c r="E44" s="8">
        <f t="shared" si="0"/>
        <v>3.8067597368410282</v>
      </c>
      <c r="F44" s="8">
        <f t="shared" si="1"/>
        <v>132.73389282625422</v>
      </c>
      <c r="G44" s="10" t="s">
        <v>143</v>
      </c>
      <c r="H44" s="10" t="s">
        <v>96</v>
      </c>
      <c r="J44" s="1"/>
      <c r="K44" s="1"/>
      <c r="L44" s="1"/>
    </row>
    <row r="45" spans="1:12" x14ac:dyDescent="0.35">
      <c r="B45" s="1"/>
      <c r="C45" s="1"/>
      <c r="D45" s="1"/>
      <c r="K4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D89-BDB7-4B43-9359-3F870FA9D00A}">
  <sheetPr codeName="Sheet2"/>
  <dimension ref="A1:G44"/>
  <sheetViews>
    <sheetView workbookViewId="0">
      <selection activeCell="B31" sqref="B31"/>
    </sheetView>
  </sheetViews>
  <sheetFormatPr defaultRowHeight="14.5" x14ac:dyDescent="0.35"/>
  <cols>
    <col min="1" max="1" width="37.453125" bestFit="1" customWidth="1"/>
    <col min="2" max="2" width="9.453125" bestFit="1" customWidth="1"/>
    <col min="3" max="3" width="9.6328125" customWidth="1"/>
    <col min="4" max="4" width="9.7265625" customWidth="1"/>
    <col min="5" max="5" width="10.1796875" bestFit="1" customWidth="1"/>
    <col min="6" max="6" width="9.54296875" bestFit="1" customWidth="1"/>
    <col min="7" max="7" width="10.7265625" customWidth="1"/>
    <col min="9" max="9" width="14.1796875" customWidth="1"/>
    <col min="10" max="11" width="9.1796875" bestFit="1" customWidth="1"/>
    <col min="12" max="12" width="10.08984375" bestFit="1" customWidth="1"/>
    <col min="13" max="14" width="9.1796875" bestFit="1" customWidth="1"/>
  </cols>
  <sheetData>
    <row r="1" spans="1:7" s="2" customFormat="1" ht="29" x14ac:dyDescent="0.35">
      <c r="A1" s="14" t="s">
        <v>55</v>
      </c>
      <c r="B1" s="12" t="s">
        <v>47</v>
      </c>
      <c r="C1" s="12" t="s">
        <v>48</v>
      </c>
      <c r="D1" s="12" t="s">
        <v>49</v>
      </c>
      <c r="E1" s="12" t="s">
        <v>50</v>
      </c>
      <c r="F1" s="12" t="s">
        <v>51</v>
      </c>
      <c r="G1" s="12" t="s">
        <v>52</v>
      </c>
    </row>
    <row r="2" spans="1:7" x14ac:dyDescent="0.35">
      <c r="A2" s="15" t="s">
        <v>4</v>
      </c>
      <c r="B2" s="9">
        <v>2942.6608972465328</v>
      </c>
      <c r="C2" s="9">
        <v>3011.6228727148969</v>
      </c>
      <c r="D2" s="9">
        <v>2590.6945578231284</v>
      </c>
      <c r="E2" s="9">
        <v>3134.5972124485102</v>
      </c>
      <c r="F2" s="9">
        <v>2858.4630208333333</v>
      </c>
      <c r="G2" s="9">
        <v>2741.4781746031749</v>
      </c>
    </row>
    <row r="3" spans="1:7" x14ac:dyDescent="0.35">
      <c r="A3" s="15" t="s">
        <v>5</v>
      </c>
      <c r="B3" s="9">
        <v>247.94641192141188</v>
      </c>
      <c r="C3" s="9">
        <v>244.19009044586667</v>
      </c>
      <c r="D3" s="9">
        <v>234.1450216450217</v>
      </c>
      <c r="E3" s="9">
        <v>265.37206078507239</v>
      </c>
      <c r="F3" s="9">
        <v>270.46666685740149</v>
      </c>
      <c r="G3" s="9">
        <v>256.78042328042335</v>
      </c>
    </row>
    <row r="4" spans="1:7" x14ac:dyDescent="0.35">
      <c r="A4" s="15" t="s">
        <v>6</v>
      </c>
      <c r="B4" s="9">
        <v>2806.7426172007099</v>
      </c>
      <c r="C4" s="9">
        <v>2303.5438596491235</v>
      </c>
      <c r="D4" s="9">
        <v>2089.7015916516002</v>
      </c>
      <c r="E4" s="9">
        <v>2695.0275044934442</v>
      </c>
      <c r="F4" s="9">
        <v>2863.9410483224101</v>
      </c>
      <c r="G4" s="9">
        <v>2298.9690016094501</v>
      </c>
    </row>
    <row r="5" spans="1:7" x14ac:dyDescent="0.35">
      <c r="A5" s="15" t="s">
        <v>7</v>
      </c>
      <c r="B5" s="9">
        <v>2721.9232498192277</v>
      </c>
      <c r="C5" s="9">
        <v>2031.3464762438159</v>
      </c>
      <c r="D5" s="9">
        <v>1950.5539731346205</v>
      </c>
      <c r="E5" s="9">
        <v>2442.4967144684506</v>
      </c>
      <c r="F5" s="9">
        <v>2732.7764282226563</v>
      </c>
      <c r="G5" s="9">
        <v>2050</v>
      </c>
    </row>
    <row r="6" spans="1:7" x14ac:dyDescent="0.35">
      <c r="A6" s="15" t="s">
        <v>8</v>
      </c>
      <c r="B6" s="9">
        <v>5554.0168871971773</v>
      </c>
      <c r="C6" s="9">
        <v>4594.0610631883437</v>
      </c>
      <c r="D6" s="9">
        <v>4629.3798925286346</v>
      </c>
      <c r="E6" s="9">
        <v>4024.8146031171514</v>
      </c>
      <c r="F6" s="9">
        <v>6361.4466153293588</v>
      </c>
      <c r="G6" s="9">
        <v>5587.824005158257</v>
      </c>
    </row>
    <row r="7" spans="1:7" x14ac:dyDescent="0.35">
      <c r="A7" s="15" t="s">
        <v>9</v>
      </c>
      <c r="B7" s="9">
        <v>6270.0729207648837</v>
      </c>
      <c r="C7" s="9">
        <v>5551.3576725507037</v>
      </c>
      <c r="D7" s="9">
        <v>5736.8764749536158</v>
      </c>
      <c r="E7" s="9">
        <v>6823.9875931220258</v>
      </c>
      <c r="F7" s="9">
        <v>6313.5761901057513</v>
      </c>
      <c r="G7" s="9">
        <v>6366.429957747685</v>
      </c>
    </row>
    <row r="8" spans="1:7" x14ac:dyDescent="0.35">
      <c r="A8" s="15" t="s">
        <v>10</v>
      </c>
      <c r="B8" s="9">
        <v>1529.7565480921264</v>
      </c>
      <c r="C8" s="9">
        <v>1489.9296670916531</v>
      </c>
      <c r="D8" s="9">
        <v>1601.1371428571431</v>
      </c>
      <c r="E8" s="9">
        <v>1724.2128192369805</v>
      </c>
      <c r="F8" s="9">
        <v>1855.7829861111102</v>
      </c>
      <c r="G8" s="9">
        <v>1498.1620370370367</v>
      </c>
    </row>
    <row r="9" spans="1:7" x14ac:dyDescent="0.35">
      <c r="A9" s="15" t="s">
        <v>11</v>
      </c>
      <c r="B9" s="9">
        <v>1553.6300320124235</v>
      </c>
      <c r="C9" s="9">
        <v>1381.3126453269667</v>
      </c>
      <c r="D9" s="9">
        <v>1575.8032142857141</v>
      </c>
      <c r="E9" s="9">
        <v>1426.5283184701761</v>
      </c>
      <c r="F9" s="9">
        <v>1776.3416418650784</v>
      </c>
      <c r="G9" s="9">
        <v>1327.3529942279949</v>
      </c>
    </row>
    <row r="10" spans="1:7" x14ac:dyDescent="0.35">
      <c r="A10" s="15" t="s">
        <v>12</v>
      </c>
      <c r="B10" s="9">
        <v>2370.2134476630599</v>
      </c>
      <c r="C10" s="9">
        <v>1996.6896565755217</v>
      </c>
      <c r="D10" s="9">
        <v>1928.8676116071431</v>
      </c>
      <c r="E10" s="9">
        <v>2570.9027010218597</v>
      </c>
      <c r="F10" s="9">
        <v>3141.3103785862381</v>
      </c>
      <c r="G10" s="9">
        <v>3196.6666666666665</v>
      </c>
    </row>
    <row r="11" spans="1:7" x14ac:dyDescent="0.35">
      <c r="A11" s="15" t="s">
        <v>13</v>
      </c>
      <c r="B11" s="9">
        <v>3644.3313118949486</v>
      </c>
      <c r="C11" s="9">
        <v>3852.6913553873696</v>
      </c>
      <c r="D11" s="9">
        <v>3695.4547058823523</v>
      </c>
      <c r="E11" s="9">
        <v>4879.7081390068415</v>
      </c>
      <c r="F11" s="9">
        <v>5578.2466106498032</v>
      </c>
      <c r="G11" s="9">
        <v>4748.7962962962965</v>
      </c>
    </row>
    <row r="12" spans="1:7" x14ac:dyDescent="0.35">
      <c r="A12" s="15" t="s">
        <v>14</v>
      </c>
      <c r="B12" s="9">
        <v>4919.4015327208554</v>
      </c>
      <c r="C12" s="9">
        <v>6058.6286375081081</v>
      </c>
      <c r="D12" s="9">
        <v>4151.259925303455</v>
      </c>
      <c r="E12" s="9">
        <v>11814.039903188876</v>
      </c>
      <c r="F12" s="9">
        <v>5462.0880935911146</v>
      </c>
      <c r="G12" s="9">
        <v>5323.6309523809514</v>
      </c>
    </row>
    <row r="13" spans="1:7" x14ac:dyDescent="0.35">
      <c r="A13" s="15" t="s">
        <v>15</v>
      </c>
      <c r="B13" s="9">
        <v>3971.8451997209554</v>
      </c>
      <c r="C13" s="9">
        <v>5438.8539061683132</v>
      </c>
      <c r="D13" s="9">
        <v>3538.8257543017198</v>
      </c>
      <c r="E13" s="9">
        <v>5029.6712274922556</v>
      </c>
      <c r="F13" s="9">
        <v>5048.5648790437581</v>
      </c>
      <c r="G13" s="9">
        <v>4155.166666666667</v>
      </c>
    </row>
    <row r="14" spans="1:7" x14ac:dyDescent="0.35">
      <c r="A14" s="15" t="s">
        <v>16</v>
      </c>
      <c r="B14" s="9">
        <v>3776.5000839608665</v>
      </c>
      <c r="C14" s="9">
        <v>1878.7326782970449</v>
      </c>
      <c r="D14" s="9">
        <v>3266.2495238095225</v>
      </c>
      <c r="E14" s="9">
        <v>3207.4932914062674</v>
      </c>
      <c r="F14" s="9">
        <v>3980.1206957797203</v>
      </c>
      <c r="G14" s="9">
        <v>4205</v>
      </c>
    </row>
    <row r="15" spans="1:7" x14ac:dyDescent="0.35">
      <c r="A15" s="15" t="s">
        <v>17</v>
      </c>
      <c r="B15" s="9">
        <v>4916.8490995361208</v>
      </c>
      <c r="C15" s="9">
        <v>3741.8859735705269</v>
      </c>
      <c r="D15" s="9">
        <v>3571.0114285714285</v>
      </c>
      <c r="E15" s="9">
        <v>4044.2805997237301</v>
      </c>
      <c r="F15" s="9">
        <v>4913.4895406373698</v>
      </c>
      <c r="G15" s="9">
        <v>5345.833333333333</v>
      </c>
    </row>
    <row r="16" spans="1:7" x14ac:dyDescent="0.35">
      <c r="A16" s="15" t="s">
        <v>18</v>
      </c>
      <c r="B16" s="9">
        <v>4407.3456216146442</v>
      </c>
      <c r="C16" s="9">
        <v>5323.5902231142099</v>
      </c>
      <c r="D16" s="9">
        <v>4140.9382659730563</v>
      </c>
      <c r="E16" s="9">
        <v>7192.2374314282224</v>
      </c>
      <c r="F16" s="9">
        <v>4435.0424329969619</v>
      </c>
      <c r="G16" s="9">
        <v>4543.4444444444453</v>
      </c>
    </row>
    <row r="17" spans="1:7" x14ac:dyDescent="0.35">
      <c r="A17" s="15" t="s">
        <v>19</v>
      </c>
      <c r="B17" s="9">
        <v>858.26129306875157</v>
      </c>
      <c r="C17" s="9">
        <v>1118.6053466796873</v>
      </c>
      <c r="D17" s="9">
        <v>791.42476190476202</v>
      </c>
      <c r="E17" s="9">
        <v>773.64985119684059</v>
      </c>
      <c r="F17" s="9">
        <v>980.83333333333337</v>
      </c>
      <c r="G17" s="9">
        <v>803.83333333333337</v>
      </c>
    </row>
    <row r="18" spans="1:7" x14ac:dyDescent="0.35">
      <c r="A18" s="15" t="s">
        <v>20</v>
      </c>
      <c r="B18" s="9">
        <v>962.24356750075094</v>
      </c>
      <c r="C18" s="9">
        <v>1197.4092880640251</v>
      </c>
      <c r="D18" s="9">
        <v>881.21387755102057</v>
      </c>
      <c r="E18" s="9">
        <v>1040.7552727398495</v>
      </c>
      <c r="F18" s="9">
        <v>1165.5</v>
      </c>
      <c r="G18" s="9">
        <v>876.66666666666663</v>
      </c>
    </row>
    <row r="19" spans="1:7" x14ac:dyDescent="0.35">
      <c r="A19" s="15" t="s">
        <v>21</v>
      </c>
      <c r="B19" s="9">
        <v>6224.2554721680726</v>
      </c>
      <c r="C19" s="9">
        <v>7600.4252061631951</v>
      </c>
      <c r="D19" s="9">
        <v>5956.6521428571423</v>
      </c>
      <c r="E19" s="9">
        <v>8195.1643561661476</v>
      </c>
      <c r="F19" s="9">
        <v>5335</v>
      </c>
      <c r="G19" s="9">
        <v>5946.0185185185182</v>
      </c>
    </row>
    <row r="20" spans="1:7" x14ac:dyDescent="0.35">
      <c r="A20" s="15" t="s">
        <v>22</v>
      </c>
      <c r="B20" s="9">
        <v>1064.1379497481273</v>
      </c>
      <c r="C20" s="9">
        <v>1251.4551066080733</v>
      </c>
      <c r="D20" s="9">
        <v>1164.6393368222239</v>
      </c>
      <c r="E20" s="9">
        <v>1234.8964336879233</v>
      </c>
      <c r="F20" s="9">
        <v>1222.3430980960522</v>
      </c>
      <c r="G20" s="9">
        <v>1202.9393939393933</v>
      </c>
    </row>
    <row r="21" spans="1:7" x14ac:dyDescent="0.35">
      <c r="A21" s="15" t="s">
        <v>23</v>
      </c>
      <c r="B21" s="9">
        <v>1220.2083932385779</v>
      </c>
      <c r="C21" s="9">
        <v>1346.33279636928</v>
      </c>
      <c r="D21" s="9">
        <v>1190.3479369271738</v>
      </c>
      <c r="E21" s="9">
        <v>1430.984111621681</v>
      </c>
      <c r="F21" s="9">
        <v>1275.4886606852208</v>
      </c>
      <c r="G21" s="9">
        <v>1371.0909090909083</v>
      </c>
    </row>
    <row r="22" spans="1:7" x14ac:dyDescent="0.35">
      <c r="A22" s="15" t="s">
        <v>24</v>
      </c>
      <c r="B22" s="9">
        <v>2610.403712299124</v>
      </c>
      <c r="C22" s="9">
        <v>3187.002466110956</v>
      </c>
      <c r="D22" s="9">
        <v>3087.0363718820881</v>
      </c>
      <c r="E22" s="9">
        <v>3948.9672269488669</v>
      </c>
      <c r="F22" s="9">
        <v>3552.7777777777774</v>
      </c>
      <c r="G22" s="9">
        <v>3846.1111111111109</v>
      </c>
    </row>
    <row r="23" spans="1:7" x14ac:dyDescent="0.35">
      <c r="A23" s="15" t="s">
        <v>25</v>
      </c>
      <c r="B23" s="9">
        <v>3350.2601533214561</v>
      </c>
      <c r="C23" s="9">
        <v>4775.5088930483225</v>
      </c>
      <c r="D23" s="9">
        <v>3543.9964935064918</v>
      </c>
      <c r="E23" s="9">
        <v>4255.628308608304</v>
      </c>
      <c r="F23" s="9">
        <v>4545.3150838216143</v>
      </c>
      <c r="G23" s="9">
        <v>3843.9682539682531</v>
      </c>
    </row>
    <row r="24" spans="1:7" x14ac:dyDescent="0.35">
      <c r="A24" s="15" t="s">
        <v>26</v>
      </c>
      <c r="B24" s="9">
        <v>2195.1919455127477</v>
      </c>
      <c r="C24" s="9">
        <v>1276.4959204537536</v>
      </c>
      <c r="D24" s="9">
        <v>1303.7281487165196</v>
      </c>
      <c r="E24" s="9">
        <v>1803.5961723728756</v>
      </c>
      <c r="F24" s="9">
        <v>2039.8186704847542</v>
      </c>
      <c r="G24" s="9">
        <v>2311.3888888888882</v>
      </c>
    </row>
    <row r="25" spans="1:7" x14ac:dyDescent="0.35">
      <c r="A25" s="15" t="s">
        <v>27</v>
      </c>
      <c r="B25" s="9">
        <v>3525.6881021997756</v>
      </c>
      <c r="C25" s="9">
        <v>4586.674397786458</v>
      </c>
      <c r="D25" s="9">
        <v>3193.9180952380962</v>
      </c>
      <c r="E25" s="9">
        <v>5597.659250941595</v>
      </c>
      <c r="F25" s="9">
        <v>4983.0574273003467</v>
      </c>
      <c r="G25" s="9">
        <v>4366.5446796002352</v>
      </c>
    </row>
    <row r="26" spans="1:7" x14ac:dyDescent="0.35">
      <c r="A26" s="15" t="s">
        <v>28</v>
      </c>
      <c r="B26" s="9">
        <v>1067.3412611836309</v>
      </c>
      <c r="C26" s="9">
        <v>1204.8486749111073</v>
      </c>
      <c r="D26" s="9">
        <v>884.30671204585997</v>
      </c>
      <c r="E26" s="9">
        <v>1354.7667026459217</v>
      </c>
      <c r="F26" s="9">
        <v>1335.0871668497732</v>
      </c>
      <c r="G26" s="9">
        <v>1152.8333333333333</v>
      </c>
    </row>
    <row r="27" spans="1:7" x14ac:dyDescent="0.35">
      <c r="A27" s="15" t="s">
        <v>29</v>
      </c>
      <c r="B27" s="9">
        <v>1086.9074988601719</v>
      </c>
      <c r="C27" s="9">
        <v>1199.078320538556</v>
      </c>
      <c r="D27" s="9">
        <v>882.39828005941229</v>
      </c>
      <c r="E27" s="9">
        <v>1378.7716993052079</v>
      </c>
      <c r="F27" s="9">
        <v>1352.2485548231346</v>
      </c>
      <c r="G27" s="9">
        <v>1156.8333333333333</v>
      </c>
    </row>
    <row r="28" spans="1:7" x14ac:dyDescent="0.35">
      <c r="A28" s="15" t="s">
        <v>30</v>
      </c>
      <c r="B28" s="9">
        <v>3479.1916795132688</v>
      </c>
      <c r="C28" s="9">
        <v>3927.6736111111109</v>
      </c>
      <c r="D28" s="9">
        <v>3280.5971721691812</v>
      </c>
      <c r="E28" s="9">
        <v>4225.5250781420618</v>
      </c>
      <c r="F28" s="9">
        <v>5244.7093268302569</v>
      </c>
      <c r="G28" s="9">
        <v>5114.4285714285716</v>
      </c>
    </row>
    <row r="29" spans="1:7" x14ac:dyDescent="0.35">
      <c r="A29" s="15" t="s">
        <v>31</v>
      </c>
      <c r="B29" s="9">
        <v>3894.2697471164051</v>
      </c>
      <c r="C29" s="9">
        <v>6226.5292697482655</v>
      </c>
      <c r="D29" s="9">
        <v>3783.7954088301967</v>
      </c>
      <c r="E29" s="9">
        <v>10927.697721152112</v>
      </c>
      <c r="F29" s="9">
        <v>4816.55372128617</v>
      </c>
      <c r="G29" s="9">
        <v>5625.5049712192558</v>
      </c>
    </row>
    <row r="30" spans="1:7" x14ac:dyDescent="0.35">
      <c r="A30" s="15" t="s">
        <v>32</v>
      </c>
      <c r="B30" s="9">
        <v>1773.7611352643473</v>
      </c>
      <c r="C30" s="9">
        <v>2047.24193827311</v>
      </c>
      <c r="D30" s="9">
        <v>1395.9228571428571</v>
      </c>
      <c r="E30" s="9">
        <v>3035.6155410185702</v>
      </c>
      <c r="F30" s="9">
        <v>2504.9474980180999</v>
      </c>
      <c r="G30" s="9">
        <v>1910</v>
      </c>
    </row>
    <row r="31" spans="1:7" x14ac:dyDescent="0.35">
      <c r="A31" s="15" t="s">
        <v>33</v>
      </c>
      <c r="B31" s="9">
        <v>2007.89368229194</v>
      </c>
      <c r="C31" s="9">
        <v>2722.3127799866702</v>
      </c>
      <c r="D31" s="9">
        <v>3096.1285208189602</v>
      </c>
      <c r="E31" s="9">
        <v>2552.3821596835101</v>
      </c>
      <c r="F31" s="9">
        <v>2457.7110641560216</v>
      </c>
      <c r="G31" s="9">
        <v>2662.7777777777778</v>
      </c>
    </row>
    <row r="32" spans="1:7" x14ac:dyDescent="0.35">
      <c r="A32" s="15" t="s">
        <v>34</v>
      </c>
      <c r="B32" s="9">
        <v>1268.6745865944793</v>
      </c>
      <c r="C32" s="9">
        <v>1084.1663089328354</v>
      </c>
      <c r="D32" s="9">
        <v>1420.9513636363627</v>
      </c>
      <c r="E32" s="9">
        <v>1613.4363336220763</v>
      </c>
      <c r="F32" s="9">
        <v>1900.549268934461</v>
      </c>
      <c r="G32" s="9">
        <v>1990.5565054793381</v>
      </c>
    </row>
    <row r="33" spans="1:7" x14ac:dyDescent="0.35">
      <c r="A33" s="15" t="s">
        <v>35</v>
      </c>
      <c r="B33" s="9">
        <v>1242.8569784969732</v>
      </c>
      <c r="C33" s="9">
        <v>1028.8364981192126</v>
      </c>
      <c r="D33" s="9">
        <v>1407.4135044008715</v>
      </c>
      <c r="E33" s="9">
        <v>1526.9837750819306</v>
      </c>
      <c r="F33" s="9">
        <v>1978.2966168980511</v>
      </c>
      <c r="G33" s="9">
        <v>2187.6650454792248</v>
      </c>
    </row>
    <row r="34" spans="1:7" x14ac:dyDescent="0.35">
      <c r="A34" s="15" t="s">
        <v>36</v>
      </c>
      <c r="B34" s="9">
        <v>2023.5364516508303</v>
      </c>
      <c r="C34" s="9">
        <v>2153.7272560067036</v>
      </c>
      <c r="D34" s="9">
        <v>1753.6563618040313</v>
      </c>
      <c r="E34" s="9">
        <v>2289.5457757957006</v>
      </c>
      <c r="F34" s="9">
        <v>2012.1435438043425</v>
      </c>
      <c r="G34" s="9">
        <v>2082.8194750577836</v>
      </c>
    </row>
    <row r="35" spans="1:7" x14ac:dyDescent="0.35">
      <c r="A35" s="15" t="s">
        <v>37</v>
      </c>
      <c r="B35" s="9">
        <v>1949.3899015616048</v>
      </c>
      <c r="C35" s="9">
        <v>1949.1653908347882</v>
      </c>
      <c r="D35" s="9">
        <v>1714.2828156306875</v>
      </c>
      <c r="E35" s="9">
        <v>2145.0448404250346</v>
      </c>
      <c r="F35" s="9">
        <v>1936.3364520602761</v>
      </c>
      <c r="G35" s="9">
        <v>2043.1666666666667</v>
      </c>
    </row>
    <row r="36" spans="1:7" x14ac:dyDescent="0.35">
      <c r="A36" s="15" t="s">
        <v>38</v>
      </c>
      <c r="B36" s="9">
        <v>2127.2248331488227</v>
      </c>
      <c r="C36" s="9">
        <v>2079.0383700247226</v>
      </c>
      <c r="D36" s="9">
        <v>1865.96723521741</v>
      </c>
      <c r="E36" s="9">
        <v>2299.0329383307258</v>
      </c>
      <c r="F36" s="9">
        <v>2018.2853377084884</v>
      </c>
      <c r="G36" s="9">
        <v>2231.1666666666665</v>
      </c>
    </row>
    <row r="37" spans="1:7" x14ac:dyDescent="0.35">
      <c r="A37" s="15" t="s">
        <v>39</v>
      </c>
      <c r="B37" s="9">
        <v>2669.2865259189284</v>
      </c>
      <c r="C37" s="9">
        <v>2258.8051913791219</v>
      </c>
      <c r="D37" s="9">
        <v>2300.493175077338</v>
      </c>
      <c r="E37" s="9">
        <v>2853.1079599702534</v>
      </c>
      <c r="F37" s="9">
        <v>2532.2193128797744</v>
      </c>
      <c r="G37" s="9">
        <v>2578.0928473539948</v>
      </c>
    </row>
    <row r="38" spans="1:7" x14ac:dyDescent="0.35">
      <c r="A38" s="15" t="s">
        <v>40</v>
      </c>
      <c r="B38" s="9">
        <v>1102.6368958069731</v>
      </c>
      <c r="C38" s="9">
        <v>660.26912138762225</v>
      </c>
      <c r="D38" s="9">
        <v>590.43545847865175</v>
      </c>
      <c r="E38" s="9">
        <v>671.24764108139584</v>
      </c>
      <c r="F38" s="9">
        <v>1753.3056478257542</v>
      </c>
      <c r="G38" s="9">
        <v>791.66666666666663</v>
      </c>
    </row>
    <row r="39" spans="1:7" x14ac:dyDescent="0.35">
      <c r="A39" s="15" t="s">
        <v>41</v>
      </c>
      <c r="B39" s="9">
        <v>3402.7910930500766</v>
      </c>
      <c r="C39" s="9">
        <v>3106.5167032877621</v>
      </c>
      <c r="D39" s="9">
        <v>3335.0914285714284</v>
      </c>
      <c r="E39" s="9">
        <v>5740.4729262637102</v>
      </c>
      <c r="F39" s="9">
        <v>4974.4761216905399</v>
      </c>
      <c r="G39" s="9">
        <v>4599.166666666667</v>
      </c>
    </row>
    <row r="40" spans="1:7" x14ac:dyDescent="0.35">
      <c r="A40" s="15" t="s">
        <v>42</v>
      </c>
      <c r="B40" s="9">
        <v>3873.2029192911027</v>
      </c>
      <c r="C40" s="9">
        <v>4351.0326297579486</v>
      </c>
      <c r="D40" s="9">
        <v>5446.7784119488006</v>
      </c>
      <c r="E40" s="9">
        <v>5624.1394062402187</v>
      </c>
      <c r="F40" s="9">
        <v>4872.3932081434468</v>
      </c>
      <c r="G40" s="9">
        <v>4355</v>
      </c>
    </row>
    <row r="41" spans="1:7" x14ac:dyDescent="0.35">
      <c r="A41" s="15" t="s">
        <v>43</v>
      </c>
      <c r="B41" s="9">
        <v>1959.1141229788934</v>
      </c>
      <c r="C41" s="9">
        <v>1024.2911103142626</v>
      </c>
      <c r="D41" s="9">
        <v>734.65954236235143</v>
      </c>
      <c r="E41" s="9">
        <v>2228.5016609796703</v>
      </c>
      <c r="F41" s="9">
        <v>1585.2781810925555</v>
      </c>
      <c r="G41" s="9">
        <v>1353.8333333333333</v>
      </c>
    </row>
    <row r="42" spans="1:7" x14ac:dyDescent="0.35">
      <c r="A42" s="15" t="s">
        <v>44</v>
      </c>
      <c r="B42" s="9">
        <v>2621.6621653440334</v>
      </c>
      <c r="C42" s="9">
        <v>3361.6943721064804</v>
      </c>
      <c r="D42" s="9">
        <v>3073.4629715074439</v>
      </c>
      <c r="E42" s="9">
        <v>3989.9146884370894</v>
      </c>
      <c r="F42" s="9">
        <v>3523.2733136696802</v>
      </c>
      <c r="G42" s="9">
        <v>3883.2674278288309</v>
      </c>
    </row>
    <row r="43" spans="1:7" x14ac:dyDescent="0.35">
      <c r="A43" s="15" t="s">
        <v>45</v>
      </c>
      <c r="B43" s="9">
        <v>3896.1877530941938</v>
      </c>
      <c r="C43" s="9">
        <v>3403.4352756076391</v>
      </c>
      <c r="D43" s="9">
        <v>4314.4399999999996</v>
      </c>
      <c r="E43" s="9">
        <v>4182.9803371871049</v>
      </c>
      <c r="F43" s="9">
        <v>3978.2395833333335</v>
      </c>
      <c r="G43" s="9">
        <v>3427.5410052910047</v>
      </c>
    </row>
    <row r="44" spans="1:7" x14ac:dyDescent="0.35">
      <c r="A44" s="15" t="s">
        <v>46</v>
      </c>
      <c r="B44" s="9">
        <v>2386.2818565359262</v>
      </c>
      <c r="C44" s="9">
        <v>1338.1777978248444</v>
      </c>
      <c r="D44" s="9">
        <v>1554.1163782391886</v>
      </c>
      <c r="E44" s="9">
        <v>1637.0000462250334</v>
      </c>
      <c r="F44" s="9">
        <v>2388.0802578322309</v>
      </c>
      <c r="G44" s="9">
        <v>2065.5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Selected Food Dec 2024</vt:lpstr>
      <vt:lpstr>ZONE all 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Bukola G</dc:creator>
  <cp:lastModifiedBy>Bukola Babalola</cp:lastModifiedBy>
  <dcterms:created xsi:type="dcterms:W3CDTF">2024-05-21T11:33:25Z</dcterms:created>
  <dcterms:modified xsi:type="dcterms:W3CDTF">2025-01-23T08:26:52Z</dcterms:modified>
</cp:coreProperties>
</file>