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aim\Desktop\"/>
    </mc:Choice>
  </mc:AlternateContent>
  <bookViews>
    <workbookView xWindow="0" yWindow="0" windowWidth="28800" windowHeight="12435" activeTab="3"/>
  </bookViews>
  <sheets>
    <sheet name="Summary" sheetId="11" r:id="rId1"/>
    <sheet name="Top 10 SKU" sheetId="12" r:id="rId2"/>
    <sheet name="Market Purchase On Stock" sheetId="9" r:id="rId3"/>
    <sheet name="Raw" sheetId="5" r:id="rId4"/>
  </sheets>
  <calcPr calcId="152511"/>
</workbook>
</file>

<file path=xl/calcChain.xml><?xml version="1.0" encoding="utf-8"?>
<calcChain xmlns="http://schemas.openxmlformats.org/spreadsheetml/2006/main">
  <c r="AG3" i="9" l="1"/>
  <c r="AG4" i="9"/>
  <c r="AG5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52" i="9"/>
  <c r="AG53" i="9"/>
  <c r="AG54" i="9"/>
  <c r="AG55" i="9"/>
  <c r="AG56" i="9"/>
  <c r="AG57" i="9"/>
  <c r="AG58" i="9"/>
  <c r="AG59" i="9"/>
  <c r="AG60" i="9"/>
  <c r="AG61" i="9"/>
  <c r="AG62" i="9"/>
  <c r="AG63" i="9"/>
  <c r="AG64" i="9"/>
  <c r="AG65" i="9"/>
  <c r="AG66" i="9"/>
  <c r="AG67" i="9"/>
  <c r="AG68" i="9"/>
  <c r="AG69" i="9"/>
  <c r="AG70" i="9"/>
  <c r="AG71" i="9"/>
  <c r="AG72" i="9"/>
  <c r="AG73" i="9"/>
  <c r="AG74" i="9"/>
  <c r="AG75" i="9"/>
  <c r="AG76" i="9"/>
  <c r="AG77" i="9"/>
  <c r="AG78" i="9"/>
  <c r="AG79" i="9"/>
  <c r="AG80" i="9"/>
  <c r="AG81" i="9"/>
  <c r="AG82" i="9"/>
  <c r="AG83" i="9"/>
  <c r="AG84" i="9"/>
  <c r="AG85" i="9"/>
  <c r="AG86" i="9"/>
  <c r="AG87" i="9"/>
  <c r="AG88" i="9"/>
  <c r="AG89" i="9"/>
  <c r="AG90" i="9"/>
  <c r="AG91" i="9"/>
  <c r="AG92" i="9"/>
  <c r="AG93" i="9"/>
  <c r="AG94" i="9"/>
  <c r="AG95" i="9"/>
  <c r="AG96" i="9"/>
  <c r="AG97" i="9"/>
  <c r="AG98" i="9"/>
  <c r="AG99" i="9"/>
  <c r="AG100" i="9"/>
  <c r="AG101" i="9"/>
  <c r="AG102" i="9"/>
  <c r="AG103" i="9"/>
  <c r="AG104" i="9"/>
  <c r="AG105" i="9"/>
  <c r="AG106" i="9"/>
  <c r="AG107" i="9"/>
  <c r="AG108" i="9"/>
  <c r="AG109" i="9"/>
  <c r="AG110" i="9"/>
  <c r="AG111" i="9"/>
  <c r="AG112" i="9"/>
  <c r="AG113" i="9"/>
  <c r="AG114" i="9"/>
  <c r="AG115" i="9"/>
  <c r="AG116" i="9"/>
  <c r="AG117" i="9"/>
  <c r="AG118" i="9"/>
  <c r="AG119" i="9"/>
  <c r="AG120" i="9"/>
  <c r="AG121" i="9"/>
  <c r="AG122" i="9"/>
  <c r="AG123" i="9"/>
  <c r="AG124" i="9"/>
  <c r="AG125" i="9"/>
  <c r="AG126" i="9"/>
  <c r="AG127" i="9"/>
  <c r="AG128" i="9"/>
  <c r="AG129" i="9"/>
  <c r="AG130" i="9"/>
  <c r="AG131" i="9"/>
  <c r="AG132" i="9"/>
  <c r="AG133" i="9"/>
  <c r="AG134" i="9"/>
  <c r="AG135" i="9"/>
  <c r="AG136" i="9"/>
  <c r="AG137" i="9"/>
  <c r="AG138" i="9"/>
  <c r="AG139" i="9"/>
  <c r="AG140" i="9"/>
  <c r="AG141" i="9"/>
  <c r="AG142" i="9"/>
  <c r="AG143" i="9"/>
  <c r="AG144" i="9"/>
  <c r="AG145" i="9"/>
  <c r="AG146" i="9"/>
  <c r="AG147" i="9"/>
  <c r="AG148" i="9"/>
  <c r="AG149" i="9"/>
  <c r="AG150" i="9"/>
  <c r="AG151" i="9"/>
  <c r="AG152" i="9"/>
  <c r="AG153" i="9"/>
  <c r="AG154" i="9"/>
  <c r="AG155" i="9"/>
  <c r="AG156" i="9"/>
  <c r="AG157" i="9"/>
  <c r="AG158" i="9"/>
  <c r="AG159" i="9"/>
  <c r="AG160" i="9"/>
  <c r="AG161" i="9"/>
  <c r="AG162" i="9"/>
  <c r="AG163" i="9"/>
  <c r="AG164" i="9"/>
  <c r="AG165" i="9"/>
  <c r="AG166" i="9"/>
  <c r="AG167" i="9"/>
  <c r="AG168" i="9"/>
  <c r="AG169" i="9"/>
  <c r="AG170" i="9"/>
  <c r="AG171" i="9"/>
  <c r="AG172" i="9"/>
  <c r="AG173" i="9"/>
  <c r="AG174" i="9"/>
  <c r="AG175" i="9"/>
  <c r="AG176" i="9"/>
  <c r="AG177" i="9"/>
  <c r="AG178" i="9"/>
  <c r="AG179" i="9"/>
  <c r="AG180" i="9"/>
  <c r="AG181" i="9"/>
  <c r="AG182" i="9"/>
  <c r="AG183" i="9"/>
  <c r="AG184" i="9"/>
  <c r="AG185" i="9"/>
  <c r="AG186" i="9"/>
  <c r="AG187" i="9"/>
  <c r="AG188" i="9"/>
  <c r="AG189" i="9"/>
  <c r="AG190" i="9"/>
  <c r="AG191" i="9"/>
  <c r="AG192" i="9"/>
  <c r="AG193" i="9"/>
  <c r="AG194" i="9"/>
  <c r="AG195" i="9"/>
  <c r="AG196" i="9"/>
  <c r="AG197" i="9"/>
  <c r="AG198" i="9"/>
  <c r="AG199" i="9"/>
  <c r="AG200" i="9"/>
  <c r="AG201" i="9"/>
  <c r="AG202" i="9"/>
  <c r="AG203" i="9"/>
  <c r="AG204" i="9"/>
  <c r="AG205" i="9"/>
  <c r="AG206" i="9"/>
  <c r="AG207" i="9"/>
  <c r="AG208" i="9"/>
  <c r="AG209" i="9"/>
  <c r="AG210" i="9"/>
  <c r="AG211" i="9"/>
  <c r="AG212" i="9"/>
  <c r="AG213" i="9"/>
  <c r="AG214" i="9"/>
  <c r="AG215" i="9"/>
  <c r="AG216" i="9"/>
  <c r="AG217" i="9"/>
  <c r="AG218" i="9"/>
  <c r="AG219" i="9"/>
  <c r="AG220" i="9"/>
  <c r="AG221" i="9"/>
  <c r="AG222" i="9"/>
  <c r="AG223" i="9"/>
  <c r="AG224" i="9"/>
  <c r="AG225" i="9"/>
  <c r="AG226" i="9"/>
  <c r="AG227" i="9"/>
  <c r="AG228" i="9"/>
  <c r="AG229" i="9"/>
  <c r="AG230" i="9"/>
  <c r="AG231" i="9"/>
  <c r="AG232" i="9"/>
  <c r="AG233" i="9"/>
  <c r="AG234" i="9"/>
  <c r="AG235" i="9"/>
  <c r="AG236" i="9"/>
  <c r="AG237" i="9"/>
  <c r="AG238" i="9"/>
  <c r="AG239" i="9"/>
  <c r="AG240" i="9"/>
  <c r="AG241" i="9"/>
  <c r="AG242" i="9"/>
  <c r="AG243" i="9"/>
  <c r="AG244" i="9"/>
  <c r="AG245" i="9"/>
  <c r="AG246" i="9"/>
  <c r="AG247" i="9"/>
  <c r="AG248" i="9"/>
  <c r="AG249" i="9"/>
  <c r="AG250" i="9"/>
  <c r="AG251" i="9"/>
  <c r="AG252" i="9"/>
  <c r="AG253" i="9"/>
  <c r="AG254" i="9"/>
  <c r="AG255" i="9"/>
  <c r="AG256" i="9"/>
  <c r="AG257" i="9"/>
  <c r="AG258" i="9"/>
  <c r="AG259" i="9"/>
  <c r="AG260" i="9"/>
  <c r="AG261" i="9"/>
  <c r="AG262" i="9"/>
  <c r="AG263" i="9"/>
  <c r="AG264" i="9"/>
  <c r="AG265" i="9"/>
  <c r="AG266" i="9"/>
  <c r="AG267" i="9"/>
  <c r="AG268" i="9"/>
  <c r="AG269" i="9"/>
  <c r="AG270" i="9"/>
  <c r="AG271" i="9"/>
  <c r="AG272" i="9"/>
  <c r="AG273" i="9"/>
  <c r="AG274" i="9"/>
  <c r="AG275" i="9"/>
  <c r="AG276" i="9"/>
  <c r="AG277" i="9"/>
  <c r="AG278" i="9"/>
  <c r="AG279" i="9"/>
  <c r="AG280" i="9"/>
  <c r="AG281" i="9"/>
  <c r="AG282" i="9"/>
  <c r="AG283" i="9"/>
  <c r="AG284" i="9"/>
  <c r="AG285" i="9"/>
  <c r="AG286" i="9"/>
  <c r="AG287" i="9"/>
  <c r="AG288" i="9"/>
  <c r="AG289" i="9"/>
  <c r="AG290" i="9"/>
  <c r="AG291" i="9"/>
  <c r="AG292" i="9"/>
  <c r="AG293" i="9"/>
  <c r="AG294" i="9"/>
  <c r="AG295" i="9"/>
  <c r="AG296" i="9"/>
  <c r="AG297" i="9"/>
  <c r="AG298" i="9"/>
  <c r="AG299" i="9"/>
  <c r="AG300" i="9"/>
  <c r="AG301" i="9"/>
  <c r="AG302" i="9"/>
  <c r="AG303" i="9"/>
  <c r="AG304" i="9"/>
  <c r="AG305" i="9"/>
  <c r="AG306" i="9"/>
  <c r="AG307" i="9"/>
  <c r="AG308" i="9"/>
  <c r="AG309" i="9"/>
  <c r="AG310" i="9"/>
  <c r="AG311" i="9"/>
  <c r="AG312" i="9"/>
  <c r="AG313" i="9"/>
  <c r="AG314" i="9"/>
  <c r="AG315" i="9"/>
  <c r="AG316" i="9"/>
  <c r="AG317" i="9"/>
  <c r="AG318" i="9"/>
  <c r="AG319" i="9"/>
  <c r="AG320" i="9"/>
  <c r="AG321" i="9"/>
  <c r="AG322" i="9"/>
  <c r="AG323" i="9"/>
  <c r="AG324" i="9"/>
  <c r="AG325" i="9"/>
  <c r="AG326" i="9"/>
  <c r="AG327" i="9"/>
  <c r="AG328" i="9" l="1"/>
</calcChain>
</file>

<file path=xl/sharedStrings.xml><?xml version="1.0" encoding="utf-8"?>
<sst xmlns="http://schemas.openxmlformats.org/spreadsheetml/2006/main" count="899" uniqueCount="444">
  <si>
    <t>Market Purchase</t>
  </si>
  <si>
    <t>RM Name</t>
  </si>
  <si>
    <t>MP Quantity</t>
  </si>
  <si>
    <t>MP Ratio</t>
  </si>
  <si>
    <t>Lazina</t>
  </si>
  <si>
    <t>Sajjad</t>
  </si>
  <si>
    <t>Sanjida</t>
  </si>
  <si>
    <t>Total</t>
  </si>
  <si>
    <t>BoughtDate</t>
  </si>
  <si>
    <t>PVID</t>
  </si>
  <si>
    <t>Product Name</t>
  </si>
  <si>
    <t>ProductQTY</t>
  </si>
  <si>
    <t>Costprice</t>
  </si>
  <si>
    <t>Paijam Rice (Boiled) 1 kg</t>
  </si>
  <si>
    <t>Fresh Toilet Tissue (Family Value Pack) 4 pcs</t>
  </si>
  <si>
    <t>Pran Potata Spicy Biscuit 100 gm</t>
  </si>
  <si>
    <t>Fresh kitchen Towel Roll 1 pcs</t>
  </si>
  <si>
    <t>Farm Fresh UHT Milk 500 ml</t>
  </si>
  <si>
    <t>Cardamom (Elachi) Whole 50 gm</t>
  </si>
  <si>
    <t>Chinigura Rice 1 kg</t>
  </si>
  <si>
    <t>Fresh Perfumed Facial Tissue (150 X 2) ply Box 1 pcs</t>
  </si>
  <si>
    <t>Product</t>
  </si>
  <si>
    <t>RP</t>
  </si>
  <si>
    <t>HP</t>
  </si>
  <si>
    <t>CTG</t>
  </si>
  <si>
    <t>JS</t>
  </si>
  <si>
    <t>KH</t>
  </si>
  <si>
    <t>SY</t>
  </si>
  <si>
    <t>RJ</t>
  </si>
  <si>
    <t>GZ</t>
  </si>
  <si>
    <t>Total CS</t>
  </si>
  <si>
    <t>Total RS</t>
  </si>
  <si>
    <t>Zero</t>
  </si>
  <si>
    <t>BA</t>
  </si>
  <si>
    <t>BN</t>
  </si>
  <si>
    <t>CB</t>
  </si>
  <si>
    <t>DL</t>
  </si>
  <si>
    <t>HA</t>
  </si>
  <si>
    <t>JT</t>
  </si>
  <si>
    <t>NK</t>
  </si>
  <si>
    <t>RB</t>
  </si>
  <si>
    <t>UK</t>
  </si>
  <si>
    <t>FR</t>
  </si>
  <si>
    <t>HZ</t>
  </si>
  <si>
    <t>KP</t>
  </si>
  <si>
    <t>LB</t>
  </si>
  <si>
    <t>LM</t>
  </si>
  <si>
    <t>MM</t>
  </si>
  <si>
    <t>MP</t>
  </si>
  <si>
    <t>PT</t>
  </si>
  <si>
    <t>SP</t>
  </si>
  <si>
    <t>UT</t>
  </si>
  <si>
    <t>CK</t>
  </si>
  <si>
    <t>GE</t>
  </si>
  <si>
    <t>MB</t>
  </si>
  <si>
    <t>Aarong Dairy Pure Ghee 400 gm</t>
  </si>
  <si>
    <t>Aarong Dairy Pure Ghee 900 gm</t>
  </si>
  <si>
    <t>Ahmed Orange Jelly 500 gm</t>
  </si>
  <si>
    <t>Ahmed White Vinegar 500 ml</t>
  </si>
  <si>
    <t>Alfa Mayonnaise 236 ml</t>
  </si>
  <si>
    <t>Coca-Cola 1.25 ltr</t>
  </si>
  <si>
    <t>Coca-Cola 2.25 ltr</t>
  </si>
  <si>
    <t>Coca-Cola 600 ml</t>
  </si>
  <si>
    <t>Coca-Cola Can 250 ml</t>
  </si>
  <si>
    <t>Dabur Honey 500 gm</t>
  </si>
  <si>
    <t>Diploma Instant Full Cream Milk Powder 1 kg</t>
  </si>
  <si>
    <t>Danish Doreo Black Chocolate Sandwich Biscuit 320 gm</t>
  </si>
  <si>
    <t>Dove Beauty Bar White 135 gm</t>
  </si>
  <si>
    <t>Dove Beauty Bar Pink 135 gm</t>
  </si>
  <si>
    <t>Fanta Orange Flavored 1.25 ltr</t>
  </si>
  <si>
    <t>Fanta Orange Flavored 600 ml</t>
  </si>
  <si>
    <t>Fanta Can Orange Flavored 250 ml</t>
  </si>
  <si>
    <t>Finlays Pure Green Tea Bags 50 pcs 100 gm</t>
  </si>
  <si>
    <t>Ispahani Mirzapore Best Leaf Tea 200 gm</t>
  </si>
  <si>
    <t>Ispahani Mirzapore Best Leaf Tea 400 gm</t>
  </si>
  <si>
    <t>Kolson Macaroni Shell 400 gm</t>
  </si>
  <si>
    <t>Nestle KitKat 4 Finger Chocolate Wafer (India) 36.5 gm</t>
  </si>
  <si>
    <t>Odonil Air Freshener Block Jasmine Mist 50 gm</t>
  </si>
  <si>
    <t>Ovaltine Malted Chocolate Drink Jar 400 gm</t>
  </si>
  <si>
    <t>Pran Flattened Rice (Chira) 500 gm</t>
  </si>
  <si>
    <t>Mr.Noodles Magic Masala Easy Instant 496 gm</t>
  </si>
  <si>
    <t>Sprite 1.25 ltr</t>
  </si>
  <si>
    <t>Sprite 2.25 ltr</t>
  </si>
  <si>
    <t>Sprite 600 ml</t>
  </si>
  <si>
    <t>Sprite Can 250 ml</t>
  </si>
  <si>
    <t>Sunsilk Shampoo Stunning Black Shine 350 ml</t>
  </si>
  <si>
    <t>Teer Fortified Soyabean Oil 2 ltr</t>
  </si>
  <si>
    <t>Teer Fortified Soyabean Oil 5 ltr</t>
  </si>
  <si>
    <t>Tibet 570 Laundry Soap 125 gm</t>
  </si>
  <si>
    <t>Double A A4 Size Paper (80 GSM) 1 rim</t>
  </si>
  <si>
    <t>Cotton Duster 1 pcs</t>
  </si>
  <si>
    <t>Head &amp; Shoulders Smooth &amp; Silky Anti Dandruff Shampoo 180 ml</t>
  </si>
  <si>
    <t>Tibet Pomade 50 ml</t>
  </si>
  <si>
    <t>Pran Miniket Rice 5 kg</t>
  </si>
  <si>
    <t>Pran Nazirshail Rice 5 kg</t>
  </si>
  <si>
    <t>Frutika Mango Juice 1 ltr</t>
  </si>
  <si>
    <t>Black Pepper (Gol Morich) Powder 50 gm</t>
  </si>
  <si>
    <t>Baking Soda 100 gm</t>
  </si>
  <si>
    <t>Danish Condensed Filled Milk 397 gm</t>
  </si>
  <si>
    <t>Coca-Cola Diet No Sugar 250 ml</t>
  </si>
  <si>
    <t>Nestle KitKat 2 Finger Chocolate Wafer (India) 18 gm</t>
  </si>
  <si>
    <t>Nestle KitKat 3 Finger Chocolate Wafer (India) 27.5 gm</t>
  </si>
  <si>
    <t>Kolson Special Lascha Semai 200 gm</t>
  </si>
  <si>
    <t>Pran Badam Bhaja 23 gm 4 pcs</t>
  </si>
  <si>
    <t>Pran Chinigura Aromatic Rice 2 kg</t>
  </si>
  <si>
    <t>Pran Chinigura Aromatic Rice 5 kg</t>
  </si>
  <si>
    <t>Pran Mango Bar 10 pcs</t>
  </si>
  <si>
    <t>Pran Puffed Rice (Muri) 500 gm</t>
  </si>
  <si>
    <t>Pran UHT Milk 500 ml</t>
  </si>
  <si>
    <t>Pran UHT Milk 1 ltr</t>
  </si>
  <si>
    <t>Pran Synthetic Vinegar 650 ml</t>
  </si>
  <si>
    <t>Rock Salt (Bit Lobon) 100 gm</t>
  </si>
  <si>
    <t>Black Cumin (Kalo Jira) 100 gm</t>
  </si>
  <si>
    <t>White Rice Flour (Chaler Gura) 1 kg</t>
  </si>
  <si>
    <t>Sajeeb Tandoori Chicken Noodles 170 gm</t>
  </si>
  <si>
    <t>Sugar Candy (Tal Misri) 200 gm</t>
  </si>
  <si>
    <t>Teer Semolina Suji 500 gm</t>
  </si>
  <si>
    <t>Tokma Seed 100 gm</t>
  </si>
  <si>
    <t>Tong Garden Salted Peanuts Can 150 gm</t>
  </si>
  <si>
    <t>Aarong Dairy Butter 200 gm</t>
  </si>
  <si>
    <t>Cock Vermicelli (Shemai) 200 gm</t>
  </si>
  <si>
    <t>Chickpea Flour (Boot Beshon) 500 gm</t>
  </si>
  <si>
    <t>Pran Jhal Muri 30 gm 4 pcs</t>
  </si>
  <si>
    <t>Sunlite Heavy Duty AA Battery 2 pcs</t>
  </si>
  <si>
    <t>Sunlite Heavy Duty AAA Battery 2 pcs</t>
  </si>
  <si>
    <t>Olympic Heavy Duty AA Battery 2 pcs</t>
  </si>
  <si>
    <t>Olympic Heavy Duty AAA Battery 2 pcs</t>
  </si>
  <si>
    <t>Gillette Blue 2 Disposable Razor 1 pcs</t>
  </si>
  <si>
    <t>Sunsilk Shampoo Hair Fall Solution 350 ml</t>
  </si>
  <si>
    <t>Vim Dishwashing Powder 500 gm</t>
  </si>
  <si>
    <t>Tibet Ball Soap 125 gm</t>
  </si>
  <si>
    <t>Nazirshail Rice Premium (Half Boiled) 5 kg</t>
  </si>
  <si>
    <t>Katarivog Rice 1 kg</t>
  </si>
  <si>
    <t>Atop Rice 1 kg</t>
  </si>
  <si>
    <t>Miniket Rice Premium (Boiled) 5 kg</t>
  </si>
  <si>
    <t>Foster Clark's Culinary Essence Vanilla 28 ml</t>
  </si>
  <si>
    <t>Aarong Dairy Full Cream Milk Powder 500 gm</t>
  </si>
  <si>
    <t>Fresh White Flour (Maida) 2 kg</t>
  </si>
  <si>
    <t>Olitalia Fortified Sunflower Oil 5 ltr</t>
  </si>
  <si>
    <t>Leung Hung Chinese Egg Dragon Noodles 300 gm</t>
  </si>
  <si>
    <t>Doux Chicken Franks Original 340 gm</t>
  </si>
  <si>
    <t>Finlay Premium Tea 500 gm</t>
  </si>
  <si>
    <t>Finlay Masala Cha Tea Bags 25 pcs 50 gm</t>
  </si>
  <si>
    <t>Fresh Suji 500 gm</t>
  </si>
  <si>
    <t>Super Fresh Drinking Water 500 ml</t>
  </si>
  <si>
    <t>Super Fresh Drinking Water 2 ltr</t>
  </si>
  <si>
    <t>Super Fresh Drinking Water 5 ltr</t>
  </si>
  <si>
    <t>Super Fresh Drinking Water 8 ltr</t>
  </si>
  <si>
    <t>Fresh Fortified Soyabean Oil 2 ltr</t>
  </si>
  <si>
    <t>Fresh Fortified Soyabean Oil 5 ltr</t>
  </si>
  <si>
    <t>Fresh Mustard Oil 1 ltr</t>
  </si>
  <si>
    <t>Fresh Moshur Dal 1 kg</t>
  </si>
  <si>
    <t>Foster Clark's Whipped Topping Mix 72 gm</t>
  </si>
  <si>
    <t>No 1. Condensed Milk 400 gm</t>
  </si>
  <si>
    <t>MDH Kashmiri Chilli Powder 100 gm</t>
  </si>
  <si>
    <t>Closeup Toothpaste Red Hot 145 gm</t>
  </si>
  <si>
    <t>Ahmed Soya Sauce 500 ml</t>
  </si>
  <si>
    <t>Hit Anti Roach Gel 1 Pcs</t>
  </si>
  <si>
    <t>Fevicol Super Glue 3 gm</t>
  </si>
  <si>
    <t>Odonil Air Freshener Block Lavender Meadows 50 gm</t>
  </si>
  <si>
    <t>Odonil Air Freshener Block Mystic Rose 50 gm</t>
  </si>
  <si>
    <t>Pureit Classic Germ Kill Kit 3000 ltr</t>
  </si>
  <si>
    <t>Ahmed White Vinegar 325 ml</t>
  </si>
  <si>
    <t>Danish Dry Cake Biscuit 300 gm</t>
  </si>
  <si>
    <t>Lurpak Butter Unsalted 200 gm</t>
  </si>
  <si>
    <t>Danish Toast Biscuit 250 gm</t>
  </si>
  <si>
    <t>Twinings Earl Grey Green 25 Tea bags 1 pack</t>
  </si>
  <si>
    <t>Aarong Dairy Low Fat Milk Powder 400 gm</t>
  </si>
  <si>
    <t>Pran Puffed Rice (Muri) 250 gm</t>
  </si>
  <si>
    <t>Nazirshail Rice Standard (Half Boiled) 5 kg</t>
  </si>
  <si>
    <t>Surf Excel Washing Powder 1 kg</t>
  </si>
  <si>
    <t>Odonil Air Freshener Block Orchid Dew 50 gm</t>
  </si>
  <si>
    <t>Jodi Chicken Sausage 300 gm</t>
  </si>
  <si>
    <t>Comode Long Handle Clean Brush 1 pcs</t>
  </si>
  <si>
    <t>Floor Hand Brush 6" Local 1 pcs</t>
  </si>
  <si>
    <t>Flower Broom (Ful Jharu) 1 pcs</t>
  </si>
  <si>
    <t>Sagudana 200 gm</t>
  </si>
  <si>
    <t>Rok Disinfectant Bleaching Powder 500 gm</t>
  </si>
  <si>
    <t>Rok Wood &amp; Furniture Cleaner 350 ml</t>
  </si>
  <si>
    <t>Rok Dishwashing Steel Scourer 1 pcs</t>
  </si>
  <si>
    <t>Kodomo Hair &amp; Body Wash Mild Original 400 ml</t>
  </si>
  <si>
    <t>Fit Crackers Masala Biscuit 60 gm</t>
  </si>
  <si>
    <t>Sunlite Extra Heavy Duty AA Battery 2 pcs</t>
  </si>
  <si>
    <t>Ahmed Corn Flour 250 gm</t>
  </si>
  <si>
    <t>Gillette Blue 3 Disposable Razor 1 pcs</t>
  </si>
  <si>
    <t>B6 Whisper Ultra Clean XL Wings 15 pads</t>
  </si>
  <si>
    <t>B4 Whisper Maxi Nights Wings Sanitary Napkins XL 7 pads</t>
  </si>
  <si>
    <t>B3 Whisper Maxi Nights Wings Sanitary Napkins XL 15 pads</t>
  </si>
  <si>
    <t>Stainless Steel Scourer 4 pcs</t>
  </si>
  <si>
    <t>Godrej New Hit Cockroaches Spray 400 ml</t>
  </si>
  <si>
    <t>Godrej Expert Rich Creme Hair Colour Burgundy 20 gm</t>
  </si>
  <si>
    <t>Ifad Plain Toast Biscuit 350 gm</t>
  </si>
  <si>
    <t>Ifad Eggy Pillow Bar-B-Q Chips 16 gm</t>
  </si>
  <si>
    <t>Ifad Wavy Chips Bar-B-Q 25 gm</t>
  </si>
  <si>
    <t>Kolson Macaroni Pasta Screw 400 gm</t>
  </si>
  <si>
    <t>Ispahani Bakery Fresh Dry Cake 300 gm</t>
  </si>
  <si>
    <t>Ispahani Bakery Fresh Sweet Toast Biscuit 185 gm</t>
  </si>
  <si>
    <t>Ispahani Orange Tea Time Biscuit 60 gm</t>
  </si>
  <si>
    <t>Dan Cake Chocolate Muffin 12 packs 360 gm</t>
  </si>
  <si>
    <t>Dan Cake Vanilla Muffin 12 pack 360 gm</t>
  </si>
  <si>
    <t>Ahmed Tomato Sauce 340 gm</t>
  </si>
  <si>
    <t>Ahmed Kewra Water 200 ml</t>
  </si>
  <si>
    <t>Ahmed Garlic Paste 100 gm</t>
  </si>
  <si>
    <t>Shalimar Honey Incense Sticks (Agarbatti) 1 pack</t>
  </si>
  <si>
    <t>Poppers Corn Coconut Puffs Chips 25 gm</t>
  </si>
  <si>
    <t>Pran Tehari Masala 40 gm</t>
  </si>
  <si>
    <t>Pureit Classic Germ Kill Kit 1500 ltr</t>
  </si>
  <si>
    <t>Dan Cake Vanilla Muffin 30 gm</t>
  </si>
  <si>
    <t>Jhatpot Chicken Nuggets 20 pcs 300 gm</t>
  </si>
  <si>
    <t>Latina 100 % Juice (Apple) 1 ltr</t>
  </si>
  <si>
    <t>Latina 100 % Juice (Orange) 1 ltr</t>
  </si>
  <si>
    <t>Godrej Good Knight Power Activ+ Refill 45 ml</t>
  </si>
  <si>
    <t>Face Mask Surgical Disposable 50 pcs</t>
  </si>
  <si>
    <t>Kinley Drinking Water 500 ml</t>
  </si>
  <si>
    <t>Fresh Chinigura Rice 1 kg</t>
  </si>
  <si>
    <t>Knorr Krispy Fried Chicken Mix 75 gm</t>
  </si>
  <si>
    <t>Pran Moshur Dal (Deshi) 500 gm</t>
  </si>
  <si>
    <t>Pran Mug Dal 500 gm</t>
  </si>
  <si>
    <t>Jhatpot Vegetables Singara 400 gm 10 pcs</t>
  </si>
  <si>
    <t>Pureit Classic Blue Water Purifier 23 ltr</t>
  </si>
  <si>
    <t>Kodomo Baby Bottle Cleanser Refill 700 ml</t>
  </si>
  <si>
    <t>Teer Red Lentil (Moshur) Dal 1 kg</t>
  </si>
  <si>
    <t>Pran Butter (Fresco Container) 200 gm</t>
  </si>
  <si>
    <t>Goodlife Mozzarella Cheese 200 gm</t>
  </si>
  <si>
    <t>Pran Dhaka Cheese 200 gm</t>
  </si>
  <si>
    <t>Cotton Floor Mat Red (Imported) (16X24 inch) 1 pcs</t>
  </si>
  <si>
    <t>Detos Chicken Wings Chips 30 gm</t>
  </si>
  <si>
    <t>Tora Bika Creamy Latte (25 gm*6) 6 pcs</t>
  </si>
  <si>
    <t>Tora Bika Cappuccino (25 gm*6) 6 pcs</t>
  </si>
  <si>
    <t>Aarong Dairy Chocolate Milk Drink UHT 200 ml</t>
  </si>
  <si>
    <t>Lifebuoy Handwash Total 5 ltr</t>
  </si>
  <si>
    <t>Lifebuoy Handwash Lemon Fresh Refill 170 ml</t>
  </si>
  <si>
    <t>Godrej Aer Power Pocket Bathroom Fragrance Bundle 3 pcs</t>
  </si>
  <si>
    <t>Super Moon Electronic Mosquito Swatter (Blue &amp; White) 1 pcs</t>
  </si>
  <si>
    <t>Kopiko White Mocca Mocha Coffee 20 gm 6 pcs</t>
  </si>
  <si>
    <t>Fresh Paper Napkins 13" Perfumed (100X1 Ply) 1 pcs</t>
  </si>
  <si>
    <t xml:space="preserve">Fresh Hand Towel (250X1 Ply) 1 pcs </t>
  </si>
  <si>
    <t xml:space="preserve">Fresh kitchen Towel Roll 1 pcs </t>
  </si>
  <si>
    <t>Bashundhara White Flour (Maida) 2 kg</t>
  </si>
  <si>
    <t>Godrej Magic Handwash Refill Pack 9 gm</t>
  </si>
  <si>
    <t>Aarong Dairy Sliced Cheese Classic 204 gm</t>
  </si>
  <si>
    <t>Sunsilk Conditioner Perfect Straight 80 ml</t>
  </si>
  <si>
    <t>Samyang Hot Chicken Ramen Noodles 2X Spicy 140 gm</t>
  </si>
  <si>
    <t>Fresh Club 9 Soda 500 ml</t>
  </si>
  <si>
    <t>Milk Vita Full Cream Powder Milk 1 kg</t>
  </si>
  <si>
    <t>Milk Vita Ghee 400 gm</t>
  </si>
  <si>
    <t>Aarong Dairy Cheese Cube Classic 120 gm</t>
  </si>
  <si>
    <t>Sajeeb Pure Psyllium Husk (Isubgul Vushi) 75 gm</t>
  </si>
  <si>
    <t>Bisk Club Sugar Free Cracker Biscuit 180 gm</t>
  </si>
  <si>
    <t>Pran UHT Milk 200 ml</t>
  </si>
  <si>
    <t>Dish Washing Scrubbing Pad 1 pcs</t>
  </si>
  <si>
    <t>Nestle Classic Chocolate 34 gm</t>
  </si>
  <si>
    <t>Deli Colored Paper Clips 100 pcs</t>
  </si>
  <si>
    <t>Deli Felt Pen 24 pcs</t>
  </si>
  <si>
    <t>Lifebuoy Handwash Total Refill 170 ml</t>
  </si>
  <si>
    <t>Elephant King Jumbo Violet Mosquito Coil 10 pcs</t>
  </si>
  <si>
    <t>Ahmed Chilli Sauce 340 gm</t>
  </si>
  <si>
    <t>Lifebuoy Handwash Total 1 ltr</t>
  </si>
  <si>
    <t>Nutella Hazelnut Cocoa Spread 750 gm</t>
  </si>
  <si>
    <t>Tong Garden Salted Peanuts 18 gm</t>
  </si>
  <si>
    <t>Black Cardamom (Kalo Elachi) Whole 50 gm</t>
  </si>
  <si>
    <t>Mojo Can 250 ml</t>
  </si>
  <si>
    <t>Krispy Dal Vaja 18 gm 5 pcs</t>
  </si>
  <si>
    <t>Krispy Fried Peas 20 gm 5 pcs</t>
  </si>
  <si>
    <t>Sajeeb Soya Sauce 300 ml</t>
  </si>
  <si>
    <t>Sajeeb Cook Noodles Chicken Tandoori 8 pcs</t>
  </si>
  <si>
    <t>Farmland Full Cream Milk Powder 500 gm</t>
  </si>
  <si>
    <t>Spicy Potato Stick 15 gm</t>
  </si>
  <si>
    <t>Doodles Stick Noodles 175 gm</t>
  </si>
  <si>
    <t>King French Fry Crackers 15 gm</t>
  </si>
  <si>
    <t>King Crispy Angle Crackers 15 gm</t>
  </si>
  <si>
    <t>BelleAme Cremo Vanilla Biscuit 90 gm</t>
  </si>
  <si>
    <t>BelleAme Digestive Biscuit 135 gm</t>
  </si>
  <si>
    <t>Dekko Dry Cake Biscuit 300 gm</t>
  </si>
  <si>
    <t>Dekko Horlicks Cookies Biscuit 270 gm</t>
  </si>
  <si>
    <t>Dekko Marie Classic Biscuit 222 gm</t>
  </si>
  <si>
    <t>Dekko Pick Star Cookies Biscuit 175 gm</t>
  </si>
  <si>
    <t>Dekko Sweet Toast Biscuit 300 gm</t>
  </si>
  <si>
    <t>Fresh Fortified Soyabean Oil (Poly) 1 ltr</t>
  </si>
  <si>
    <t>Jhatpot Paratha Low Fat 600 gm 10 pcs</t>
  </si>
  <si>
    <t>Olitalia Fortified Sunflower Oil 2 ltr</t>
  </si>
  <si>
    <t>Cute Icy Cool Prickly Heat Powder 100 gm</t>
  </si>
  <si>
    <t>Ahmed Daroon Badam Fry 23 gm</t>
  </si>
  <si>
    <t>Pran Metro Basmati Rice 1 kg</t>
  </si>
  <si>
    <t>Pran Iodized Salt 1 kg</t>
  </si>
  <si>
    <t>Scotia Transparent Packaging 200 mtr Tape 1 pcs</t>
  </si>
  <si>
    <t>Knorr Hot &amp; Sour Chicken Soup 31 gm</t>
  </si>
  <si>
    <t>Knorr Soup Chicken Corn 24 gm</t>
  </si>
  <si>
    <t>Knorr Thai Soup 28 gm</t>
  </si>
  <si>
    <t>Pantene Hair Fall Solution Smooth Silky Shampoo 180 ml</t>
  </si>
  <si>
    <t>Ispahani Milk Marie Biscuit 210 gm</t>
  </si>
  <si>
    <t>Dekko Laccha Shemai 180 gm</t>
  </si>
  <si>
    <t>Teer Fortified Soyabean Oil (Poly) 1 ltr</t>
  </si>
  <si>
    <t>KN95 Face Mask 1 pcs</t>
  </si>
  <si>
    <t>Ahmed Ginger Paste 100 gm</t>
  </si>
  <si>
    <t>Fresh Hyderabadi Haleem Mix 180 gm</t>
  </si>
  <si>
    <t>Fresh Chocolate Bar 15.5 gm</t>
  </si>
  <si>
    <t>Danish Full Cream Milk Powder 1 kg</t>
  </si>
  <si>
    <t>Arla Burger Slice Cheddar Cheese 200 gm</t>
  </si>
  <si>
    <t>American Garden Mushroom Whole 425 gm</t>
  </si>
  <si>
    <t>Roja Deshi Classic Paratha 1300 gm 20 pcs</t>
  </si>
  <si>
    <t>Golden Drop Sunflower Oil 5 ltr</t>
  </si>
  <si>
    <t>Fresh Fun Fill Sandwich Chocolate Cream Biscuit 62 gm</t>
  </si>
  <si>
    <t>Fresh Butter Cookies Biscuit Jar 900 gm</t>
  </si>
  <si>
    <t>Ispahani Blender's Choice Premium Green Tea Bag 70 gm 50 pcs</t>
  </si>
  <si>
    <t>Lifebuoy Handwash Lemon Fresh 1 ltr</t>
  </si>
  <si>
    <t>Amul Kool Kesar Pet Bottle 180 ml</t>
  </si>
  <si>
    <t>Planet Perfumed Premium Napkin Tissue 1 pcs</t>
  </si>
  <si>
    <t>Anchor Yeast 35 gm</t>
  </si>
  <si>
    <t>Anchor Baking Soda 50 gm</t>
  </si>
  <si>
    <t xml:space="preserve">Cadbury Cocoa Powder Pack 125 gm </t>
  </si>
  <si>
    <t>Kellogg's Chocos Chocolate Breakfast Cereal 26 gm</t>
  </si>
  <si>
    <t>Nestle KitKat 2 Finger Chocolate Covered Wafer Bar (Dubai) 17.17 gm</t>
  </si>
  <si>
    <t>Nestle KitKat 4 Finger Chocolate Covered Wafer Bar (Dubai) 41.5 gm</t>
  </si>
  <si>
    <t>Fresh Full Cream Milk Powder 500 gm</t>
  </si>
  <si>
    <t>Fresh Full Cream Milk Powder 1 kg</t>
  </si>
  <si>
    <t xml:space="preserve">Bashundhara Fortified Soyabean Oil 1 ltr </t>
  </si>
  <si>
    <t>Banglamoti Rice (Boiled) 1 kg</t>
  </si>
  <si>
    <t>Saad Bit Salt 100 gm</t>
  </si>
  <si>
    <t>Almarai Triangle Cheese (8 Slices) 120 gm</t>
  </si>
  <si>
    <t>Closeup Toothpaste Fresh Freeze 145 gm</t>
  </si>
  <si>
    <t>Xtreme Mosquito Coil 10 pcs</t>
  </si>
  <si>
    <t>Ahmed Puffed Rice (Muri) 500 gm</t>
  </si>
  <si>
    <t>Ahmed Tasting Salt 100 gm</t>
  </si>
  <si>
    <t>Miniket Atop Rice 5 kg</t>
  </si>
  <si>
    <t>Zirashail Rice (Boiled) 5 kg</t>
  </si>
  <si>
    <t>Katari Boiled Rice 5 kg</t>
  </si>
  <si>
    <t>Danish Pineapple Sandwich Cream Biscuit 63 gm</t>
  </si>
  <si>
    <t>Katari Atop Rice 5 kg</t>
  </si>
  <si>
    <t>Pizam Atop Rice 5 kg</t>
  </si>
  <si>
    <t>Alcohol Prep Pads 100 pcs</t>
  </si>
  <si>
    <t>Knorr Hot and Sour Chicken Soup 31 gm 5 pcs</t>
  </si>
  <si>
    <t>Knorr Thai Soup 28 gm 5 pcs</t>
  </si>
  <si>
    <t>Knorr Chicken Corn Soup 24 gm 5 pcs</t>
  </si>
  <si>
    <t>Athash Rice (Boiled) 5 kg</t>
  </si>
  <si>
    <t>Kajal Lata Rice (Boiled) 5 kg</t>
  </si>
  <si>
    <t xml:space="preserve">Vim Dishwashing Bar 125 gm </t>
  </si>
  <si>
    <t>Hit Chalk Kills Cockroach 20 gm</t>
  </si>
  <si>
    <t>GQ Aluchur 50 gm</t>
  </si>
  <si>
    <t>Energizer Max Power Battery AAA (3+1) 4 pcs</t>
  </si>
  <si>
    <t>Mr. Noodles Korean Super Spicy 496 gm</t>
  </si>
  <si>
    <t>Nutrilife Apple Juice 160 ml</t>
  </si>
  <si>
    <t>Nutrilife Mango Juice 160 ml</t>
  </si>
  <si>
    <t>Nutrilife Guava Juice 160 ml</t>
  </si>
  <si>
    <t>Bakeman's Lexus Vegetable Crackers Biscuit 200 gm</t>
  </si>
  <si>
    <t>Funtastic Nimok Halal Salted Biscuit 240 gm</t>
  </si>
  <si>
    <t>Mojo Soft Drink 2 ltr</t>
  </si>
  <si>
    <t>Well Food Laccha Semai 400 gm</t>
  </si>
  <si>
    <t>Fresh Hand Towel 1 box</t>
  </si>
  <si>
    <t>Godrej No 1 Lime Soap 75 gm</t>
  </si>
  <si>
    <t>ACI Pure Thai Noodles Chilli Chicken 150 gm</t>
  </si>
  <si>
    <t>ACI Pure Corn Flour 150 gm</t>
  </si>
  <si>
    <t>Ekata Cinnamon (Daruchini) 100 gm</t>
  </si>
  <si>
    <t>ACI Pure Tiny Toast 45 gm</t>
  </si>
  <si>
    <t>Bashundhara Toilet Tissue 4 pcs</t>
  </si>
  <si>
    <t>Surf Excel Washing Powder 500 gm</t>
  </si>
  <si>
    <t>Fresh Flour (Atta) 2 kg</t>
  </si>
  <si>
    <t xml:space="preserve">Aarong Dairy UHT Full Cream Liquid Milk 500 ml </t>
  </si>
  <si>
    <t>Bashundhara Flour (Atta) 2 kg</t>
  </si>
  <si>
    <t>Sajeeb Cook Noodles Masala 8 pcs</t>
  </si>
  <si>
    <t>Lux Soap Bar Velvet Glow 150 gm</t>
  </si>
  <si>
    <t>Grand Total</t>
  </si>
  <si>
    <t>Jhatpot Low Fat Paratha 1200 gm 20 pcs</t>
  </si>
  <si>
    <t>Pran All Time Dry Cake Biscuit 30 gm</t>
  </si>
  <si>
    <t>Bashundhara Fortified Soyabean Oil 1 ltr</t>
  </si>
  <si>
    <t>Teer Sugar 1 kg</t>
  </si>
  <si>
    <t>Fresh Hand Towel (250X1 Ply) 1 pcs</t>
  </si>
  <si>
    <t>Bashundhara Lachsa Semai 200 gm</t>
  </si>
  <si>
    <t>Doodles Instant Masala Noodles 4 pack (Free Doodles Box) 248 gm</t>
  </si>
  <si>
    <t>Shezan Hot Tomato Sauce 340 gm</t>
  </si>
  <si>
    <t>Hajmola Imli 100 Tablets 74 gm</t>
  </si>
  <si>
    <t>Sunsilk Hairfall Solution Shampoo (Free Sunsilk Conditioner 50 ml) 350 ml</t>
  </si>
  <si>
    <t>Horlicks Health And Nutrition Drink Chocolate Jar (Free Milk Powder 50 gm) 500 gm</t>
  </si>
  <si>
    <t>Rok Pine Disinfectant Floor Cleaner 500 ml</t>
  </si>
  <si>
    <t>Doodles Curry Noodles (Free Stainner) 8 pcs</t>
  </si>
  <si>
    <t>Top 20 Market Purchase</t>
  </si>
  <si>
    <t>Sadia</t>
  </si>
  <si>
    <t>Mamun</t>
  </si>
  <si>
    <t>Wonder Muffin Cake 15 gm 6 pcs</t>
  </si>
  <si>
    <t>Aarong Dairy Mango Milk Drink UHT 200 ml</t>
  </si>
  <si>
    <t>Vim Dishwashing Bar 300 gm</t>
  </si>
  <si>
    <t>Pond's Face Wash Scrub 100 gm</t>
  </si>
  <si>
    <t>Fit Cracker Milk Flavour Biscuit 60 gm</t>
  </si>
  <si>
    <t>Sajeeb Egg Noodles 170 gm</t>
  </si>
  <si>
    <t>Bashundhara Toilet Tissue White Extra Savings Pack 4 pcs</t>
  </si>
  <si>
    <t>Pran Hot Tomato Sauce 340 gm</t>
  </si>
  <si>
    <t>Diploma Instant Full Cream Milk Powder 500 gm</t>
  </si>
  <si>
    <t>Bangas Grand Choice Salted Biscuit 80 gm</t>
  </si>
  <si>
    <t>Pran Special Toast Biscuit 250 gm</t>
  </si>
  <si>
    <t>Sunsilk Stunning Black Shine Shampoo (Free Sunsilk Conditioner 50 ml) 350 ml</t>
  </si>
  <si>
    <t>Mr. Noodles Cup Noodles Magic Masala 40 gm</t>
  </si>
  <si>
    <t>Cadbury Cocoa Powder Pack 125 gm</t>
  </si>
  <si>
    <t>Teer White Flour (Maida) 2 kg</t>
  </si>
  <si>
    <t>Magic Fiber Twist Floor Steel Mop (China) 1 pcs</t>
  </si>
  <si>
    <t>Pran Drinko Mango Juice 250 ml</t>
  </si>
  <si>
    <t>ACI Pure Nazirshail Rice 10 kg</t>
  </si>
  <si>
    <t>Godrej Expert Easy 5 Minute Shampoo Based Hair Color (Black) 10 gm</t>
  </si>
  <si>
    <t>Pantene Advanced Hair Fall Solution Silky Smooth Shampoo 180 ml</t>
  </si>
  <si>
    <t>BelleAme Lemon Crush Biscuit 55 gm</t>
  </si>
  <si>
    <t>Doodles Instant Curry Noodles 4 pack (Free Doodles Box) 248 gm</t>
  </si>
  <si>
    <t>ZealCafe Instant Coffee Premix 3 in1 Minipack 10 gm 12 pcs</t>
  </si>
  <si>
    <t>DL1 Durex Thin Feel Love Sex Condoms 10 pcs</t>
  </si>
  <si>
    <t>Horlicks Health And Nutrition Drink Jar (Free Milk Powder 50 gm) 500 gm</t>
  </si>
  <si>
    <t>Bashundhara Instant Masala Noodles (Free Tissue Box 1 pcs) 8 pcs</t>
  </si>
  <si>
    <t>Bashundhara Instant Masala Noodles (Free Plastic Bucket 10 ltr) 16 pcs</t>
  </si>
  <si>
    <t>Ispahani Mirzapore Best Leaf Tea (Free Ispahani Premium Toast 250 gm) 400 gm</t>
  </si>
  <si>
    <t>Sunsilk Healthy Growth Shampoo (Free Sunsilk Conditioner 50 ml) 350 ml</t>
  </si>
  <si>
    <t>Frutika Red Grape Fruit Drink 250 ml</t>
  </si>
  <si>
    <t>Potato Cracker 18 gm</t>
  </si>
  <si>
    <t>All Time Roma Chocolate Cookies 60 gm</t>
  </si>
  <si>
    <t>Doodles Instant Chicken Curry Noodles 744 gm (Free Doodles Box) 12 pcs</t>
  </si>
  <si>
    <t>Lux Soap Bar Soft Glow 100 gm</t>
  </si>
  <si>
    <t>Bashundhara Macaroni Screw 200 gm</t>
  </si>
  <si>
    <t>Ariel Matic Liquid Detergent Front Load 500 ml</t>
  </si>
  <si>
    <t>Diploma Instant Full Cream Milk Powder 200 gm</t>
  </si>
  <si>
    <t>Odonil Air Freshener Block Mixed Fragrance Hanger 50 gm (Buy 3 Get 1 Free) 4 pcs</t>
  </si>
  <si>
    <t>Odonil Air Freshener Block Mixed Fragrance 75 gm (Buy 3 Get 1 Free) 4 pcs</t>
  </si>
  <si>
    <t>Dan Cake Cappuccino Muffin (40 gm Gift Box) 12 pcs</t>
  </si>
  <si>
    <t>Ekata Walnut 100 gm</t>
  </si>
  <si>
    <t>Ekata Almonds (Kath Badam) 100 gm</t>
  </si>
  <si>
    <t>Doodles Chicken Masala Stick Noodles 175 gm</t>
  </si>
  <si>
    <t>Godrej Cinthol Health Soap (Buy 3 Get 1 Free) 100 gm</t>
  </si>
  <si>
    <t>Danish Top Choice Salted Biscuit 80 gm</t>
  </si>
  <si>
    <t>Vim Dishwashing Liquid Combo Pack</t>
  </si>
  <si>
    <t>Jhatpot Chicken Burger Patty 4 pcs 200 gm</t>
  </si>
  <si>
    <t>Rok Glazeo Scented Glass Cleaner Refill 350 ml</t>
  </si>
  <si>
    <t>Big Broom 31" (Shola) 1 pcs</t>
  </si>
  <si>
    <t>Ifad Butter Delight Biscuit 220 gm</t>
  </si>
  <si>
    <t>Many 4 Socket Power Converter Multi Plug (3 Pin) 1 pcs</t>
  </si>
  <si>
    <t>Black Hit Anti Mosquito Aerosol 400 ml</t>
  </si>
  <si>
    <t>Floor Cleaning Printed Mop 1 pcs</t>
  </si>
  <si>
    <t>Arrowroot 100 gm</t>
  </si>
  <si>
    <t>Ispahani Zareen Premium Tea 400 gm</t>
  </si>
  <si>
    <t>Trash Bag Black - 20" x 30" 12 pcs</t>
  </si>
  <si>
    <t>Tibet Prickly Heat Powder 100 gm</t>
  </si>
  <si>
    <t>Ispahani Mirzapore Tea Bag 50 pcs</t>
  </si>
  <si>
    <t>Dan Cake Vanilla Pound Cake 280 gm</t>
  </si>
  <si>
    <t xml:space="preserve">Dove Face Wash Beauty Moisture 50 ml </t>
  </si>
  <si>
    <t>E2 Monalisa Sanitary Napkin Wings (Panty System) 10 pcs</t>
  </si>
  <si>
    <t>Al Dhafra Dates (Khejur) 400 gm</t>
  </si>
  <si>
    <t>L8 Coral Frutte Natural Latex 3 Fruits Condom 3 pcs</t>
  </si>
  <si>
    <t>Detos Sweet Chilli Chips 30 gm</t>
  </si>
  <si>
    <t>Alpenliebe Tok Masala Candy Pouch  50 pcs</t>
  </si>
  <si>
    <t>Fresh Healthy Choice Salted Biscuit 100 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</si>
</sst>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0">
    <font>
      <sz val="10"/>
      <color rgb="FF000000"/>
      <name val="Arial"/>
      <charset val="134"/>
      <scheme val="minor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b/>
      <sz val="10"/>
      <color theme="1"/>
      <name val="Arial"/>
      <charset val="134"/>
      <scheme val="minor"/>
    </font>
    <font>
      <b/>
      <sz val="10"/>
      <color rgb="FF000000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2"/>
      <color rgb="FF000000"/>
      <name val="Calibri"/>
      <charset val="134"/>
    </font>
    <font>
      <sz val="11"/>
      <color theme="1"/>
      <name val="Arial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8168889431442"/>
        <bgColor theme="4" tint="0.799951170384838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7DC182"/>
        <bgColor indexed="64"/>
      </patternFill>
    </fill>
    <fill>
      <patternFill patternType="solid">
        <fgColor rgb="FFEF9B6E"/>
        <bgColor indexed="64"/>
      </patternFill>
    </fill>
    <fill>
      <patternFill patternType="solid">
        <fgColor rgb="FFCFE2F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4506668294322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>
      <alignment vertical="center"/>
    </xf>
  </cellStyleXfs>
  <cellXfs count="60">
    <xf numFmtId="0" fontId="0" fillId="0" borderId="0" xfId="0" applyFont="1" applyAlignment="1"/>
    <xf numFmtId="165" fontId="0" fillId="0" borderId="0" xfId="1" applyNumberFormat="1" applyFont="1" applyAlignment="1"/>
    <xf numFmtId="165" fontId="3" fillId="4" borderId="1" xfId="1" applyNumberFormat="1" applyFont="1" applyFill="1" applyBorder="1" applyAlignment="1"/>
    <xf numFmtId="0" fontId="3" fillId="0" borderId="2" xfId="0" applyFont="1" applyBorder="1" applyAlignment="1"/>
    <xf numFmtId="0" fontId="0" fillId="0" borderId="0" xfId="0" applyFont="1" applyAlignment="1"/>
    <xf numFmtId="165" fontId="0" fillId="0" borderId="0" xfId="1" applyNumberFormat="1" applyFont="1" applyAlignment="1"/>
    <xf numFmtId="165" fontId="0" fillId="0" borderId="1" xfId="1" applyNumberFormat="1" applyFont="1" applyBorder="1" applyAlignment="1"/>
    <xf numFmtId="165" fontId="4" fillId="6" borderId="1" xfId="1" applyNumberFormat="1" applyFont="1" applyFill="1" applyBorder="1" applyAlignment="1"/>
    <xf numFmtId="0" fontId="5" fillId="7" borderId="1" xfId="0" applyFont="1" applyFill="1" applyBorder="1" applyAlignment="1">
      <alignment horizontal="center" readingOrder="1"/>
    </xf>
    <xf numFmtId="0" fontId="5" fillId="7" borderId="1" xfId="0" applyFont="1" applyFill="1" applyBorder="1" applyAlignment="1">
      <alignment readingOrder="1"/>
    </xf>
    <xf numFmtId="15" fontId="6" fillId="3" borderId="1" xfId="0" applyNumberFormat="1" applyFont="1" applyFill="1" applyBorder="1" applyAlignment="1">
      <alignment horizontal="right" readingOrder="1"/>
    </xf>
    <xf numFmtId="0" fontId="6" fillId="3" borderId="1" xfId="0" applyFont="1" applyFill="1" applyBorder="1" applyAlignment="1">
      <alignment horizontal="right" readingOrder="1"/>
    </xf>
    <xf numFmtId="0" fontId="6" fillId="3" borderId="1" xfId="0" applyFont="1" applyFill="1" applyBorder="1" applyAlignment="1">
      <alignment readingOrder="1"/>
    </xf>
    <xf numFmtId="4" fontId="6" fillId="3" borderId="1" xfId="0" applyNumberFormat="1" applyFont="1" applyFill="1" applyBorder="1" applyAlignment="1">
      <alignment horizontal="right" readingOrder="1"/>
    </xf>
    <xf numFmtId="0" fontId="7" fillId="0" borderId="0" xfId="0" applyFont="1"/>
    <xf numFmtId="0" fontId="8" fillId="8" borderId="1" xfId="0" applyFont="1" applyFill="1" applyBorder="1" applyAlignment="1">
      <alignment horizontal="center" readingOrder="1"/>
    </xf>
    <xf numFmtId="0" fontId="6" fillId="3" borderId="1" xfId="0" applyFont="1" applyFill="1" applyBorder="1" applyAlignment="1">
      <alignment horizontal="center" readingOrder="1"/>
    </xf>
    <xf numFmtId="0" fontId="6" fillId="0" borderId="1" xfId="0" applyFont="1" applyBorder="1" applyAlignment="1">
      <alignment horizontal="right" readingOrder="1"/>
    </xf>
    <xf numFmtId="10" fontId="6" fillId="9" borderId="1" xfId="0" applyNumberFormat="1" applyFont="1" applyFill="1" applyBorder="1" applyAlignment="1">
      <alignment horizontal="right" readingOrder="1"/>
    </xf>
    <xf numFmtId="10" fontId="6" fillId="10" borderId="1" xfId="0" applyNumberFormat="1" applyFont="1" applyFill="1" applyBorder="1" applyAlignment="1">
      <alignment horizontal="right" readingOrder="1"/>
    </xf>
    <xf numFmtId="10" fontId="6" fillId="11" borderId="1" xfId="0" applyNumberFormat="1" applyFont="1" applyFill="1" applyBorder="1" applyAlignment="1">
      <alignment horizontal="right" readingOrder="1"/>
    </xf>
    <xf numFmtId="10" fontId="6" fillId="12" borderId="1" xfId="0" applyNumberFormat="1" applyFont="1" applyFill="1" applyBorder="1" applyAlignment="1">
      <alignment horizontal="right" readingOrder="1"/>
    </xf>
    <xf numFmtId="10" fontId="6" fillId="13" borderId="1" xfId="0" applyNumberFormat="1" applyFont="1" applyFill="1" applyBorder="1" applyAlignment="1">
      <alignment horizontal="right" readingOrder="1"/>
    </xf>
    <xf numFmtId="0" fontId="8" fillId="14" borderId="1" xfId="0" applyFont="1" applyFill="1" applyBorder="1" applyAlignment="1">
      <alignment horizontal="center" readingOrder="1"/>
    </xf>
    <xf numFmtId="3" fontId="8" fillId="14" borderId="1" xfId="0" applyNumberFormat="1" applyFont="1" applyFill="1" applyBorder="1" applyAlignment="1">
      <alignment horizontal="right" readingOrder="1"/>
    </xf>
    <xf numFmtId="10" fontId="8" fillId="14" borderId="1" xfId="0" applyNumberFormat="1" applyFont="1" applyFill="1" applyBorder="1" applyAlignment="1">
      <alignment horizontal="right" readingOrder="1"/>
    </xf>
    <xf numFmtId="3" fontId="7" fillId="0" borderId="0" xfId="0" applyNumberFormat="1" applyFont="1"/>
    <xf numFmtId="10" fontId="7" fillId="0" borderId="0" xfId="0" applyNumberFormat="1" applyFont="1"/>
    <xf numFmtId="3" fontId="7" fillId="0" borderId="0" xfId="0" applyNumberFormat="1" applyFont="1" applyAlignment="1"/>
    <xf numFmtId="0" fontId="0" fillId="0" borderId="0" xfId="0" applyFont="1" applyAlignment="1">
      <alignment readingOrder="1"/>
    </xf>
    <xf numFmtId="3" fontId="6" fillId="0" borderId="1" xfId="0" applyNumberFormat="1" applyFont="1" applyBorder="1" applyAlignment="1">
      <alignment horizontal="right" readingOrder="1"/>
    </xf>
    <xf numFmtId="15" fontId="7" fillId="0" borderId="1" xfId="0" applyNumberFormat="1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4" fontId="7" fillId="0" borderId="1" xfId="0" applyNumberFormat="1" applyFont="1" applyBorder="1"/>
    <xf numFmtId="15" fontId="0" fillId="0" borderId="1" xfId="0" applyNumberFormat="1" applyFont="1" applyBorder="1" applyAlignment="1"/>
    <xf numFmtId="0" fontId="0" fillId="0" borderId="1" xfId="0" applyFont="1" applyBorder="1" applyAlignment="1"/>
    <xf numFmtId="4" fontId="0" fillId="0" borderId="1" xfId="0" applyNumberFormat="1" applyFont="1" applyBorder="1" applyAlignment="1"/>
    <xf numFmtId="0" fontId="1" fillId="2" borderId="1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vertical="center" readingOrder="1"/>
    </xf>
    <xf numFmtId="15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vertical="center" wrapText="1" readingOrder="1"/>
    </xf>
    <xf numFmtId="4" fontId="2" fillId="3" borderId="1" xfId="0" applyNumberFormat="1" applyFont="1" applyFill="1" applyBorder="1" applyAlignment="1">
      <alignment horizontal="right" vertical="center" wrapText="1" readingOrder="1"/>
    </xf>
    <xf numFmtId="15" fontId="2" fillId="0" borderId="1" xfId="0" applyNumberFormat="1" applyFont="1" applyBorder="1" applyAlignment="1">
      <alignment horizontal="right" vertical="center" wrapText="1" readingOrder="1"/>
    </xf>
    <xf numFmtId="0" fontId="2" fillId="0" borderId="1" xfId="0" applyFont="1" applyBorder="1" applyAlignment="1">
      <alignment horizontal="right" vertical="center" wrapText="1" readingOrder="1"/>
    </xf>
    <xf numFmtId="0" fontId="2" fillId="0" borderId="1" xfId="0" applyFont="1" applyBorder="1" applyAlignment="1">
      <alignment vertical="center" wrapText="1" readingOrder="1"/>
    </xf>
    <xf numFmtId="4" fontId="2" fillId="0" borderId="1" xfId="0" applyNumberFormat="1" applyFont="1" applyBorder="1" applyAlignment="1">
      <alignment horizontal="right" vertical="center" wrapText="1" readingOrder="1"/>
    </xf>
    <xf numFmtId="0" fontId="8" fillId="2" borderId="1" xfId="0" applyFont="1" applyFill="1" applyBorder="1" applyAlignment="1">
      <alignment horizontal="center" readingOrder="1"/>
    </xf>
    <xf numFmtId="0" fontId="5" fillId="2" borderId="1" xfId="0" applyFont="1" applyFill="1" applyBorder="1" applyAlignment="1">
      <alignment horizontal="center" readingOrder="1"/>
    </xf>
    <xf numFmtId="165" fontId="3" fillId="4" borderId="1" xfId="1" applyNumberFormat="1" applyFont="1" applyFill="1" applyBorder="1" applyAlignment="1">
      <alignment horizontal="center" vertical="center"/>
    </xf>
    <xf numFmtId="165" fontId="3" fillId="5" borderId="1" xfId="1" applyNumberFormat="1" applyFont="1" applyFill="1" applyBorder="1" applyAlignment="1">
      <alignment horizontal="center"/>
    </xf>
    <xf numFmtId="165" fontId="3" fillId="5" borderId="1" xfId="1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165" fontId="4" fillId="6" borderId="1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right" readingOrder="1"/>
    </xf>
    <xf numFmtId="0" fontId="7" fillId="0" borderId="1" xfId="0" applyFont="1" applyBorder="1" applyAlignment="1">
      <alignment horizontal="right" readingOrder="1"/>
    </xf>
    <xf numFmtId="0" fontId="0" fillId="0" borderId="1" xfId="0" applyFont="1" applyBorder="1" applyAlignment="1">
      <alignment horizontal="right" readingOrder="1"/>
    </xf>
    <xf numFmtId="0" fontId="0" fillId="0" borderId="0" xfId="0" applyFont="1" applyAlignment="1">
      <alignment horizontal="right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" sqref="A2"/>
    </sheetView>
  </sheetViews>
  <sheetFormatPr defaultColWidth="12.5703125" defaultRowHeight="15.75" customHeight="1"/>
  <cols>
    <col min="1" max="1" width="11.28515625" customWidth="1"/>
    <col min="2" max="2" width="14.7109375" customWidth="1"/>
    <col min="3" max="3" width="10.5703125" customWidth="1"/>
  </cols>
  <sheetData>
    <row r="1" spans="1:3" ht="19.5" customHeight="1">
      <c r="A1" s="48" t="s">
        <v>0</v>
      </c>
      <c r="B1" s="48"/>
      <c r="C1" s="48"/>
    </row>
    <row r="2" spans="1:3" ht="15.75" customHeight="1">
      <c r="A2" s="15" t="s">
        <v>1</v>
      </c>
      <c r="B2" s="15" t="s">
        <v>2</v>
      </c>
      <c r="C2" s="15" t="s">
        <v>3</v>
      </c>
    </row>
    <row r="3" spans="1:3" ht="15.75" customHeight="1">
      <c r="A3" s="16" t="s">
        <v>376</v>
      </c>
      <c r="B3" s="30">
        <v>1060</v>
      </c>
      <c r="C3" s="18">
        <v>0.40229999999999999</v>
      </c>
    </row>
    <row r="4" spans="1:3" ht="15.75" customHeight="1">
      <c r="A4" s="16" t="s">
        <v>6</v>
      </c>
      <c r="B4" s="17">
        <v>720</v>
      </c>
      <c r="C4" s="19">
        <v>0.2732</v>
      </c>
    </row>
    <row r="5" spans="1:3" ht="15.75" customHeight="1">
      <c r="A5" s="16" t="s">
        <v>4</v>
      </c>
      <c r="B5" s="17">
        <v>486</v>
      </c>
      <c r="C5" s="20">
        <v>0.18440000000000001</v>
      </c>
    </row>
    <row r="6" spans="1:3" ht="15.75" customHeight="1">
      <c r="A6" s="16" t="s">
        <v>377</v>
      </c>
      <c r="B6" s="17">
        <v>221</v>
      </c>
      <c r="C6" s="21">
        <v>8.3900000000000002E-2</v>
      </c>
    </row>
    <row r="7" spans="1:3" ht="15.75" customHeight="1">
      <c r="A7" s="16" t="s">
        <v>5</v>
      </c>
      <c r="B7" s="17">
        <v>148</v>
      </c>
      <c r="C7" s="22">
        <v>5.62E-2</v>
      </c>
    </row>
    <row r="8" spans="1:3" ht="15.75" customHeight="1">
      <c r="A8" s="23" t="s">
        <v>7</v>
      </c>
      <c r="B8" s="24">
        <v>2635</v>
      </c>
      <c r="C8" s="25">
        <v>0.2</v>
      </c>
    </row>
    <row r="9" spans="1:3" ht="15.75" customHeight="1">
      <c r="A9" s="14"/>
      <c r="B9" s="26"/>
      <c r="C9" s="27"/>
    </row>
    <row r="10" spans="1:3" ht="15.75" customHeight="1">
      <c r="A10" s="14"/>
      <c r="B10" s="26"/>
      <c r="C10" s="27"/>
    </row>
    <row r="11" spans="1:3" ht="15.75" customHeight="1">
      <c r="A11" s="14"/>
      <c r="B11" s="26"/>
      <c r="C11" s="27"/>
    </row>
    <row r="12" spans="1:3" ht="15.75" customHeight="1">
      <c r="A12" s="14"/>
      <c r="B12" s="28"/>
      <c r="C12" s="27"/>
    </row>
    <row r="13" spans="1:3" ht="15.75" customHeight="1">
      <c r="A13" s="14"/>
      <c r="B13" s="28"/>
      <c r="C13" s="27"/>
    </row>
    <row r="14" spans="1:3" ht="15.75" customHeight="1">
      <c r="A14" s="14"/>
      <c r="B14" s="26"/>
      <c r="C14" s="27"/>
    </row>
    <row r="15" spans="1:3" ht="15.75" customHeight="1">
      <c r="A15" s="14"/>
      <c r="B15" s="26"/>
      <c r="C15" s="27"/>
    </row>
    <row r="16" spans="1:3" ht="15.75" customHeight="1">
      <c r="A16" s="14"/>
      <c r="B16" s="26"/>
      <c r="C16" s="27"/>
    </row>
    <row r="17" spans="1:3" ht="15.75" customHeight="1">
      <c r="A17" s="14"/>
      <c r="B17" s="26"/>
      <c r="C17" s="27"/>
    </row>
    <row r="18" spans="1:3" ht="15.75" customHeight="1">
      <c r="A18" s="14"/>
      <c r="B18" s="26"/>
      <c r="C18" s="27"/>
    </row>
    <row r="19" spans="1:3" ht="15.75" customHeight="1">
      <c r="A19" s="14"/>
      <c r="B19" s="26"/>
      <c r="C19" s="27"/>
    </row>
    <row r="20" spans="1:3" ht="15.75" customHeight="1">
      <c r="A20" s="14"/>
      <c r="B20" s="26"/>
      <c r="C20" s="27"/>
    </row>
    <row r="21" spans="1:3" ht="15.75" customHeight="1">
      <c r="A21" s="14"/>
      <c r="B21" s="26"/>
      <c r="C21" s="27"/>
    </row>
    <row r="22" spans="1:3" ht="15.75" customHeight="1">
      <c r="A22" s="14"/>
      <c r="B22" s="26"/>
      <c r="C22" s="27"/>
    </row>
    <row r="23" spans="1:3" ht="15.75" customHeight="1">
      <c r="A23" s="14"/>
      <c r="B23" s="26"/>
      <c r="C23" s="27"/>
    </row>
    <row r="24" spans="1:3" ht="15.75" customHeight="1">
      <c r="A24" s="14"/>
      <c r="B24" s="26"/>
      <c r="C24" s="27"/>
    </row>
    <row r="25" spans="1:3" ht="15.75" customHeight="1">
      <c r="A25" s="14"/>
      <c r="B25" s="26"/>
      <c r="C25" s="27"/>
    </row>
    <row r="26" spans="1:3" ht="15.75" customHeight="1">
      <c r="A26" s="14"/>
      <c r="B26" s="26"/>
      <c r="C26" s="27"/>
    </row>
    <row r="27" spans="1:3" ht="15.75" customHeight="1">
      <c r="A27" s="14"/>
      <c r="B27" s="26"/>
      <c r="C27" s="27"/>
    </row>
    <row r="28" spans="1:3" ht="15.75" customHeight="1">
      <c r="A28" s="14"/>
      <c r="B28" s="26"/>
      <c r="C28" s="27"/>
    </row>
    <row r="29" spans="1:3" ht="15.75" customHeight="1">
      <c r="A29" s="14"/>
      <c r="B29" s="26"/>
      <c r="C29" s="27"/>
    </row>
  </sheetData>
  <mergeCells count="1">
    <mergeCell ref="A1:C1"/>
  </mergeCells>
  <conditionalFormatting sqref="C3:C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2" sqref="A2"/>
    </sheetView>
  </sheetViews>
  <sheetFormatPr defaultColWidth="12.5703125" defaultRowHeight="15.75" customHeight="1"/>
  <cols>
    <col min="1" max="1" width="12.28515625" customWidth="1"/>
    <col min="2" max="2" width="6.5703125" customWidth="1"/>
    <col min="3" max="3" width="51.140625" customWidth="1"/>
    <col min="4" max="4" width="12.28515625" customWidth="1"/>
    <col min="5" max="5" width="9.85546875" customWidth="1"/>
    <col min="6" max="6" width="10.28515625" style="59" customWidth="1"/>
  </cols>
  <sheetData>
    <row r="1" spans="1:6" ht="19.5" customHeight="1">
      <c r="A1" s="49" t="s">
        <v>375</v>
      </c>
      <c r="B1" s="49"/>
      <c r="C1" s="49"/>
      <c r="D1" s="49"/>
      <c r="E1" s="49"/>
      <c r="F1" s="49"/>
    </row>
    <row r="2" spans="1:6" ht="15.75" customHeight="1">
      <c r="A2" s="8" t="s">
        <v>8</v>
      </c>
      <c r="B2" s="8" t="s">
        <v>9</v>
      </c>
      <c r="C2" s="9" t="s">
        <v>10</v>
      </c>
      <c r="D2" s="8" t="s">
        <v>11</v>
      </c>
      <c r="E2" s="8" t="s">
        <v>12</v>
      </c>
      <c r="F2" s="56" t="s">
        <v>1</v>
      </c>
    </row>
    <row r="3" spans="1:6" ht="15.75" customHeight="1">
      <c r="A3" s="10">
        <v>44828</v>
      </c>
      <c r="B3" s="11">
        <v>6931</v>
      </c>
      <c r="C3" s="12" t="s">
        <v>356</v>
      </c>
      <c r="D3" s="11">
        <v>171</v>
      </c>
      <c r="E3" s="13">
        <v>19665</v>
      </c>
      <c r="F3" s="11" t="s">
        <v>376</v>
      </c>
    </row>
    <row r="4" spans="1:6" ht="15.75" customHeight="1">
      <c r="A4" s="10">
        <v>44828</v>
      </c>
      <c r="B4" s="11">
        <v>2181</v>
      </c>
      <c r="C4" s="12" t="s">
        <v>62</v>
      </c>
      <c r="D4" s="11">
        <v>130</v>
      </c>
      <c r="E4" s="13">
        <v>5198</v>
      </c>
      <c r="F4" s="11" t="s">
        <v>376</v>
      </c>
    </row>
    <row r="5" spans="1:6" ht="15.75" customHeight="1">
      <c r="A5" s="10">
        <v>44828</v>
      </c>
      <c r="B5" s="11">
        <v>14146</v>
      </c>
      <c r="C5" s="12" t="s">
        <v>226</v>
      </c>
      <c r="D5" s="11">
        <v>112</v>
      </c>
      <c r="E5" s="13">
        <v>2240</v>
      </c>
      <c r="F5" s="11" t="s">
        <v>376</v>
      </c>
    </row>
    <row r="6" spans="1:6" ht="15.75" customHeight="1">
      <c r="A6" s="10">
        <v>44828</v>
      </c>
      <c r="B6" s="11">
        <v>15579</v>
      </c>
      <c r="C6" s="12" t="s">
        <v>235</v>
      </c>
      <c r="D6" s="11">
        <v>101</v>
      </c>
      <c r="E6" s="13">
        <v>6565</v>
      </c>
      <c r="F6" s="11" t="s">
        <v>6</v>
      </c>
    </row>
    <row r="7" spans="1:6" ht="15.75" customHeight="1">
      <c r="A7" s="10">
        <v>44828</v>
      </c>
      <c r="B7" s="11">
        <v>15598</v>
      </c>
      <c r="C7" s="12" t="s">
        <v>358</v>
      </c>
      <c r="D7" s="11">
        <v>99</v>
      </c>
      <c r="E7" s="13">
        <v>12454</v>
      </c>
      <c r="F7" s="11" t="s">
        <v>4</v>
      </c>
    </row>
    <row r="8" spans="1:6" ht="15.75" customHeight="1">
      <c r="A8" s="10">
        <v>44828</v>
      </c>
      <c r="B8" s="11">
        <v>4587</v>
      </c>
      <c r="C8" s="12" t="s">
        <v>124</v>
      </c>
      <c r="D8" s="11">
        <v>71</v>
      </c>
      <c r="E8" s="13">
        <v>2130</v>
      </c>
      <c r="F8" s="11" t="s">
        <v>6</v>
      </c>
    </row>
    <row r="9" spans="1:6" ht="15.75" customHeight="1">
      <c r="A9" s="10">
        <v>44828</v>
      </c>
      <c r="B9" s="11">
        <v>15577</v>
      </c>
      <c r="C9" s="12" t="s">
        <v>14</v>
      </c>
      <c r="D9" s="11">
        <v>68</v>
      </c>
      <c r="E9" s="13">
        <v>5304</v>
      </c>
      <c r="F9" s="11" t="s">
        <v>6</v>
      </c>
    </row>
    <row r="10" spans="1:6" ht="15.75" customHeight="1">
      <c r="A10" s="10">
        <v>44828</v>
      </c>
      <c r="B10" s="11">
        <v>3673</v>
      </c>
      <c r="C10" s="12" t="s">
        <v>100</v>
      </c>
      <c r="D10" s="11">
        <v>67</v>
      </c>
      <c r="E10" s="13">
        <v>2010</v>
      </c>
      <c r="F10" s="11" t="s">
        <v>377</v>
      </c>
    </row>
    <row r="11" spans="1:6" ht="15.75" customHeight="1">
      <c r="A11" s="10">
        <v>44828</v>
      </c>
      <c r="B11" s="11">
        <v>3390</v>
      </c>
      <c r="C11" s="12" t="s">
        <v>99</v>
      </c>
      <c r="D11" s="11">
        <v>63</v>
      </c>
      <c r="E11" s="13">
        <v>3150</v>
      </c>
      <c r="F11" s="11" t="s">
        <v>376</v>
      </c>
    </row>
    <row r="12" spans="1:6" ht="15.75" customHeight="1">
      <c r="A12" s="10">
        <v>44828</v>
      </c>
      <c r="B12" s="11">
        <v>15618</v>
      </c>
      <c r="C12" s="12" t="s">
        <v>239</v>
      </c>
      <c r="D12" s="11">
        <v>56</v>
      </c>
      <c r="E12" s="13">
        <v>1400</v>
      </c>
      <c r="F12" s="11" t="s">
        <v>6</v>
      </c>
    </row>
    <row r="13" spans="1:6" ht="15.75" customHeight="1">
      <c r="A13" s="31">
        <v>44828</v>
      </c>
      <c r="B13" s="32">
        <v>13605</v>
      </c>
      <c r="C13" s="33" t="s">
        <v>223</v>
      </c>
      <c r="D13" s="32">
        <v>49</v>
      </c>
      <c r="E13" s="34">
        <v>9072</v>
      </c>
      <c r="F13" s="57" t="s">
        <v>4</v>
      </c>
    </row>
    <row r="14" spans="1:6" ht="15.75" customHeight="1">
      <c r="A14" s="31">
        <v>44828</v>
      </c>
      <c r="B14" s="32">
        <v>15581</v>
      </c>
      <c r="C14" s="33" t="s">
        <v>366</v>
      </c>
      <c r="D14" s="32">
        <v>49</v>
      </c>
      <c r="E14" s="34">
        <v>4620</v>
      </c>
      <c r="F14" s="57" t="s">
        <v>6</v>
      </c>
    </row>
    <row r="15" spans="1:6" ht="15.75" customHeight="1">
      <c r="A15" s="31">
        <v>44828</v>
      </c>
      <c r="B15" s="32">
        <v>2259</v>
      </c>
      <c r="C15" s="33" t="s">
        <v>74</v>
      </c>
      <c r="D15" s="32">
        <v>48</v>
      </c>
      <c r="E15" s="34">
        <v>9360</v>
      </c>
      <c r="F15" s="57" t="s">
        <v>376</v>
      </c>
    </row>
    <row r="16" spans="1:6" ht="15.75" customHeight="1">
      <c r="A16" s="31">
        <v>44828</v>
      </c>
      <c r="B16" s="32">
        <v>14530</v>
      </c>
      <c r="C16" s="33" t="s">
        <v>229</v>
      </c>
      <c r="D16" s="32">
        <v>41</v>
      </c>
      <c r="E16" s="34">
        <v>1230</v>
      </c>
      <c r="F16" s="57" t="s">
        <v>376</v>
      </c>
    </row>
    <row r="17" spans="1:6" ht="15.75" customHeight="1">
      <c r="A17" s="31">
        <v>44828</v>
      </c>
      <c r="B17" s="32">
        <v>2492</v>
      </c>
      <c r="C17" s="33" t="s">
        <v>86</v>
      </c>
      <c r="D17" s="32">
        <v>37</v>
      </c>
      <c r="E17" s="34">
        <v>14170</v>
      </c>
      <c r="F17" s="57" t="s">
        <v>4</v>
      </c>
    </row>
    <row r="18" spans="1:6" ht="15.75" customHeight="1">
      <c r="A18" s="31">
        <v>44828</v>
      </c>
      <c r="B18" s="32">
        <v>23155</v>
      </c>
      <c r="C18" s="33" t="s">
        <v>364</v>
      </c>
      <c r="D18" s="32">
        <v>37</v>
      </c>
      <c r="E18" s="34">
        <v>7215</v>
      </c>
      <c r="F18" s="57" t="s">
        <v>4</v>
      </c>
    </row>
    <row r="19" spans="1:6" ht="15.75" customHeight="1">
      <c r="A19" s="31">
        <v>44828</v>
      </c>
      <c r="B19" s="32">
        <v>15582</v>
      </c>
      <c r="C19" s="33" t="s">
        <v>16</v>
      </c>
      <c r="D19" s="32">
        <v>36</v>
      </c>
      <c r="E19" s="34">
        <v>2160</v>
      </c>
      <c r="F19" s="57" t="s">
        <v>6</v>
      </c>
    </row>
    <row r="20" spans="1:6" ht="15.75" customHeight="1">
      <c r="A20" s="31">
        <v>44828</v>
      </c>
      <c r="B20" s="32">
        <v>6200</v>
      </c>
      <c r="C20" s="33" t="s">
        <v>130</v>
      </c>
      <c r="D20" s="32">
        <v>34</v>
      </c>
      <c r="E20" s="34">
        <v>816</v>
      </c>
      <c r="F20" s="57" t="s">
        <v>6</v>
      </c>
    </row>
    <row r="21" spans="1:6" ht="15.75" customHeight="1">
      <c r="A21" s="35">
        <v>44828</v>
      </c>
      <c r="B21" s="36">
        <v>12550</v>
      </c>
      <c r="C21" s="36" t="s">
        <v>378</v>
      </c>
      <c r="D21" s="36">
        <v>33</v>
      </c>
      <c r="E21" s="37">
        <v>2352</v>
      </c>
      <c r="F21" s="58" t="s">
        <v>4</v>
      </c>
    </row>
    <row r="22" spans="1:6" ht="15.75" customHeight="1">
      <c r="A22" s="35">
        <v>44828</v>
      </c>
      <c r="B22" s="36">
        <v>2258</v>
      </c>
      <c r="C22" s="36" t="s">
        <v>73</v>
      </c>
      <c r="D22" s="36">
        <v>31</v>
      </c>
      <c r="E22" s="37">
        <v>3100</v>
      </c>
      <c r="F22" s="58" t="s">
        <v>376</v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8"/>
  <sheetViews>
    <sheetView workbookViewId="0">
      <pane ySplit="2" topLeftCell="A3" activePane="bottomLeft" state="frozen"/>
      <selection pane="bottomLeft" sqref="A1:A2"/>
    </sheetView>
  </sheetViews>
  <sheetFormatPr defaultColWidth="9.140625" defaultRowHeight="12.75"/>
  <cols>
    <col min="1" max="1" width="6.5703125" customWidth="1"/>
    <col min="2" max="2" width="65.5703125" customWidth="1"/>
    <col min="3" max="5" width="5.28515625" style="1" customWidth="1"/>
    <col min="6" max="6" width="5.140625" style="1" customWidth="1"/>
    <col min="7" max="7" width="5.28515625" style="1" customWidth="1"/>
    <col min="8" max="8" width="4.85546875" style="1" customWidth="1"/>
    <col min="9" max="12" width="5.28515625" style="1" customWidth="1"/>
    <col min="13" max="13" width="5.140625" style="1" customWidth="1"/>
    <col min="14" max="14" width="5" style="1" customWidth="1"/>
    <col min="15" max="15" width="5.28515625" style="1" customWidth="1"/>
    <col min="16" max="16" width="5.140625" style="1" customWidth="1"/>
    <col min="17" max="17" width="5.42578125" style="1" customWidth="1"/>
    <col min="18" max="18" width="5.85546875" style="1" customWidth="1"/>
    <col min="19" max="19" width="5.5703125" style="1" customWidth="1"/>
    <col min="20" max="20" width="5.140625" style="1" customWidth="1"/>
    <col min="21" max="21" width="5.28515625" style="1" customWidth="1"/>
    <col min="22" max="22" width="5.140625" style="1" customWidth="1"/>
    <col min="23" max="24" width="5.28515625" style="1" customWidth="1"/>
    <col min="25" max="25" width="5.5703125" style="1" customWidth="1"/>
    <col min="26" max="26" width="5" style="1" customWidth="1"/>
    <col min="27" max="27" width="5.28515625" style="1" customWidth="1"/>
    <col min="28" max="28" width="5.140625" style="1" customWidth="1"/>
    <col min="29" max="29" width="5" style="1" customWidth="1"/>
    <col min="30" max="30" width="5.140625" style="1" customWidth="1"/>
    <col min="31" max="32" width="10.42578125" style="1" customWidth="1"/>
    <col min="33" max="33" width="7.28515625" style="1" customWidth="1"/>
  </cols>
  <sheetData>
    <row r="1" spans="1:33">
      <c r="A1" s="55" t="s">
        <v>9</v>
      </c>
      <c r="B1" s="55" t="s">
        <v>21</v>
      </c>
      <c r="C1" s="51" t="s">
        <v>22</v>
      </c>
      <c r="D1" s="51"/>
      <c r="E1" s="51"/>
      <c r="F1" s="51"/>
      <c r="G1" s="51"/>
      <c r="H1" s="51"/>
      <c r="I1" s="51"/>
      <c r="J1" s="51"/>
      <c r="K1" s="51"/>
      <c r="L1" s="51"/>
      <c r="M1" s="51" t="s">
        <v>23</v>
      </c>
      <c r="N1" s="51"/>
      <c r="O1" s="51"/>
      <c r="P1" s="51"/>
      <c r="Q1" s="51"/>
      <c r="R1" s="51"/>
      <c r="S1" s="51"/>
      <c r="T1" s="51"/>
      <c r="U1" s="51"/>
      <c r="V1" s="51"/>
      <c r="W1" s="52" t="s">
        <v>24</v>
      </c>
      <c r="X1" s="52"/>
      <c r="Y1" s="52"/>
      <c r="Z1" s="52" t="s">
        <v>25</v>
      </c>
      <c r="AA1" s="52" t="s">
        <v>26</v>
      </c>
      <c r="AB1" s="52" t="s">
        <v>27</v>
      </c>
      <c r="AC1" s="52" t="s">
        <v>28</v>
      </c>
      <c r="AD1" s="52" t="s">
        <v>29</v>
      </c>
      <c r="AE1" s="50" t="s">
        <v>30</v>
      </c>
      <c r="AF1" s="50" t="s">
        <v>31</v>
      </c>
      <c r="AG1" s="50" t="s">
        <v>32</v>
      </c>
    </row>
    <row r="2" spans="1:33">
      <c r="A2" s="55"/>
      <c r="B2" s="55"/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22</v>
      </c>
      <c r="L2" s="2" t="s">
        <v>41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47</v>
      </c>
      <c r="S2" s="2" t="s">
        <v>48</v>
      </c>
      <c r="T2" s="2" t="s">
        <v>49</v>
      </c>
      <c r="U2" s="2" t="s">
        <v>50</v>
      </c>
      <c r="V2" s="2" t="s">
        <v>51</v>
      </c>
      <c r="W2" s="2" t="s">
        <v>52</v>
      </c>
      <c r="X2" s="2" t="s">
        <v>53</v>
      </c>
      <c r="Y2" s="2" t="s">
        <v>54</v>
      </c>
      <c r="Z2" s="52"/>
      <c r="AA2" s="52"/>
      <c r="AB2" s="52"/>
      <c r="AC2" s="52"/>
      <c r="AD2" s="52"/>
      <c r="AE2" s="50"/>
      <c r="AF2" s="50"/>
      <c r="AG2" s="50"/>
    </row>
    <row r="3" spans="1:33">
      <c r="A3" s="3">
        <v>2113</v>
      </c>
      <c r="B3" s="4" t="s">
        <v>55</v>
      </c>
      <c r="C3" s="5">
        <v>4</v>
      </c>
      <c r="D3" s="5"/>
      <c r="E3" s="5">
        <v>5</v>
      </c>
      <c r="F3" s="5"/>
      <c r="G3" s="5">
        <v>4</v>
      </c>
      <c r="H3" s="5">
        <v>5</v>
      </c>
      <c r="I3" s="5">
        <v>2</v>
      </c>
      <c r="J3" s="5">
        <v>6</v>
      </c>
      <c r="K3" s="5">
        <v>9</v>
      </c>
      <c r="L3" s="5">
        <v>4</v>
      </c>
      <c r="M3" s="5">
        <v>4</v>
      </c>
      <c r="N3" s="5">
        <v>2</v>
      </c>
      <c r="O3" s="5">
        <v>4</v>
      </c>
      <c r="P3" s="5">
        <v>2</v>
      </c>
      <c r="Q3" s="5">
        <v>7</v>
      </c>
      <c r="R3" s="5">
        <v>2</v>
      </c>
      <c r="S3" s="5">
        <v>3</v>
      </c>
      <c r="T3" s="5">
        <v>4</v>
      </c>
      <c r="U3" s="5">
        <v>5</v>
      </c>
      <c r="V3" s="5">
        <v>5</v>
      </c>
      <c r="W3" s="5">
        <v>3</v>
      </c>
      <c r="X3" s="5">
        <v>8</v>
      </c>
      <c r="Y3" s="5">
        <v>4</v>
      </c>
      <c r="Z3" s="5"/>
      <c r="AA3" s="5"/>
      <c r="AB3" s="5"/>
      <c r="AC3" s="5">
        <v>4</v>
      </c>
      <c r="AD3" s="5">
        <v>0</v>
      </c>
      <c r="AE3" s="5">
        <v>96</v>
      </c>
      <c r="AF3" s="5">
        <v>82</v>
      </c>
      <c r="AG3" s="6">
        <f t="shared" ref="AG3:AG66" si="0">COUNTIF(C3:AF3,0)</f>
        <v>1</v>
      </c>
    </row>
    <row r="4" spans="1:33">
      <c r="A4" s="3">
        <v>2114</v>
      </c>
      <c r="B4" s="4" t="s">
        <v>56</v>
      </c>
      <c r="C4" s="5">
        <v>1</v>
      </c>
      <c r="D4" s="5">
        <v>4</v>
      </c>
      <c r="E4" s="5">
        <v>0</v>
      </c>
      <c r="F4" s="5">
        <v>3</v>
      </c>
      <c r="G4" s="5">
        <v>2</v>
      </c>
      <c r="H4" s="5">
        <v>1</v>
      </c>
      <c r="I4" s="5">
        <v>1</v>
      </c>
      <c r="J4" s="5">
        <v>3</v>
      </c>
      <c r="K4" s="5">
        <v>4</v>
      </c>
      <c r="L4" s="5">
        <v>1</v>
      </c>
      <c r="M4" s="5">
        <v>1</v>
      </c>
      <c r="N4" s="5">
        <v>0</v>
      </c>
      <c r="O4" s="5">
        <v>0</v>
      </c>
      <c r="P4" s="5">
        <v>0</v>
      </c>
      <c r="Q4" s="5">
        <v>0</v>
      </c>
      <c r="R4" s="5">
        <v>1</v>
      </c>
      <c r="S4" s="5">
        <v>1</v>
      </c>
      <c r="T4" s="5">
        <v>0</v>
      </c>
      <c r="U4" s="5">
        <v>1</v>
      </c>
      <c r="V4" s="5">
        <v>1</v>
      </c>
      <c r="W4" s="5">
        <v>4</v>
      </c>
      <c r="X4" s="5">
        <v>1</v>
      </c>
      <c r="Y4" s="5">
        <v>1</v>
      </c>
      <c r="Z4" s="5">
        <v>0</v>
      </c>
      <c r="AA4" s="5">
        <v>3</v>
      </c>
      <c r="AB4" s="5">
        <v>0</v>
      </c>
      <c r="AC4" s="5">
        <v>5</v>
      </c>
      <c r="AD4" s="5">
        <v>7</v>
      </c>
      <c r="AE4" s="5">
        <v>46</v>
      </c>
      <c r="AF4" s="5">
        <v>29</v>
      </c>
      <c r="AG4" s="6">
        <f t="shared" si="0"/>
        <v>8</v>
      </c>
    </row>
    <row r="5" spans="1:33">
      <c r="A5" s="3">
        <v>2126</v>
      </c>
      <c r="B5" s="4" t="s">
        <v>57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2</v>
      </c>
      <c r="J5" s="5">
        <v>0</v>
      </c>
      <c r="K5" s="5">
        <v>6</v>
      </c>
      <c r="L5" s="5">
        <v>0</v>
      </c>
      <c r="M5" s="5">
        <v>3</v>
      </c>
      <c r="N5" s="5">
        <v>0</v>
      </c>
      <c r="O5" s="5">
        <v>1</v>
      </c>
      <c r="P5" s="5">
        <v>3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/>
      <c r="Y5" s="5"/>
      <c r="Z5" s="5">
        <v>0</v>
      </c>
      <c r="AA5" s="5">
        <v>1</v>
      </c>
      <c r="AB5" s="5">
        <v>0</v>
      </c>
      <c r="AC5" s="5">
        <v>7</v>
      </c>
      <c r="AD5" s="5">
        <v>0</v>
      </c>
      <c r="AE5" s="5">
        <v>24</v>
      </c>
      <c r="AF5" s="5">
        <v>232</v>
      </c>
      <c r="AG5" s="6">
        <f t="shared" si="0"/>
        <v>18</v>
      </c>
    </row>
    <row r="6" spans="1:33">
      <c r="A6" s="3">
        <v>2127</v>
      </c>
      <c r="B6" s="4" t="s">
        <v>58</v>
      </c>
      <c r="C6" s="5">
        <v>3</v>
      </c>
      <c r="D6" s="5">
        <v>0</v>
      </c>
      <c r="E6" s="5">
        <v>2</v>
      </c>
      <c r="F6" s="5">
        <v>4</v>
      </c>
      <c r="G6" s="5">
        <v>3</v>
      </c>
      <c r="H6" s="5">
        <v>5</v>
      </c>
      <c r="I6" s="5"/>
      <c r="J6" s="5">
        <v>7</v>
      </c>
      <c r="K6" s="5">
        <v>2</v>
      </c>
      <c r="L6" s="5">
        <v>5</v>
      </c>
      <c r="M6" s="5">
        <v>0</v>
      </c>
      <c r="N6" s="5">
        <v>2</v>
      </c>
      <c r="O6" s="5">
        <v>2</v>
      </c>
      <c r="P6" s="5"/>
      <c r="Q6" s="5">
        <v>2</v>
      </c>
      <c r="R6" s="5">
        <v>2</v>
      </c>
      <c r="S6" s="5">
        <v>0</v>
      </c>
      <c r="T6" s="5">
        <v>0</v>
      </c>
      <c r="U6" s="5">
        <v>0</v>
      </c>
      <c r="V6" s="5">
        <v>0</v>
      </c>
      <c r="W6" s="5">
        <v>9</v>
      </c>
      <c r="X6" s="5">
        <v>7</v>
      </c>
      <c r="Y6" s="5"/>
      <c r="Z6" s="5">
        <v>0</v>
      </c>
      <c r="AA6" s="5"/>
      <c r="AB6" s="5">
        <v>1</v>
      </c>
      <c r="AC6" s="5">
        <v>7</v>
      </c>
      <c r="AD6" s="5"/>
      <c r="AE6" s="5">
        <v>63</v>
      </c>
      <c r="AF6" s="5">
        <v>75</v>
      </c>
      <c r="AG6" s="6">
        <f t="shared" si="0"/>
        <v>7</v>
      </c>
    </row>
    <row r="7" spans="1:33">
      <c r="A7" s="3">
        <v>2129</v>
      </c>
      <c r="B7" s="4" t="s">
        <v>59</v>
      </c>
      <c r="C7" s="5"/>
      <c r="D7" s="5">
        <v>0</v>
      </c>
      <c r="E7" s="5">
        <v>1</v>
      </c>
      <c r="F7" s="5">
        <v>0</v>
      </c>
      <c r="G7" s="5">
        <v>2</v>
      </c>
      <c r="H7" s="5">
        <v>3</v>
      </c>
      <c r="I7" s="5">
        <v>4</v>
      </c>
      <c r="J7" s="5">
        <v>0</v>
      </c>
      <c r="K7" s="5">
        <v>5</v>
      </c>
      <c r="L7" s="5">
        <v>2</v>
      </c>
      <c r="M7" s="5">
        <v>0</v>
      </c>
      <c r="N7" s="5">
        <v>2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1</v>
      </c>
      <c r="V7" s="5">
        <v>0</v>
      </c>
      <c r="W7" s="5">
        <v>0</v>
      </c>
      <c r="X7" s="5">
        <v>0</v>
      </c>
      <c r="Y7" s="5">
        <v>2</v>
      </c>
      <c r="Z7" s="5">
        <v>0</v>
      </c>
      <c r="AA7" s="5">
        <v>0</v>
      </c>
      <c r="AB7" s="5">
        <v>3</v>
      </c>
      <c r="AC7" s="5">
        <v>2</v>
      </c>
      <c r="AD7" s="5">
        <v>0</v>
      </c>
      <c r="AE7" s="5">
        <v>27</v>
      </c>
      <c r="AF7" s="5">
        <v>625</v>
      </c>
      <c r="AG7" s="6">
        <f t="shared" si="0"/>
        <v>16</v>
      </c>
    </row>
    <row r="8" spans="1:33">
      <c r="A8" s="3">
        <v>2141</v>
      </c>
      <c r="B8" s="4" t="s">
        <v>387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>
        <v>0</v>
      </c>
      <c r="AA8" s="5"/>
      <c r="AB8" s="5"/>
      <c r="AC8" s="5"/>
      <c r="AD8" s="5"/>
      <c r="AE8" s="5">
        <v>0</v>
      </c>
      <c r="AF8" s="5">
        <v>150</v>
      </c>
      <c r="AG8" s="6">
        <f t="shared" si="0"/>
        <v>2</v>
      </c>
    </row>
    <row r="9" spans="1:33">
      <c r="A9" s="3">
        <v>2179</v>
      </c>
      <c r="B9" s="4" t="s">
        <v>60</v>
      </c>
      <c r="C9" s="5"/>
      <c r="D9" s="5">
        <v>5</v>
      </c>
      <c r="E9" s="5"/>
      <c r="F9" s="5">
        <v>0</v>
      </c>
      <c r="G9" s="5"/>
      <c r="H9" s="5"/>
      <c r="I9" s="5">
        <v>0</v>
      </c>
      <c r="J9" s="5"/>
      <c r="K9" s="5"/>
      <c r="L9" s="5"/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1</v>
      </c>
      <c r="X9" s="5">
        <v>0</v>
      </c>
      <c r="Y9" s="5">
        <v>4</v>
      </c>
      <c r="Z9" s="5">
        <v>0</v>
      </c>
      <c r="AA9" s="5">
        <v>0</v>
      </c>
      <c r="AB9" s="5">
        <v>1</v>
      </c>
      <c r="AC9" s="5">
        <v>5</v>
      </c>
      <c r="AD9" s="5">
        <v>5</v>
      </c>
      <c r="AE9" s="5">
        <v>21</v>
      </c>
      <c r="AF9" s="5">
        <v>592</v>
      </c>
      <c r="AG9" s="6">
        <f t="shared" si="0"/>
        <v>15</v>
      </c>
    </row>
    <row r="10" spans="1:33">
      <c r="A10" s="3">
        <v>2180</v>
      </c>
      <c r="B10" s="4" t="s">
        <v>61</v>
      </c>
      <c r="C10" s="5">
        <v>0</v>
      </c>
      <c r="D10" s="5">
        <v>0</v>
      </c>
      <c r="E10" s="5">
        <v>0</v>
      </c>
      <c r="F10" s="5">
        <v>0</v>
      </c>
      <c r="G10" s="5">
        <v>6</v>
      </c>
      <c r="H10" s="5">
        <v>0</v>
      </c>
      <c r="I10" s="5">
        <v>0</v>
      </c>
      <c r="J10" s="5">
        <v>2</v>
      </c>
      <c r="K10" s="5">
        <v>0</v>
      </c>
      <c r="L10" s="5">
        <v>1</v>
      </c>
      <c r="M10" s="5">
        <v>1</v>
      </c>
      <c r="N10" s="5">
        <v>1</v>
      </c>
      <c r="O10" s="5">
        <v>0</v>
      </c>
      <c r="P10" s="5">
        <v>0</v>
      </c>
      <c r="Q10" s="5">
        <v>1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</v>
      </c>
      <c r="X10" s="5">
        <v>2</v>
      </c>
      <c r="Y10" s="5">
        <v>3</v>
      </c>
      <c r="Z10" s="5">
        <v>0</v>
      </c>
      <c r="AA10" s="5">
        <v>1</v>
      </c>
      <c r="AB10" s="5">
        <v>7</v>
      </c>
      <c r="AC10" s="5">
        <v>9</v>
      </c>
      <c r="AD10" s="5">
        <v>2</v>
      </c>
      <c r="AE10" s="5">
        <v>37</v>
      </c>
      <c r="AF10" s="5">
        <v>360</v>
      </c>
      <c r="AG10" s="6">
        <f t="shared" si="0"/>
        <v>15</v>
      </c>
    </row>
    <row r="11" spans="1:33">
      <c r="A11" s="3">
        <v>2181</v>
      </c>
      <c r="B11" s="4" t="s">
        <v>62</v>
      </c>
      <c r="C11" s="5">
        <v>0</v>
      </c>
      <c r="D11" s="5">
        <v>0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1</v>
      </c>
      <c r="Q11" s="5">
        <v>0</v>
      </c>
      <c r="R11" s="5">
        <v>0</v>
      </c>
      <c r="S11" s="5">
        <v>0</v>
      </c>
      <c r="T11" s="5"/>
      <c r="U11" s="5">
        <v>3</v>
      </c>
      <c r="V11" s="5">
        <v>0</v>
      </c>
      <c r="W11" s="5"/>
      <c r="X11" s="5">
        <v>1</v>
      </c>
      <c r="Y11" s="5"/>
      <c r="Z11" s="5"/>
      <c r="AA11" s="5">
        <v>0</v>
      </c>
      <c r="AB11" s="5">
        <v>4</v>
      </c>
      <c r="AC11" s="5">
        <v>0</v>
      </c>
      <c r="AD11" s="5"/>
      <c r="AE11" s="5">
        <v>10</v>
      </c>
      <c r="AF11" s="5">
        <v>874</v>
      </c>
      <c r="AG11" s="6">
        <f t="shared" si="0"/>
        <v>18</v>
      </c>
    </row>
    <row r="12" spans="1:33">
      <c r="A12" s="3">
        <v>2182</v>
      </c>
      <c r="B12" s="4" t="s">
        <v>63</v>
      </c>
      <c r="C12" s="5"/>
      <c r="D12" s="5">
        <v>5</v>
      </c>
      <c r="E12" s="5"/>
      <c r="F12" s="5">
        <v>0</v>
      </c>
      <c r="G12" s="5"/>
      <c r="H12" s="5"/>
      <c r="I12" s="5"/>
      <c r="J12" s="5"/>
      <c r="K12" s="5"/>
      <c r="L12" s="5"/>
      <c r="M12" s="5"/>
      <c r="N12" s="5">
        <v>2</v>
      </c>
      <c r="O12" s="5"/>
      <c r="P12" s="5"/>
      <c r="Q12" s="5">
        <v>0</v>
      </c>
      <c r="R12" s="5">
        <v>4</v>
      </c>
      <c r="S12" s="5">
        <v>1</v>
      </c>
      <c r="T12" s="5">
        <v>0</v>
      </c>
      <c r="U12" s="5"/>
      <c r="V12" s="5">
        <v>6</v>
      </c>
      <c r="W12" s="5">
        <v>2</v>
      </c>
      <c r="X12" s="5">
        <v>2</v>
      </c>
      <c r="Y12" s="5">
        <v>2</v>
      </c>
      <c r="Z12" s="5">
        <v>6</v>
      </c>
      <c r="AA12" s="5"/>
      <c r="AB12" s="5">
        <v>2</v>
      </c>
      <c r="AC12" s="5">
        <v>2</v>
      </c>
      <c r="AD12" s="5">
        <v>0</v>
      </c>
      <c r="AE12" s="5">
        <v>34</v>
      </c>
      <c r="AF12" s="5">
        <v>781</v>
      </c>
      <c r="AG12" s="6">
        <f t="shared" si="0"/>
        <v>4</v>
      </c>
    </row>
    <row r="13" spans="1:33">
      <c r="A13" s="3">
        <v>2192</v>
      </c>
      <c r="B13" s="4" t="s">
        <v>64</v>
      </c>
      <c r="C13" s="5">
        <v>4</v>
      </c>
      <c r="D13" s="5">
        <v>5</v>
      </c>
      <c r="E13" s="5">
        <v>4</v>
      </c>
      <c r="F13" s="5">
        <v>7</v>
      </c>
      <c r="G13" s="5">
        <v>3</v>
      </c>
      <c r="H13" s="5">
        <v>4</v>
      </c>
      <c r="I13" s="5">
        <v>4</v>
      </c>
      <c r="J13" s="5">
        <v>7</v>
      </c>
      <c r="K13" s="5">
        <v>4</v>
      </c>
      <c r="L13" s="5">
        <v>3</v>
      </c>
      <c r="M13" s="5">
        <v>0</v>
      </c>
      <c r="N13" s="5">
        <v>0</v>
      </c>
      <c r="O13" s="5">
        <v>2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1</v>
      </c>
      <c r="V13" s="5">
        <v>0</v>
      </c>
      <c r="W13" s="5">
        <v>2</v>
      </c>
      <c r="X13" s="5">
        <v>3</v>
      </c>
      <c r="Y13" s="5">
        <v>0</v>
      </c>
      <c r="Z13" s="5">
        <v>0</v>
      </c>
      <c r="AA13" s="5">
        <v>0</v>
      </c>
      <c r="AB13" s="5">
        <v>0</v>
      </c>
      <c r="AC13" s="5">
        <v>4</v>
      </c>
      <c r="AD13" s="5">
        <v>0</v>
      </c>
      <c r="AE13" s="5">
        <v>57</v>
      </c>
      <c r="AF13" s="5">
        <v>90</v>
      </c>
      <c r="AG13" s="6">
        <f t="shared" si="0"/>
        <v>13</v>
      </c>
    </row>
    <row r="14" spans="1:33">
      <c r="A14" s="3">
        <v>2205</v>
      </c>
      <c r="B14" s="4" t="s">
        <v>65</v>
      </c>
      <c r="C14" s="5"/>
      <c r="D14" s="5"/>
      <c r="E14" s="5"/>
      <c r="F14" s="5"/>
      <c r="G14" s="5">
        <v>7</v>
      </c>
      <c r="H14" s="5"/>
      <c r="I14" s="5">
        <v>8</v>
      </c>
      <c r="J14" s="5"/>
      <c r="K14" s="5"/>
      <c r="L14" s="5"/>
      <c r="M14" s="5"/>
      <c r="N14" s="5"/>
      <c r="O14" s="5"/>
      <c r="P14" s="5">
        <v>2</v>
      </c>
      <c r="Q14" s="5"/>
      <c r="R14" s="5"/>
      <c r="S14" s="5"/>
      <c r="T14" s="5"/>
      <c r="U14" s="5"/>
      <c r="V14" s="5"/>
      <c r="W14" s="5">
        <v>4</v>
      </c>
      <c r="X14" s="5">
        <v>8</v>
      </c>
      <c r="Y14" s="5">
        <v>7</v>
      </c>
      <c r="Z14" s="5"/>
      <c r="AA14" s="5">
        <v>8</v>
      </c>
      <c r="AB14" s="5"/>
      <c r="AC14" s="5">
        <v>7</v>
      </c>
      <c r="AD14" s="5"/>
      <c r="AE14" s="5">
        <v>51</v>
      </c>
      <c r="AF14" s="5">
        <v>76</v>
      </c>
      <c r="AG14" s="6">
        <f t="shared" si="0"/>
        <v>0</v>
      </c>
    </row>
    <row r="15" spans="1:33">
      <c r="A15" s="3">
        <v>2208</v>
      </c>
      <c r="B15" s="4" t="s">
        <v>66</v>
      </c>
      <c r="C15" s="5">
        <v>0</v>
      </c>
      <c r="D15" s="5"/>
      <c r="E15" s="5"/>
      <c r="F15" s="5"/>
      <c r="G15" s="5">
        <v>0</v>
      </c>
      <c r="H15" s="5"/>
      <c r="I15" s="5"/>
      <c r="J15" s="5">
        <v>0</v>
      </c>
      <c r="K15" s="5">
        <v>0</v>
      </c>
      <c r="L15" s="5">
        <v>0</v>
      </c>
      <c r="M15" s="5"/>
      <c r="N15" s="5">
        <v>0</v>
      </c>
      <c r="O15" s="5">
        <v>0</v>
      </c>
      <c r="P15" s="5"/>
      <c r="Q15" s="5"/>
      <c r="R15" s="5">
        <v>0</v>
      </c>
      <c r="S15" s="5"/>
      <c r="T15" s="5"/>
      <c r="U15" s="5">
        <v>0</v>
      </c>
      <c r="V15" s="5"/>
      <c r="W15" s="5">
        <v>0</v>
      </c>
      <c r="X15" s="5"/>
      <c r="Y15" s="5"/>
      <c r="Z15" s="5">
        <v>0</v>
      </c>
      <c r="AA15" s="5">
        <v>0</v>
      </c>
      <c r="AB15" s="5"/>
      <c r="AC15" s="5">
        <v>1</v>
      </c>
      <c r="AD15" s="5"/>
      <c r="AE15" s="5">
        <v>1</v>
      </c>
      <c r="AF15" s="5">
        <v>139</v>
      </c>
      <c r="AG15" s="6">
        <f t="shared" si="0"/>
        <v>12</v>
      </c>
    </row>
    <row r="16" spans="1:33">
      <c r="A16" s="3">
        <v>2209</v>
      </c>
      <c r="B16" s="4" t="s">
        <v>67</v>
      </c>
      <c r="C16" s="5"/>
      <c r="D16" s="5"/>
      <c r="E16" s="5"/>
      <c r="F16" s="5">
        <v>8</v>
      </c>
      <c r="G16" s="5"/>
      <c r="H16" s="5"/>
      <c r="I16" s="5"/>
      <c r="J16" s="5">
        <v>0</v>
      </c>
      <c r="K16" s="5">
        <v>7</v>
      </c>
      <c r="L16" s="5">
        <v>5</v>
      </c>
      <c r="M16" s="5">
        <v>1</v>
      </c>
      <c r="N16" s="5">
        <v>0</v>
      </c>
      <c r="O16" s="5">
        <v>0</v>
      </c>
      <c r="P16" s="5">
        <v>1</v>
      </c>
      <c r="Q16" s="5">
        <v>1</v>
      </c>
      <c r="R16" s="5">
        <v>5</v>
      </c>
      <c r="S16" s="5">
        <v>0</v>
      </c>
      <c r="T16" s="5">
        <v>1</v>
      </c>
      <c r="U16" s="5">
        <v>8</v>
      </c>
      <c r="V16" s="5">
        <v>1</v>
      </c>
      <c r="W16" s="5">
        <v>0</v>
      </c>
      <c r="X16" s="5"/>
      <c r="Y16" s="5">
        <v>2</v>
      </c>
      <c r="Z16" s="5">
        <v>2</v>
      </c>
      <c r="AA16" s="5">
        <v>2</v>
      </c>
      <c r="AB16" s="5">
        <v>0</v>
      </c>
      <c r="AC16" s="5">
        <v>5</v>
      </c>
      <c r="AD16" s="5">
        <v>4</v>
      </c>
      <c r="AE16" s="5">
        <v>53</v>
      </c>
      <c r="AF16" s="5">
        <v>102</v>
      </c>
      <c r="AG16" s="6">
        <f t="shared" si="0"/>
        <v>6</v>
      </c>
    </row>
    <row r="17" spans="1:33">
      <c r="A17" s="3">
        <v>2210</v>
      </c>
      <c r="B17" s="4" t="s">
        <v>68</v>
      </c>
      <c r="C17" s="5">
        <v>5</v>
      </c>
      <c r="D17" s="5">
        <v>5</v>
      </c>
      <c r="E17" s="5">
        <v>4</v>
      </c>
      <c r="F17" s="5">
        <v>3</v>
      </c>
      <c r="G17" s="5">
        <v>5</v>
      </c>
      <c r="H17" s="5">
        <v>6</v>
      </c>
      <c r="I17" s="5">
        <v>5</v>
      </c>
      <c r="J17" s="5">
        <v>0</v>
      </c>
      <c r="K17" s="5">
        <v>8</v>
      </c>
      <c r="L17" s="5">
        <v>5</v>
      </c>
      <c r="M17" s="5">
        <v>6</v>
      </c>
      <c r="N17" s="5">
        <v>0</v>
      </c>
      <c r="O17" s="5">
        <v>4</v>
      </c>
      <c r="P17" s="5">
        <v>0</v>
      </c>
      <c r="Q17" s="5">
        <v>1</v>
      </c>
      <c r="R17" s="5">
        <v>4</v>
      </c>
      <c r="S17" s="5">
        <v>1</v>
      </c>
      <c r="T17" s="5">
        <v>2</v>
      </c>
      <c r="U17" s="5">
        <v>5</v>
      </c>
      <c r="V17" s="5">
        <v>3</v>
      </c>
      <c r="W17" s="5">
        <v>1</v>
      </c>
      <c r="X17" s="5">
        <v>6</v>
      </c>
      <c r="Y17" s="5">
        <v>2</v>
      </c>
      <c r="Z17" s="5">
        <v>0</v>
      </c>
      <c r="AA17" s="5"/>
      <c r="AB17" s="5"/>
      <c r="AC17" s="5"/>
      <c r="AD17" s="5">
        <v>1</v>
      </c>
      <c r="AE17" s="5">
        <v>82</v>
      </c>
      <c r="AF17" s="5">
        <v>45</v>
      </c>
      <c r="AG17" s="6">
        <f t="shared" si="0"/>
        <v>4</v>
      </c>
    </row>
    <row r="18" spans="1:33">
      <c r="A18" s="3">
        <v>2219</v>
      </c>
      <c r="B18" s="4" t="s">
        <v>69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>
        <v>0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>
        <v>0</v>
      </c>
      <c r="AB18" s="5"/>
      <c r="AC18" s="5"/>
      <c r="AD18" s="5"/>
      <c r="AE18" s="5">
        <v>0</v>
      </c>
      <c r="AF18" s="5">
        <v>14</v>
      </c>
      <c r="AG18" s="6">
        <f t="shared" si="0"/>
        <v>3</v>
      </c>
    </row>
    <row r="19" spans="1:33">
      <c r="A19" s="3">
        <v>2220</v>
      </c>
      <c r="B19" s="4" t="s">
        <v>70</v>
      </c>
      <c r="C19" s="5">
        <v>8</v>
      </c>
      <c r="D19" s="5">
        <v>0</v>
      </c>
      <c r="E19" s="5">
        <v>1</v>
      </c>
      <c r="F19" s="5">
        <v>0</v>
      </c>
      <c r="G19" s="5"/>
      <c r="H19" s="5"/>
      <c r="I19" s="5">
        <v>0</v>
      </c>
      <c r="J19" s="5">
        <v>3</v>
      </c>
      <c r="K19" s="5">
        <v>0</v>
      </c>
      <c r="L19" s="5">
        <v>7</v>
      </c>
      <c r="M19" s="5">
        <v>0</v>
      </c>
      <c r="N19" s="5">
        <v>0</v>
      </c>
      <c r="O19" s="5">
        <v>8</v>
      </c>
      <c r="P19" s="5"/>
      <c r="Q19" s="5">
        <v>0</v>
      </c>
      <c r="R19" s="5">
        <v>0</v>
      </c>
      <c r="S19" s="5">
        <v>2</v>
      </c>
      <c r="T19" s="5">
        <v>0</v>
      </c>
      <c r="U19" s="5">
        <v>5</v>
      </c>
      <c r="V19" s="5"/>
      <c r="W19" s="5"/>
      <c r="X19" s="5"/>
      <c r="Y19" s="5">
        <v>1</v>
      </c>
      <c r="Z19" s="5"/>
      <c r="AA19" s="5">
        <v>0</v>
      </c>
      <c r="AB19" s="5">
        <v>7</v>
      </c>
      <c r="AC19" s="5"/>
      <c r="AD19" s="5">
        <v>9</v>
      </c>
      <c r="AE19" s="5">
        <v>51</v>
      </c>
      <c r="AF19" s="5">
        <v>224</v>
      </c>
      <c r="AG19" s="6">
        <f t="shared" si="0"/>
        <v>10</v>
      </c>
    </row>
    <row r="20" spans="1:33">
      <c r="A20" s="3">
        <v>2221</v>
      </c>
      <c r="B20" s="4" t="s">
        <v>71</v>
      </c>
      <c r="C20" s="5"/>
      <c r="D20" s="5">
        <v>0</v>
      </c>
      <c r="E20" s="5">
        <v>0</v>
      </c>
      <c r="F20" s="5">
        <v>0</v>
      </c>
      <c r="G20" s="5">
        <v>2</v>
      </c>
      <c r="H20" s="5">
        <v>0</v>
      </c>
      <c r="I20" s="5">
        <v>0</v>
      </c>
      <c r="J20" s="5"/>
      <c r="K20" s="5">
        <v>0</v>
      </c>
      <c r="L20" s="5">
        <v>0</v>
      </c>
      <c r="M20" s="5">
        <v>3</v>
      </c>
      <c r="N20" s="5">
        <v>0</v>
      </c>
      <c r="O20" s="5">
        <v>0</v>
      </c>
      <c r="P20" s="5"/>
      <c r="Q20" s="5">
        <v>0</v>
      </c>
      <c r="R20" s="5">
        <v>0</v>
      </c>
      <c r="S20" s="5">
        <v>0</v>
      </c>
      <c r="T20" s="5">
        <v>0</v>
      </c>
      <c r="U20" s="5"/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/>
      <c r="AE20" s="5">
        <v>5</v>
      </c>
      <c r="AF20" s="5">
        <v>245</v>
      </c>
      <c r="AG20" s="6">
        <f t="shared" si="0"/>
        <v>21</v>
      </c>
    </row>
    <row r="21" spans="1:33">
      <c r="A21" s="3">
        <v>2227</v>
      </c>
      <c r="B21" s="4" t="s">
        <v>72</v>
      </c>
      <c r="C21" s="5">
        <v>3</v>
      </c>
      <c r="D21" s="5">
        <v>6</v>
      </c>
      <c r="E21" s="5">
        <v>6</v>
      </c>
      <c r="F21" s="5"/>
      <c r="G21" s="5"/>
      <c r="H21" s="5">
        <v>7</v>
      </c>
      <c r="I21" s="5">
        <v>3</v>
      </c>
      <c r="J21" s="5">
        <v>4</v>
      </c>
      <c r="K21" s="5">
        <v>2</v>
      </c>
      <c r="L21" s="5">
        <v>3</v>
      </c>
      <c r="M21" s="5">
        <v>7</v>
      </c>
      <c r="N21" s="5">
        <v>5</v>
      </c>
      <c r="O21" s="5">
        <v>4</v>
      </c>
      <c r="P21" s="5">
        <v>5</v>
      </c>
      <c r="Q21" s="5"/>
      <c r="R21" s="5">
        <v>5</v>
      </c>
      <c r="S21" s="5">
        <v>5</v>
      </c>
      <c r="T21" s="5">
        <v>7</v>
      </c>
      <c r="U21" s="5">
        <v>5</v>
      </c>
      <c r="V21" s="5">
        <v>4</v>
      </c>
      <c r="W21" s="5">
        <v>2</v>
      </c>
      <c r="X21" s="5">
        <v>2</v>
      </c>
      <c r="Y21" s="5">
        <v>2</v>
      </c>
      <c r="Z21" s="5">
        <v>2</v>
      </c>
      <c r="AA21" s="5">
        <v>4</v>
      </c>
      <c r="AB21" s="5">
        <v>2</v>
      </c>
      <c r="AC21" s="5">
        <v>3</v>
      </c>
      <c r="AD21" s="5">
        <v>5</v>
      </c>
      <c r="AE21" s="5">
        <v>103</v>
      </c>
      <c r="AF21" s="5">
        <v>192</v>
      </c>
      <c r="AG21" s="6">
        <f t="shared" si="0"/>
        <v>0</v>
      </c>
    </row>
    <row r="22" spans="1:33">
      <c r="A22" s="3">
        <v>2257</v>
      </c>
      <c r="B22" s="4" t="s">
        <v>435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>
        <v>8</v>
      </c>
      <c r="N22" s="5"/>
      <c r="O22" s="5"/>
      <c r="P22" s="5">
        <v>9</v>
      </c>
      <c r="Q22" s="5"/>
      <c r="R22" s="5"/>
      <c r="S22" s="5">
        <v>9</v>
      </c>
      <c r="T22" s="5"/>
      <c r="U22" s="5"/>
      <c r="V22" s="5">
        <v>5</v>
      </c>
      <c r="W22" s="5"/>
      <c r="X22" s="5"/>
      <c r="Y22" s="5"/>
      <c r="Z22" s="5"/>
      <c r="AA22" s="5"/>
      <c r="AB22" s="5"/>
      <c r="AC22" s="5"/>
      <c r="AD22" s="5"/>
      <c r="AE22" s="5">
        <v>31</v>
      </c>
      <c r="AF22" s="5">
        <v>186</v>
      </c>
      <c r="AG22" s="6">
        <f t="shared" si="0"/>
        <v>0</v>
      </c>
    </row>
    <row r="23" spans="1:33">
      <c r="A23" s="3">
        <v>2258</v>
      </c>
      <c r="B23" s="4" t="s">
        <v>73</v>
      </c>
      <c r="C23" s="5"/>
      <c r="D23" s="5"/>
      <c r="E23" s="5">
        <v>0</v>
      </c>
      <c r="F23" s="5">
        <v>0</v>
      </c>
      <c r="G23" s="5"/>
      <c r="H23" s="5"/>
      <c r="I23" s="5">
        <v>8</v>
      </c>
      <c r="J23" s="5"/>
      <c r="K23" s="5">
        <v>7</v>
      </c>
      <c r="L23" s="5"/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4</v>
      </c>
      <c r="X23" s="5">
        <v>5</v>
      </c>
      <c r="Y23" s="5">
        <v>7</v>
      </c>
      <c r="Z23" s="5">
        <v>1</v>
      </c>
      <c r="AA23" s="5">
        <v>1</v>
      </c>
      <c r="AB23" s="5"/>
      <c r="AC23" s="5"/>
      <c r="AD23" s="5"/>
      <c r="AE23" s="5">
        <v>33</v>
      </c>
      <c r="AF23" s="5">
        <v>496</v>
      </c>
      <c r="AG23" s="6">
        <f t="shared" si="0"/>
        <v>12</v>
      </c>
    </row>
    <row r="24" spans="1:33">
      <c r="A24" s="3">
        <v>2259</v>
      </c>
      <c r="B24" s="4" t="s">
        <v>74</v>
      </c>
      <c r="C24" s="5"/>
      <c r="D24" s="5"/>
      <c r="E24" s="5"/>
      <c r="F24" s="5">
        <v>0</v>
      </c>
      <c r="G24" s="5"/>
      <c r="H24" s="5"/>
      <c r="I24" s="5"/>
      <c r="J24" s="5"/>
      <c r="K24" s="5"/>
      <c r="L24" s="5"/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1</v>
      </c>
      <c r="X24" s="5"/>
      <c r="Y24" s="5">
        <v>7</v>
      </c>
      <c r="Z24" s="5"/>
      <c r="AA24" s="5"/>
      <c r="AB24" s="5"/>
      <c r="AC24" s="5"/>
      <c r="AD24" s="5"/>
      <c r="AE24" s="5">
        <v>8</v>
      </c>
      <c r="AF24" s="5">
        <v>826</v>
      </c>
      <c r="AG24" s="6">
        <f t="shared" si="0"/>
        <v>11</v>
      </c>
    </row>
    <row r="25" spans="1:33">
      <c r="A25" s="3">
        <v>2278</v>
      </c>
      <c r="B25" s="4" t="s">
        <v>75</v>
      </c>
      <c r="C25" s="5">
        <v>9</v>
      </c>
      <c r="D25" s="5">
        <v>2</v>
      </c>
      <c r="E25" s="5">
        <v>0</v>
      </c>
      <c r="F25" s="5"/>
      <c r="G25" s="5">
        <v>5</v>
      </c>
      <c r="H25" s="5">
        <v>9</v>
      </c>
      <c r="I25" s="5">
        <v>4</v>
      </c>
      <c r="J25" s="5">
        <v>9</v>
      </c>
      <c r="K25" s="5">
        <v>6</v>
      </c>
      <c r="L25" s="5">
        <v>4</v>
      </c>
      <c r="M25" s="5">
        <v>6</v>
      </c>
      <c r="N25" s="5">
        <v>1</v>
      </c>
      <c r="O25" s="5">
        <v>5</v>
      </c>
      <c r="P25" s="5">
        <v>3</v>
      </c>
      <c r="Q25" s="5">
        <v>9</v>
      </c>
      <c r="R25" s="5">
        <v>8</v>
      </c>
      <c r="S25" s="5">
        <v>5</v>
      </c>
      <c r="T25" s="5">
        <v>6</v>
      </c>
      <c r="U25" s="5">
        <v>5</v>
      </c>
      <c r="V25" s="5"/>
      <c r="W25" s="5">
        <v>9</v>
      </c>
      <c r="X25" s="5"/>
      <c r="Y25" s="5"/>
      <c r="Z25" s="5">
        <v>0</v>
      </c>
      <c r="AA25" s="5"/>
      <c r="AB25" s="5"/>
      <c r="AC25" s="5"/>
      <c r="AD25" s="5"/>
      <c r="AE25" s="5">
        <v>105</v>
      </c>
      <c r="AF25" s="5">
        <v>121</v>
      </c>
      <c r="AG25" s="6">
        <f t="shared" si="0"/>
        <v>2</v>
      </c>
    </row>
    <row r="26" spans="1:33">
      <c r="A26" s="3">
        <v>2326</v>
      </c>
      <c r="B26" s="4" t="s">
        <v>76</v>
      </c>
      <c r="C26" s="5">
        <v>4</v>
      </c>
      <c r="D26" s="5"/>
      <c r="E26" s="5"/>
      <c r="F26" s="5"/>
      <c r="G26" s="5">
        <v>8</v>
      </c>
      <c r="H26" s="5"/>
      <c r="I26" s="5"/>
      <c r="J26" s="5">
        <v>0</v>
      </c>
      <c r="K26" s="5"/>
      <c r="L26" s="5"/>
      <c r="M26" s="5">
        <v>3</v>
      </c>
      <c r="N26" s="5">
        <v>0</v>
      </c>
      <c r="O26" s="5">
        <v>0</v>
      </c>
      <c r="P26" s="5">
        <v>4</v>
      </c>
      <c r="Q26" s="5"/>
      <c r="R26" s="5">
        <v>7</v>
      </c>
      <c r="S26" s="5">
        <v>2</v>
      </c>
      <c r="T26" s="5">
        <v>8</v>
      </c>
      <c r="U26" s="5"/>
      <c r="V26" s="5"/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36</v>
      </c>
      <c r="AF26" s="5">
        <v>303</v>
      </c>
      <c r="AG26" s="6">
        <f t="shared" si="0"/>
        <v>11</v>
      </c>
    </row>
    <row r="27" spans="1:33">
      <c r="A27" s="3">
        <v>2349</v>
      </c>
      <c r="B27" s="4" t="s">
        <v>77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1</v>
      </c>
      <c r="S27" s="5">
        <v>2</v>
      </c>
      <c r="T27" s="5">
        <v>0</v>
      </c>
      <c r="U27" s="5">
        <v>2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</v>
      </c>
      <c r="AD27" s="5">
        <v>0</v>
      </c>
      <c r="AE27" s="5">
        <v>6</v>
      </c>
      <c r="AF27" s="5">
        <v>91</v>
      </c>
      <c r="AG27" s="6">
        <f t="shared" si="0"/>
        <v>14</v>
      </c>
    </row>
    <row r="28" spans="1:33">
      <c r="A28" s="3">
        <v>2355</v>
      </c>
      <c r="B28" s="4" t="s">
        <v>78</v>
      </c>
      <c r="C28" s="5">
        <v>3</v>
      </c>
      <c r="D28" s="5">
        <v>6</v>
      </c>
      <c r="E28" s="5"/>
      <c r="F28" s="5"/>
      <c r="G28" s="5">
        <v>9</v>
      </c>
      <c r="H28" s="5"/>
      <c r="I28" s="5">
        <v>6</v>
      </c>
      <c r="J28" s="5"/>
      <c r="K28" s="5"/>
      <c r="L28" s="5">
        <v>8</v>
      </c>
      <c r="M28" s="5">
        <v>7</v>
      </c>
      <c r="N28" s="5">
        <v>8</v>
      </c>
      <c r="O28" s="5">
        <v>9</v>
      </c>
      <c r="P28" s="5">
        <v>5</v>
      </c>
      <c r="Q28" s="5">
        <v>6</v>
      </c>
      <c r="R28" s="5">
        <v>9</v>
      </c>
      <c r="S28" s="5">
        <v>7</v>
      </c>
      <c r="T28" s="5">
        <v>3</v>
      </c>
      <c r="U28" s="5">
        <v>3</v>
      </c>
      <c r="V28" s="5"/>
      <c r="W28" s="5">
        <v>5</v>
      </c>
      <c r="X28" s="5">
        <v>7</v>
      </c>
      <c r="Y28" s="5">
        <v>6</v>
      </c>
      <c r="Z28" s="5">
        <v>0</v>
      </c>
      <c r="AA28" s="5">
        <v>1</v>
      </c>
      <c r="AB28" s="5">
        <v>0</v>
      </c>
      <c r="AC28" s="5">
        <v>0</v>
      </c>
      <c r="AD28" s="5">
        <v>0</v>
      </c>
      <c r="AE28" s="5">
        <v>108</v>
      </c>
      <c r="AF28" s="5">
        <v>70</v>
      </c>
      <c r="AG28" s="6">
        <f t="shared" si="0"/>
        <v>4</v>
      </c>
    </row>
    <row r="29" spans="1:33">
      <c r="A29" s="3">
        <v>2379</v>
      </c>
      <c r="B29" s="4" t="s">
        <v>79</v>
      </c>
      <c r="C29" s="5"/>
      <c r="D29" s="5"/>
      <c r="E29" s="5"/>
      <c r="F29" s="5"/>
      <c r="G29" s="5">
        <v>5</v>
      </c>
      <c r="H29" s="5"/>
      <c r="I29" s="5"/>
      <c r="J29" s="5"/>
      <c r="K29" s="5"/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3</v>
      </c>
      <c r="X29" s="5">
        <v>7</v>
      </c>
      <c r="Y29" s="5"/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15</v>
      </c>
      <c r="AF29" s="5">
        <v>767</v>
      </c>
      <c r="AG29" s="6">
        <f t="shared" si="0"/>
        <v>16</v>
      </c>
    </row>
    <row r="30" spans="1:33">
      <c r="A30" s="3">
        <v>2388</v>
      </c>
      <c r="B30" s="4" t="s">
        <v>80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>
        <v>5</v>
      </c>
      <c r="AC30" s="5"/>
      <c r="AD30" s="5"/>
      <c r="AE30" s="5">
        <v>5</v>
      </c>
      <c r="AF30" s="5">
        <v>7</v>
      </c>
      <c r="AG30" s="6">
        <f t="shared" si="0"/>
        <v>0</v>
      </c>
    </row>
    <row r="31" spans="1:33">
      <c r="A31" s="3">
        <v>2471</v>
      </c>
      <c r="B31" s="4" t="s">
        <v>81</v>
      </c>
      <c r="C31" s="5"/>
      <c r="D31" s="5"/>
      <c r="E31" s="5"/>
      <c r="F31" s="5"/>
      <c r="G31" s="5"/>
      <c r="H31" s="5"/>
      <c r="I31" s="5">
        <v>7</v>
      </c>
      <c r="J31" s="5"/>
      <c r="K31" s="5"/>
      <c r="L31" s="5"/>
      <c r="M31" s="5">
        <v>7</v>
      </c>
      <c r="N31" s="5"/>
      <c r="O31" s="5">
        <v>3</v>
      </c>
      <c r="P31" s="5">
        <v>3</v>
      </c>
      <c r="Q31" s="5">
        <v>5</v>
      </c>
      <c r="R31" s="5">
        <v>7</v>
      </c>
      <c r="S31" s="5">
        <v>5</v>
      </c>
      <c r="T31" s="5">
        <v>4</v>
      </c>
      <c r="U31" s="5">
        <v>4</v>
      </c>
      <c r="V31" s="5"/>
      <c r="W31" s="5">
        <v>2</v>
      </c>
      <c r="X31" s="5">
        <v>2</v>
      </c>
      <c r="Y31" s="5">
        <v>3</v>
      </c>
      <c r="Z31" s="5"/>
      <c r="AA31" s="5">
        <v>2</v>
      </c>
      <c r="AB31" s="5">
        <v>3</v>
      </c>
      <c r="AC31" s="5">
        <v>2</v>
      </c>
      <c r="AD31" s="5">
        <v>1</v>
      </c>
      <c r="AE31" s="5">
        <v>60</v>
      </c>
      <c r="AF31" s="5">
        <v>191</v>
      </c>
      <c r="AG31" s="6">
        <f t="shared" si="0"/>
        <v>0</v>
      </c>
    </row>
    <row r="32" spans="1:33">
      <c r="A32" s="3">
        <v>2472</v>
      </c>
      <c r="B32" s="4" t="s">
        <v>82</v>
      </c>
      <c r="C32" s="5"/>
      <c r="D32" s="5"/>
      <c r="E32" s="5">
        <v>8</v>
      </c>
      <c r="F32" s="5"/>
      <c r="G32" s="5"/>
      <c r="H32" s="5"/>
      <c r="I32" s="5"/>
      <c r="J32" s="5">
        <v>9</v>
      </c>
      <c r="K32" s="5"/>
      <c r="L32" s="5"/>
      <c r="M32" s="5"/>
      <c r="N32" s="5">
        <v>6</v>
      </c>
      <c r="O32" s="5">
        <v>9</v>
      </c>
      <c r="P32" s="5">
        <v>4</v>
      </c>
      <c r="Q32" s="5">
        <v>8</v>
      </c>
      <c r="R32" s="5">
        <v>4</v>
      </c>
      <c r="S32" s="5">
        <v>7</v>
      </c>
      <c r="T32" s="5">
        <v>4</v>
      </c>
      <c r="U32" s="5">
        <v>5</v>
      </c>
      <c r="V32" s="5">
        <v>9</v>
      </c>
      <c r="W32" s="5"/>
      <c r="X32" s="5"/>
      <c r="Y32" s="5"/>
      <c r="Z32" s="5"/>
      <c r="AA32" s="5">
        <v>2</v>
      </c>
      <c r="AB32" s="5">
        <v>1</v>
      </c>
      <c r="AC32" s="5"/>
      <c r="AD32" s="5">
        <v>5</v>
      </c>
      <c r="AE32" s="5">
        <v>81</v>
      </c>
      <c r="AF32" s="5">
        <v>98</v>
      </c>
      <c r="AG32" s="6">
        <f t="shared" si="0"/>
        <v>0</v>
      </c>
    </row>
    <row r="33" spans="1:33">
      <c r="A33" s="3">
        <v>2473</v>
      </c>
      <c r="B33" s="4" t="s">
        <v>83</v>
      </c>
      <c r="C33" s="5">
        <v>0</v>
      </c>
      <c r="D33" s="5">
        <v>3</v>
      </c>
      <c r="E33" s="5">
        <v>3</v>
      </c>
      <c r="F33" s="5">
        <v>0</v>
      </c>
      <c r="G33" s="5"/>
      <c r="H33" s="5"/>
      <c r="I33" s="5"/>
      <c r="J33" s="5"/>
      <c r="K33" s="5"/>
      <c r="L33" s="5"/>
      <c r="M33" s="5">
        <v>2</v>
      </c>
      <c r="N33" s="5">
        <v>0</v>
      </c>
      <c r="O33" s="5">
        <v>0</v>
      </c>
      <c r="P33" s="5">
        <v>0</v>
      </c>
      <c r="Q33" s="5">
        <v>0</v>
      </c>
      <c r="R33" s="5">
        <v>1</v>
      </c>
      <c r="S33" s="5">
        <v>0</v>
      </c>
      <c r="T33" s="5">
        <v>3</v>
      </c>
      <c r="U33" s="5">
        <v>1</v>
      </c>
      <c r="V33" s="5">
        <v>0</v>
      </c>
      <c r="W33" s="5">
        <v>0</v>
      </c>
      <c r="X33" s="5">
        <v>1</v>
      </c>
      <c r="Y33" s="5">
        <v>0</v>
      </c>
      <c r="Z33" s="5"/>
      <c r="AA33" s="5">
        <v>3</v>
      </c>
      <c r="AB33" s="5">
        <v>1</v>
      </c>
      <c r="AC33" s="5">
        <v>1</v>
      </c>
      <c r="AD33" s="5">
        <v>0</v>
      </c>
      <c r="AE33" s="5">
        <v>19</v>
      </c>
      <c r="AF33" s="5">
        <v>313</v>
      </c>
      <c r="AG33" s="6">
        <f t="shared" si="0"/>
        <v>11</v>
      </c>
    </row>
    <row r="34" spans="1:33">
      <c r="A34" s="3">
        <v>2474</v>
      </c>
      <c r="B34" s="4" t="s">
        <v>84</v>
      </c>
      <c r="C34" s="5">
        <v>0</v>
      </c>
      <c r="D34" s="5">
        <v>8</v>
      </c>
      <c r="E34" s="5"/>
      <c r="F34" s="5">
        <v>0</v>
      </c>
      <c r="G34" s="5"/>
      <c r="H34" s="5"/>
      <c r="I34" s="5">
        <v>0</v>
      </c>
      <c r="J34" s="5"/>
      <c r="K34" s="5"/>
      <c r="L34" s="5"/>
      <c r="M34" s="5">
        <v>4</v>
      </c>
      <c r="N34" s="5">
        <v>2</v>
      </c>
      <c r="O34" s="5">
        <v>1</v>
      </c>
      <c r="P34" s="5">
        <v>1</v>
      </c>
      <c r="Q34" s="5">
        <v>1</v>
      </c>
      <c r="R34" s="5">
        <v>0</v>
      </c>
      <c r="S34" s="5">
        <v>0</v>
      </c>
      <c r="T34" s="5">
        <v>7</v>
      </c>
      <c r="U34" s="5">
        <v>0</v>
      </c>
      <c r="V34" s="5">
        <v>0</v>
      </c>
      <c r="W34" s="5">
        <v>0</v>
      </c>
      <c r="X34" s="5">
        <v>7</v>
      </c>
      <c r="Y34" s="5">
        <v>0</v>
      </c>
      <c r="Z34" s="5">
        <v>0</v>
      </c>
      <c r="AA34" s="5">
        <v>0</v>
      </c>
      <c r="AB34" s="5">
        <v>4</v>
      </c>
      <c r="AC34" s="5">
        <v>0</v>
      </c>
      <c r="AD34" s="5">
        <v>0</v>
      </c>
      <c r="AE34" s="5">
        <v>35</v>
      </c>
      <c r="AF34" s="5">
        <v>339</v>
      </c>
      <c r="AG34" s="6">
        <f t="shared" si="0"/>
        <v>13</v>
      </c>
    </row>
    <row r="35" spans="1:33">
      <c r="A35" s="3">
        <v>2482</v>
      </c>
      <c r="B35" s="4" t="s">
        <v>85</v>
      </c>
      <c r="C35" s="5">
        <v>6</v>
      </c>
      <c r="D35" s="5">
        <v>9</v>
      </c>
      <c r="E35" s="5">
        <v>7</v>
      </c>
      <c r="F35" s="5">
        <v>9</v>
      </c>
      <c r="G35" s="5">
        <v>8</v>
      </c>
      <c r="H35" s="5">
        <v>7</v>
      </c>
      <c r="I35" s="5">
        <v>8</v>
      </c>
      <c r="J35" s="5"/>
      <c r="K35" s="5"/>
      <c r="L35" s="5"/>
      <c r="M35" s="5">
        <v>6</v>
      </c>
      <c r="N35" s="5">
        <v>2</v>
      </c>
      <c r="O35" s="5">
        <v>7</v>
      </c>
      <c r="P35" s="5">
        <v>6</v>
      </c>
      <c r="Q35" s="5">
        <v>4</v>
      </c>
      <c r="R35" s="5">
        <v>4</v>
      </c>
      <c r="S35" s="5">
        <v>7</v>
      </c>
      <c r="T35" s="5">
        <v>5</v>
      </c>
      <c r="U35" s="5">
        <v>2</v>
      </c>
      <c r="V35" s="5">
        <v>5</v>
      </c>
      <c r="W35" s="5"/>
      <c r="X35" s="5"/>
      <c r="Y35" s="5"/>
      <c r="Z35" s="5"/>
      <c r="AA35" s="5"/>
      <c r="AB35" s="5"/>
      <c r="AC35" s="5"/>
      <c r="AD35" s="5"/>
      <c r="AE35" s="5">
        <v>102</v>
      </c>
      <c r="AF35" s="5">
        <v>65</v>
      </c>
      <c r="AG35" s="6">
        <f t="shared" si="0"/>
        <v>0</v>
      </c>
    </row>
    <row r="36" spans="1:33">
      <c r="A36" s="3">
        <v>2492</v>
      </c>
      <c r="B36" s="4" t="s">
        <v>86</v>
      </c>
      <c r="C36" s="5">
        <v>0</v>
      </c>
      <c r="D36" s="5">
        <v>5</v>
      </c>
      <c r="E36" s="5">
        <v>0</v>
      </c>
      <c r="F36" s="5">
        <v>0</v>
      </c>
      <c r="G36" s="5">
        <v>2</v>
      </c>
      <c r="H36" s="5">
        <v>2</v>
      </c>
      <c r="I36" s="5">
        <v>0</v>
      </c>
      <c r="J36" s="5"/>
      <c r="K36" s="5"/>
      <c r="L36" s="5"/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/>
      <c r="S36" s="5">
        <v>0</v>
      </c>
      <c r="T36" s="5"/>
      <c r="U36" s="5"/>
      <c r="V36" s="5"/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1</v>
      </c>
      <c r="AC36" s="5">
        <v>0</v>
      </c>
      <c r="AD36" s="5">
        <v>0</v>
      </c>
      <c r="AE36" s="5">
        <v>10</v>
      </c>
      <c r="AF36" s="5">
        <v>804</v>
      </c>
      <c r="AG36" s="6">
        <f t="shared" si="0"/>
        <v>17</v>
      </c>
    </row>
    <row r="37" spans="1:33">
      <c r="A37" s="3">
        <v>2493</v>
      </c>
      <c r="B37" s="4" t="s">
        <v>87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>
        <v>7</v>
      </c>
      <c r="AC37" s="5"/>
      <c r="AD37" s="5"/>
      <c r="AE37" s="5">
        <v>7</v>
      </c>
      <c r="AF37" s="5">
        <v>9</v>
      </c>
      <c r="AG37" s="6">
        <f t="shared" si="0"/>
        <v>0</v>
      </c>
    </row>
    <row r="38" spans="1:33">
      <c r="A38" s="3">
        <v>2503</v>
      </c>
      <c r="B38" s="4" t="s">
        <v>88</v>
      </c>
      <c r="C38" s="5"/>
      <c r="D38" s="5"/>
      <c r="E38" s="5"/>
      <c r="F38" s="5"/>
      <c r="G38" s="5">
        <v>0</v>
      </c>
      <c r="H38" s="5"/>
      <c r="I38" s="5"/>
      <c r="J38" s="5"/>
      <c r="K38" s="5"/>
      <c r="L38" s="5"/>
      <c r="M38" s="5"/>
      <c r="N38" s="5"/>
      <c r="O38" s="5"/>
      <c r="P38" s="5">
        <v>1</v>
      </c>
      <c r="Q38" s="5"/>
      <c r="R38" s="5"/>
      <c r="S38" s="5">
        <v>7</v>
      </c>
      <c r="T38" s="5"/>
      <c r="U38" s="5">
        <v>0</v>
      </c>
      <c r="V38" s="5"/>
      <c r="W38" s="5"/>
      <c r="X38" s="5"/>
      <c r="Y38" s="5">
        <v>7</v>
      </c>
      <c r="Z38" s="5">
        <v>0</v>
      </c>
      <c r="AA38" s="5"/>
      <c r="AB38" s="5">
        <v>0</v>
      </c>
      <c r="AC38" s="5"/>
      <c r="AD38" s="5">
        <v>4</v>
      </c>
      <c r="AE38" s="5">
        <v>19</v>
      </c>
      <c r="AF38" s="5">
        <v>608</v>
      </c>
      <c r="AG38" s="6">
        <f t="shared" si="0"/>
        <v>4</v>
      </c>
    </row>
    <row r="39" spans="1:33">
      <c r="A39" s="3">
        <v>2637</v>
      </c>
      <c r="B39" s="4" t="s">
        <v>89</v>
      </c>
      <c r="C39" s="5">
        <v>0</v>
      </c>
      <c r="D39" s="5">
        <v>0</v>
      </c>
      <c r="E39" s="5">
        <v>0</v>
      </c>
      <c r="F39" s="5"/>
      <c r="G39" s="5">
        <v>0</v>
      </c>
      <c r="H39" s="5">
        <v>0</v>
      </c>
      <c r="I39" s="5">
        <v>1</v>
      </c>
      <c r="J39" s="5">
        <v>3</v>
      </c>
      <c r="K39" s="5">
        <v>2</v>
      </c>
      <c r="L39" s="5">
        <v>0</v>
      </c>
      <c r="M39" s="5">
        <v>0</v>
      </c>
      <c r="N39" s="5">
        <v>0</v>
      </c>
      <c r="O39" s="5">
        <v>1</v>
      </c>
      <c r="P39" s="5">
        <v>0</v>
      </c>
      <c r="Q39" s="5">
        <v>0</v>
      </c>
      <c r="R39" s="5">
        <v>0</v>
      </c>
      <c r="S39" s="5">
        <v>1</v>
      </c>
      <c r="T39" s="5">
        <v>7</v>
      </c>
      <c r="U39" s="5">
        <v>0</v>
      </c>
      <c r="V39" s="5">
        <v>2</v>
      </c>
      <c r="W39" s="5">
        <v>0</v>
      </c>
      <c r="X39" s="5">
        <v>0</v>
      </c>
      <c r="Y39" s="5">
        <v>0</v>
      </c>
      <c r="Z39" s="5">
        <v>0</v>
      </c>
      <c r="AA39" s="5">
        <v>2</v>
      </c>
      <c r="AB39" s="5">
        <v>1</v>
      </c>
      <c r="AC39" s="5">
        <v>0</v>
      </c>
      <c r="AD39" s="5">
        <v>0</v>
      </c>
      <c r="AE39" s="5">
        <v>20</v>
      </c>
      <c r="AF39" s="5">
        <v>80</v>
      </c>
      <c r="AG39" s="6">
        <f t="shared" si="0"/>
        <v>18</v>
      </c>
    </row>
    <row r="40" spans="1:33">
      <c r="A40" s="3">
        <v>2802</v>
      </c>
      <c r="B40" s="4" t="s">
        <v>90</v>
      </c>
      <c r="C40" s="5"/>
      <c r="D40" s="5">
        <v>0</v>
      </c>
      <c r="E40" s="5">
        <v>0</v>
      </c>
      <c r="F40" s="5">
        <v>6</v>
      </c>
      <c r="G40" s="5">
        <v>0</v>
      </c>
      <c r="H40" s="5"/>
      <c r="I40" s="5"/>
      <c r="J40" s="5"/>
      <c r="K40" s="5"/>
      <c r="L40" s="5">
        <v>3</v>
      </c>
      <c r="M40" s="5">
        <v>2</v>
      </c>
      <c r="N40" s="5">
        <v>3</v>
      </c>
      <c r="O40" s="5">
        <v>9</v>
      </c>
      <c r="P40" s="5"/>
      <c r="Q40" s="5">
        <v>2</v>
      </c>
      <c r="R40" s="5"/>
      <c r="S40" s="5">
        <v>3</v>
      </c>
      <c r="T40" s="5">
        <v>8</v>
      </c>
      <c r="U40" s="5">
        <v>0</v>
      </c>
      <c r="V40" s="5"/>
      <c r="W40" s="5">
        <v>2</v>
      </c>
      <c r="X40" s="5">
        <v>2</v>
      </c>
      <c r="Y40" s="5">
        <v>3</v>
      </c>
      <c r="Z40" s="5">
        <v>6</v>
      </c>
      <c r="AA40" s="5"/>
      <c r="AB40" s="5">
        <v>0</v>
      </c>
      <c r="AC40" s="5"/>
      <c r="AD40" s="5"/>
      <c r="AE40" s="5">
        <v>49</v>
      </c>
      <c r="AF40" s="5">
        <v>131</v>
      </c>
      <c r="AG40" s="6">
        <f t="shared" si="0"/>
        <v>5</v>
      </c>
    </row>
    <row r="41" spans="1:33">
      <c r="A41" s="3">
        <v>2816</v>
      </c>
      <c r="B41" s="4" t="s">
        <v>91</v>
      </c>
      <c r="C41" s="5"/>
      <c r="D41" s="5"/>
      <c r="E41" s="5"/>
      <c r="F41" s="5"/>
      <c r="G41" s="5"/>
      <c r="H41" s="5"/>
      <c r="I41" s="5"/>
      <c r="J41" s="5"/>
      <c r="K41" s="5"/>
      <c r="L41" s="5">
        <v>2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>
        <v>2</v>
      </c>
      <c r="AF41" s="5">
        <v>1</v>
      </c>
      <c r="AG41" s="6">
        <f t="shared" si="0"/>
        <v>0</v>
      </c>
    </row>
    <row r="42" spans="1:33">
      <c r="A42" s="3">
        <v>2850</v>
      </c>
      <c r="B42" s="4" t="s">
        <v>92</v>
      </c>
      <c r="C42" s="5">
        <v>0</v>
      </c>
      <c r="D42" s="5">
        <v>1</v>
      </c>
      <c r="E42" s="5">
        <v>1</v>
      </c>
      <c r="F42" s="5">
        <v>0</v>
      </c>
      <c r="G42" s="5">
        <v>1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3</v>
      </c>
      <c r="O42" s="5">
        <v>3</v>
      </c>
      <c r="P42" s="5"/>
      <c r="Q42" s="5">
        <v>4</v>
      </c>
      <c r="R42" s="5">
        <v>0</v>
      </c>
      <c r="S42" s="5">
        <v>1</v>
      </c>
      <c r="T42" s="5">
        <v>0</v>
      </c>
      <c r="U42" s="5">
        <v>6</v>
      </c>
      <c r="V42" s="5">
        <v>0</v>
      </c>
      <c r="W42" s="5">
        <v>2</v>
      </c>
      <c r="X42" s="5">
        <v>2</v>
      </c>
      <c r="Y42" s="5">
        <v>0</v>
      </c>
      <c r="Z42" s="5">
        <v>0</v>
      </c>
      <c r="AA42" s="5">
        <v>0</v>
      </c>
      <c r="AB42" s="5">
        <v>2</v>
      </c>
      <c r="AC42" s="5"/>
      <c r="AD42" s="5">
        <v>2</v>
      </c>
      <c r="AE42" s="5">
        <v>28</v>
      </c>
      <c r="AF42" s="5">
        <v>40</v>
      </c>
      <c r="AG42" s="6">
        <f t="shared" si="0"/>
        <v>14</v>
      </c>
    </row>
    <row r="43" spans="1:33">
      <c r="A43" s="3">
        <v>2865</v>
      </c>
      <c r="B43" s="4" t="s">
        <v>93</v>
      </c>
      <c r="C43" s="5">
        <v>3</v>
      </c>
      <c r="D43" s="5"/>
      <c r="E43" s="5">
        <v>9</v>
      </c>
      <c r="F43" s="5"/>
      <c r="G43" s="5">
        <v>7</v>
      </c>
      <c r="H43" s="5">
        <v>6</v>
      </c>
      <c r="I43" s="5"/>
      <c r="J43" s="5">
        <v>9</v>
      </c>
      <c r="K43" s="5">
        <v>6</v>
      </c>
      <c r="L43" s="5">
        <v>7</v>
      </c>
      <c r="M43" s="5"/>
      <c r="N43" s="5">
        <v>5</v>
      </c>
      <c r="O43" s="5">
        <v>9</v>
      </c>
      <c r="P43" s="5">
        <v>8</v>
      </c>
      <c r="Q43" s="5">
        <v>8</v>
      </c>
      <c r="R43" s="5">
        <v>6</v>
      </c>
      <c r="S43" s="5">
        <v>4</v>
      </c>
      <c r="T43" s="5">
        <v>8</v>
      </c>
      <c r="U43" s="5">
        <v>8</v>
      </c>
      <c r="V43" s="5">
        <v>7</v>
      </c>
      <c r="W43" s="5">
        <v>6</v>
      </c>
      <c r="X43" s="5">
        <v>5</v>
      </c>
      <c r="Y43" s="5">
        <v>3</v>
      </c>
      <c r="Z43" s="5">
        <v>7</v>
      </c>
      <c r="AA43" s="5">
        <v>4</v>
      </c>
      <c r="AB43" s="5">
        <v>2</v>
      </c>
      <c r="AC43" s="5">
        <v>3</v>
      </c>
      <c r="AD43" s="5">
        <v>3</v>
      </c>
      <c r="AE43" s="5">
        <v>143</v>
      </c>
      <c r="AF43" s="5">
        <v>103</v>
      </c>
      <c r="AG43" s="6">
        <f t="shared" si="0"/>
        <v>0</v>
      </c>
    </row>
    <row r="44" spans="1:33">
      <c r="A44" s="3">
        <v>2866</v>
      </c>
      <c r="B44" s="4" t="s">
        <v>94</v>
      </c>
      <c r="C44" s="5">
        <v>5</v>
      </c>
      <c r="D44" s="5">
        <v>4</v>
      </c>
      <c r="E44" s="5">
        <v>0</v>
      </c>
      <c r="F44" s="5">
        <v>6</v>
      </c>
      <c r="G44" s="5">
        <v>2</v>
      </c>
      <c r="H44" s="5">
        <v>1</v>
      </c>
      <c r="I44" s="5">
        <v>8</v>
      </c>
      <c r="J44" s="5">
        <v>4</v>
      </c>
      <c r="K44" s="5">
        <v>6</v>
      </c>
      <c r="L44" s="5">
        <v>6</v>
      </c>
      <c r="M44" s="5">
        <v>6</v>
      </c>
      <c r="N44" s="5">
        <v>6</v>
      </c>
      <c r="O44" s="5">
        <v>7</v>
      </c>
      <c r="P44" s="5">
        <v>5</v>
      </c>
      <c r="Q44" s="5"/>
      <c r="R44" s="5">
        <v>5</v>
      </c>
      <c r="S44" s="5">
        <v>5</v>
      </c>
      <c r="T44" s="5">
        <v>8</v>
      </c>
      <c r="U44" s="5">
        <v>5</v>
      </c>
      <c r="V44" s="5"/>
      <c r="W44" s="5">
        <v>0</v>
      </c>
      <c r="X44" s="5">
        <v>3</v>
      </c>
      <c r="Y44" s="5">
        <v>2</v>
      </c>
      <c r="Z44" s="5">
        <v>5</v>
      </c>
      <c r="AA44" s="5">
        <v>8</v>
      </c>
      <c r="AB44" s="5">
        <v>6</v>
      </c>
      <c r="AC44" s="5">
        <v>0</v>
      </c>
      <c r="AD44" s="5">
        <v>8</v>
      </c>
      <c r="AE44" s="5">
        <v>121</v>
      </c>
      <c r="AF44" s="5">
        <v>232</v>
      </c>
      <c r="AG44" s="6">
        <f t="shared" si="0"/>
        <v>3</v>
      </c>
    </row>
    <row r="45" spans="1:33">
      <c r="A45" s="3">
        <v>2867</v>
      </c>
      <c r="B45" s="4" t="s">
        <v>95</v>
      </c>
      <c r="C45" s="5">
        <v>7</v>
      </c>
      <c r="D45" s="5">
        <v>5</v>
      </c>
      <c r="E45" s="5"/>
      <c r="F45" s="5">
        <v>9</v>
      </c>
      <c r="G45" s="5"/>
      <c r="H45" s="5">
        <v>7</v>
      </c>
      <c r="I45" s="5"/>
      <c r="J45" s="5">
        <v>6</v>
      </c>
      <c r="K45" s="5">
        <v>7</v>
      </c>
      <c r="L45" s="5">
        <v>2</v>
      </c>
      <c r="M45" s="5">
        <v>4</v>
      </c>
      <c r="N45" s="5">
        <v>2</v>
      </c>
      <c r="O45" s="5">
        <v>3</v>
      </c>
      <c r="P45" s="5">
        <v>4</v>
      </c>
      <c r="Q45" s="5">
        <v>4</v>
      </c>
      <c r="R45" s="5">
        <v>4</v>
      </c>
      <c r="S45" s="5">
        <v>5</v>
      </c>
      <c r="T45" s="5">
        <v>3</v>
      </c>
      <c r="U45" s="5">
        <v>5</v>
      </c>
      <c r="V45" s="5">
        <v>4</v>
      </c>
      <c r="W45" s="5"/>
      <c r="X45" s="5"/>
      <c r="Y45" s="5">
        <v>8</v>
      </c>
      <c r="Z45" s="5"/>
      <c r="AA45" s="5"/>
      <c r="AB45" s="5"/>
      <c r="AC45" s="5"/>
      <c r="AD45" s="5"/>
      <c r="AE45" s="5">
        <v>89</v>
      </c>
      <c r="AF45" s="5">
        <v>235</v>
      </c>
      <c r="AG45" s="6">
        <f t="shared" si="0"/>
        <v>0</v>
      </c>
    </row>
    <row r="46" spans="1:33">
      <c r="A46" s="3">
        <v>2883</v>
      </c>
      <c r="B46" s="4" t="s">
        <v>96</v>
      </c>
      <c r="C46" s="5">
        <v>1</v>
      </c>
      <c r="D46" s="5">
        <v>3</v>
      </c>
      <c r="E46" s="5">
        <v>0</v>
      </c>
      <c r="F46" s="5"/>
      <c r="G46" s="5">
        <v>0</v>
      </c>
      <c r="H46" s="5">
        <v>6</v>
      </c>
      <c r="I46" s="5">
        <v>0</v>
      </c>
      <c r="J46" s="5"/>
      <c r="K46" s="5">
        <v>5</v>
      </c>
      <c r="L46" s="5">
        <v>0</v>
      </c>
      <c r="M46" s="5">
        <v>0</v>
      </c>
      <c r="N46" s="5">
        <v>5</v>
      </c>
      <c r="O46" s="5">
        <v>0</v>
      </c>
      <c r="P46" s="5">
        <v>2</v>
      </c>
      <c r="Q46" s="5">
        <v>0</v>
      </c>
      <c r="R46" s="5">
        <v>5</v>
      </c>
      <c r="S46" s="5">
        <v>0</v>
      </c>
      <c r="T46" s="5">
        <v>0</v>
      </c>
      <c r="U46" s="5">
        <v>3</v>
      </c>
      <c r="V46" s="5">
        <v>0</v>
      </c>
      <c r="W46" s="5">
        <v>0</v>
      </c>
      <c r="X46" s="5">
        <v>0</v>
      </c>
      <c r="Y46" s="5">
        <v>3</v>
      </c>
      <c r="Z46" s="5">
        <v>0</v>
      </c>
      <c r="AA46" s="5">
        <v>1</v>
      </c>
      <c r="AB46" s="5">
        <v>1</v>
      </c>
      <c r="AC46" s="5">
        <v>0</v>
      </c>
      <c r="AD46" s="5">
        <v>0</v>
      </c>
      <c r="AE46" s="5">
        <v>35</v>
      </c>
      <c r="AF46" s="5">
        <v>309</v>
      </c>
      <c r="AG46" s="6">
        <f t="shared" si="0"/>
        <v>15</v>
      </c>
    </row>
    <row r="47" spans="1:33">
      <c r="A47" s="3">
        <v>2884</v>
      </c>
      <c r="B47" s="4" t="s">
        <v>97</v>
      </c>
      <c r="C47" s="5">
        <v>0</v>
      </c>
      <c r="D47" s="5">
        <v>0</v>
      </c>
      <c r="E47" s="5"/>
      <c r="F47" s="5"/>
      <c r="G47" s="5">
        <v>0</v>
      </c>
      <c r="H47" s="5"/>
      <c r="I47" s="5"/>
      <c r="J47" s="5"/>
      <c r="K47" s="5"/>
      <c r="L47" s="5">
        <v>1</v>
      </c>
      <c r="M47" s="5"/>
      <c r="N47" s="5"/>
      <c r="O47" s="5"/>
      <c r="P47" s="5">
        <v>0</v>
      </c>
      <c r="Q47" s="5"/>
      <c r="R47" s="5">
        <v>0</v>
      </c>
      <c r="S47" s="5"/>
      <c r="T47" s="5"/>
      <c r="U47" s="5"/>
      <c r="V47" s="5"/>
      <c r="W47" s="5">
        <v>2</v>
      </c>
      <c r="X47" s="5"/>
      <c r="Y47" s="5">
        <v>5</v>
      </c>
      <c r="Z47" s="5">
        <v>4</v>
      </c>
      <c r="AA47" s="5">
        <v>6</v>
      </c>
      <c r="AB47" s="5">
        <v>7</v>
      </c>
      <c r="AC47" s="5"/>
      <c r="AD47" s="5">
        <v>0</v>
      </c>
      <c r="AE47" s="5">
        <v>25</v>
      </c>
      <c r="AF47" s="5">
        <v>71</v>
      </c>
      <c r="AG47" s="6">
        <f t="shared" si="0"/>
        <v>6</v>
      </c>
    </row>
    <row r="48" spans="1:33">
      <c r="A48" s="3">
        <v>3374</v>
      </c>
      <c r="B48" s="4" t="s">
        <v>98</v>
      </c>
      <c r="C48" s="5">
        <v>9</v>
      </c>
      <c r="D48" s="5"/>
      <c r="E48" s="5"/>
      <c r="F48" s="5">
        <v>6</v>
      </c>
      <c r="G48" s="5"/>
      <c r="H48" s="5"/>
      <c r="I48" s="5">
        <v>0</v>
      </c>
      <c r="J48" s="5">
        <v>7</v>
      </c>
      <c r="K48" s="5"/>
      <c r="L48" s="5"/>
      <c r="M48" s="5">
        <v>0</v>
      </c>
      <c r="N48" s="5">
        <v>2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1</v>
      </c>
      <c r="U48" s="5">
        <v>0</v>
      </c>
      <c r="V48" s="5">
        <v>0</v>
      </c>
      <c r="W48" s="5">
        <v>4</v>
      </c>
      <c r="X48" s="5">
        <v>4</v>
      </c>
      <c r="Y48" s="5"/>
      <c r="Z48" s="5">
        <v>0</v>
      </c>
      <c r="AA48" s="5">
        <v>7</v>
      </c>
      <c r="AB48" s="5"/>
      <c r="AC48" s="5"/>
      <c r="AD48" s="5"/>
      <c r="AE48" s="5">
        <v>40</v>
      </c>
      <c r="AF48" s="5">
        <v>514</v>
      </c>
      <c r="AG48" s="6">
        <f t="shared" si="0"/>
        <v>10</v>
      </c>
    </row>
    <row r="49" spans="1:33">
      <c r="A49" s="3">
        <v>3390</v>
      </c>
      <c r="B49" s="4" t="s">
        <v>99</v>
      </c>
      <c r="C49" s="5">
        <v>0</v>
      </c>
      <c r="D49" s="5">
        <v>1</v>
      </c>
      <c r="E49" s="5">
        <v>0</v>
      </c>
      <c r="F49" s="5">
        <v>0</v>
      </c>
      <c r="G49" s="5">
        <v>2</v>
      </c>
      <c r="H49" s="5"/>
      <c r="I49" s="5">
        <v>1</v>
      </c>
      <c r="J49" s="5">
        <v>8</v>
      </c>
      <c r="K49" s="5">
        <v>0</v>
      </c>
      <c r="L49" s="5">
        <v>0</v>
      </c>
      <c r="M49" s="5">
        <v>0</v>
      </c>
      <c r="N49" s="5">
        <v>8</v>
      </c>
      <c r="O49" s="5">
        <v>0</v>
      </c>
      <c r="P49" s="5">
        <v>0</v>
      </c>
      <c r="Q49" s="5">
        <v>0</v>
      </c>
      <c r="R49" s="5">
        <v>0</v>
      </c>
      <c r="S49" s="5">
        <v>2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4</v>
      </c>
      <c r="AA49" s="5">
        <v>2</v>
      </c>
      <c r="AB49" s="5">
        <v>2</v>
      </c>
      <c r="AC49" s="5">
        <v>2</v>
      </c>
      <c r="AD49" s="5">
        <v>0</v>
      </c>
      <c r="AE49" s="5">
        <v>32</v>
      </c>
      <c r="AF49" s="5">
        <v>2152</v>
      </c>
      <c r="AG49" s="6">
        <f t="shared" si="0"/>
        <v>17</v>
      </c>
    </row>
    <row r="50" spans="1:33">
      <c r="A50" s="3">
        <v>3673</v>
      </c>
      <c r="B50" s="4" t="s">
        <v>100</v>
      </c>
      <c r="C50" s="5"/>
      <c r="D50" s="5">
        <v>9</v>
      </c>
      <c r="E50" s="5">
        <v>1</v>
      </c>
      <c r="F50" s="5"/>
      <c r="G50" s="5"/>
      <c r="H50" s="5">
        <v>9</v>
      </c>
      <c r="I50" s="5"/>
      <c r="J50" s="5"/>
      <c r="K50" s="5"/>
      <c r="L50" s="5"/>
      <c r="M50" s="5">
        <v>2</v>
      </c>
      <c r="N50" s="5">
        <v>6</v>
      </c>
      <c r="O50" s="5"/>
      <c r="P50" s="5"/>
      <c r="Q50" s="5"/>
      <c r="R50" s="5">
        <v>4</v>
      </c>
      <c r="S50" s="5">
        <v>0</v>
      </c>
      <c r="T50" s="5">
        <v>0</v>
      </c>
      <c r="U50" s="5">
        <v>0</v>
      </c>
      <c r="V50" s="5">
        <v>8</v>
      </c>
      <c r="W50" s="5">
        <v>1</v>
      </c>
      <c r="X50" s="5">
        <v>0</v>
      </c>
      <c r="Y50" s="5">
        <v>2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42</v>
      </c>
      <c r="AF50" s="5">
        <v>545</v>
      </c>
      <c r="AG50" s="6">
        <f t="shared" si="0"/>
        <v>9</v>
      </c>
    </row>
    <row r="51" spans="1:33">
      <c r="A51" s="3">
        <v>3674</v>
      </c>
      <c r="B51" s="4" t="s">
        <v>101</v>
      </c>
      <c r="C51" s="5"/>
      <c r="D51" s="5"/>
      <c r="E51" s="5"/>
      <c r="F51" s="5"/>
      <c r="G51" s="5"/>
      <c r="H51" s="5"/>
      <c r="I51" s="5"/>
      <c r="J51" s="5">
        <v>7</v>
      </c>
      <c r="K51" s="5"/>
      <c r="L51" s="5">
        <v>8</v>
      </c>
      <c r="M51" s="5"/>
      <c r="N51" s="5"/>
      <c r="O51" s="5">
        <v>8</v>
      </c>
      <c r="P51" s="5"/>
      <c r="Q51" s="5">
        <v>5</v>
      </c>
      <c r="R51" s="5">
        <v>9</v>
      </c>
      <c r="S51" s="5"/>
      <c r="T51" s="5">
        <v>7</v>
      </c>
      <c r="U51" s="5"/>
      <c r="V51" s="5"/>
      <c r="W51" s="5">
        <v>2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46</v>
      </c>
      <c r="AF51" s="5">
        <v>211</v>
      </c>
      <c r="AG51" s="6">
        <f t="shared" si="0"/>
        <v>7</v>
      </c>
    </row>
    <row r="52" spans="1:33">
      <c r="A52" s="3">
        <v>3682</v>
      </c>
      <c r="B52" s="4" t="s">
        <v>102</v>
      </c>
      <c r="C52" s="5">
        <v>0</v>
      </c>
      <c r="D52" s="5">
        <v>0</v>
      </c>
      <c r="E52" s="5">
        <v>1</v>
      </c>
      <c r="F52" s="5"/>
      <c r="G52" s="5">
        <v>2</v>
      </c>
      <c r="H52" s="5">
        <v>1</v>
      </c>
      <c r="I52" s="5">
        <v>1</v>
      </c>
      <c r="J52" s="5">
        <v>0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3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/>
      <c r="W52" s="5">
        <v>6</v>
      </c>
      <c r="X52" s="5">
        <v>3</v>
      </c>
      <c r="Y52" s="5">
        <v>0</v>
      </c>
      <c r="Z52" s="5">
        <v>0</v>
      </c>
      <c r="AA52" s="5">
        <v>5</v>
      </c>
      <c r="AB52" s="5">
        <v>0</v>
      </c>
      <c r="AC52" s="5">
        <v>0</v>
      </c>
      <c r="AD52" s="5">
        <v>0</v>
      </c>
      <c r="AE52" s="5">
        <v>22</v>
      </c>
      <c r="AF52" s="5">
        <v>740</v>
      </c>
      <c r="AG52" s="6">
        <f t="shared" si="0"/>
        <v>18</v>
      </c>
    </row>
    <row r="53" spans="1:33">
      <c r="A53" s="3">
        <v>3908</v>
      </c>
      <c r="B53" s="4" t="s">
        <v>103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>
        <v>8</v>
      </c>
      <c r="AD53" s="5"/>
      <c r="AE53" s="5">
        <v>8</v>
      </c>
      <c r="AF53" s="5">
        <v>9</v>
      </c>
      <c r="AG53" s="6">
        <f t="shared" si="0"/>
        <v>0</v>
      </c>
    </row>
    <row r="54" spans="1:33">
      <c r="A54" s="3">
        <v>3916</v>
      </c>
      <c r="B54" s="4" t="s">
        <v>104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>
        <v>5</v>
      </c>
      <c r="AA54" s="5"/>
      <c r="AB54" s="5"/>
      <c r="AC54" s="5">
        <v>2</v>
      </c>
      <c r="AD54" s="5">
        <v>2</v>
      </c>
      <c r="AE54" s="5">
        <v>9</v>
      </c>
      <c r="AF54" s="5">
        <v>19</v>
      </c>
      <c r="AG54" s="6">
        <f t="shared" si="0"/>
        <v>0</v>
      </c>
    </row>
    <row r="55" spans="1:33">
      <c r="A55" s="3">
        <v>3917</v>
      </c>
      <c r="B55" s="4" t="s">
        <v>105</v>
      </c>
      <c r="C55" s="5">
        <v>1</v>
      </c>
      <c r="D55" s="5">
        <v>5</v>
      </c>
      <c r="E55" s="5">
        <v>7</v>
      </c>
      <c r="F55" s="5">
        <v>7</v>
      </c>
      <c r="G55" s="5">
        <v>3</v>
      </c>
      <c r="H55" s="5">
        <v>2</v>
      </c>
      <c r="I55" s="5">
        <v>1</v>
      </c>
      <c r="J55" s="5">
        <v>7</v>
      </c>
      <c r="K55" s="5">
        <v>2</v>
      </c>
      <c r="L55" s="5">
        <v>1</v>
      </c>
      <c r="M55" s="5">
        <v>3</v>
      </c>
      <c r="N55" s="5">
        <v>3</v>
      </c>
      <c r="O55" s="5">
        <v>3</v>
      </c>
      <c r="P55" s="5">
        <v>1</v>
      </c>
      <c r="Q55" s="5">
        <v>5</v>
      </c>
      <c r="R55" s="5">
        <v>3</v>
      </c>
      <c r="S55" s="5">
        <v>3</v>
      </c>
      <c r="T55" s="5">
        <v>6</v>
      </c>
      <c r="U55" s="5">
        <v>2</v>
      </c>
      <c r="V55" s="5">
        <v>2</v>
      </c>
      <c r="W55" s="5">
        <v>3</v>
      </c>
      <c r="X55" s="5">
        <v>3</v>
      </c>
      <c r="Y55" s="5">
        <v>3</v>
      </c>
      <c r="Z55" s="5">
        <v>6</v>
      </c>
      <c r="AA55" s="5">
        <v>1</v>
      </c>
      <c r="AB55" s="5">
        <v>3</v>
      </c>
      <c r="AC55" s="5">
        <v>1</v>
      </c>
      <c r="AD55" s="5">
        <v>1</v>
      </c>
      <c r="AE55" s="5">
        <v>88</v>
      </c>
      <c r="AF55" s="5">
        <v>67</v>
      </c>
      <c r="AG55" s="6">
        <f t="shared" si="0"/>
        <v>0</v>
      </c>
    </row>
    <row r="56" spans="1:33">
      <c r="A56" s="3">
        <v>3937</v>
      </c>
      <c r="B56" s="4" t="s">
        <v>106</v>
      </c>
      <c r="C56" s="5">
        <v>5</v>
      </c>
      <c r="D56" s="5"/>
      <c r="E56" s="5">
        <v>9</v>
      </c>
      <c r="F56" s="5">
        <v>8</v>
      </c>
      <c r="G56" s="5"/>
      <c r="H56" s="5"/>
      <c r="I56" s="5"/>
      <c r="J56" s="5">
        <v>9</v>
      </c>
      <c r="K56" s="5"/>
      <c r="L56" s="5"/>
      <c r="M56" s="5">
        <v>5</v>
      </c>
      <c r="N56" s="5">
        <v>7</v>
      </c>
      <c r="O56" s="5"/>
      <c r="P56" s="5">
        <v>7</v>
      </c>
      <c r="Q56" s="5">
        <v>5</v>
      </c>
      <c r="R56" s="5">
        <v>4</v>
      </c>
      <c r="S56" s="5">
        <v>6</v>
      </c>
      <c r="T56" s="5">
        <v>7</v>
      </c>
      <c r="U56" s="5">
        <v>6</v>
      </c>
      <c r="V56" s="5">
        <v>5</v>
      </c>
      <c r="W56" s="5"/>
      <c r="X56" s="5"/>
      <c r="Y56" s="5"/>
      <c r="Z56" s="5"/>
      <c r="AA56" s="5"/>
      <c r="AB56" s="5"/>
      <c r="AC56" s="5"/>
      <c r="AD56" s="5"/>
      <c r="AE56" s="5">
        <v>83</v>
      </c>
      <c r="AF56" s="5">
        <v>164</v>
      </c>
      <c r="AG56" s="6">
        <f t="shared" si="0"/>
        <v>0</v>
      </c>
    </row>
    <row r="57" spans="1:33">
      <c r="A57" s="3">
        <v>3955</v>
      </c>
      <c r="B57" s="4" t="s">
        <v>107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5</v>
      </c>
      <c r="Q57" s="5"/>
      <c r="R57" s="5"/>
      <c r="S57" s="5"/>
      <c r="T57" s="5"/>
      <c r="U57" s="5"/>
      <c r="V57" s="5"/>
      <c r="W57" s="5">
        <v>8</v>
      </c>
      <c r="X57" s="5">
        <v>9</v>
      </c>
      <c r="Y57" s="5"/>
      <c r="Z57" s="5"/>
      <c r="AA57" s="5"/>
      <c r="AB57" s="5"/>
      <c r="AC57" s="5"/>
      <c r="AD57" s="5"/>
      <c r="AE57" s="5">
        <v>22</v>
      </c>
      <c r="AF57" s="5">
        <v>40</v>
      </c>
      <c r="AG57" s="6">
        <f t="shared" si="0"/>
        <v>0</v>
      </c>
    </row>
    <row r="58" spans="1:33">
      <c r="A58" s="3">
        <v>3966</v>
      </c>
      <c r="B58" s="4" t="s">
        <v>108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>
        <v>3</v>
      </c>
      <c r="N58" s="5">
        <v>5</v>
      </c>
      <c r="O58" s="5"/>
      <c r="P58" s="5"/>
      <c r="Q58" s="5"/>
      <c r="R58" s="5">
        <v>9</v>
      </c>
      <c r="S58" s="5"/>
      <c r="T58" s="5"/>
      <c r="U58" s="5">
        <v>8</v>
      </c>
      <c r="V58" s="5"/>
      <c r="W58" s="5"/>
      <c r="X58" s="5">
        <v>8</v>
      </c>
      <c r="Y58" s="5"/>
      <c r="Z58" s="5"/>
      <c r="AA58" s="5"/>
      <c r="AB58" s="5"/>
      <c r="AC58" s="5"/>
      <c r="AD58" s="5"/>
      <c r="AE58" s="5">
        <v>33</v>
      </c>
      <c r="AF58" s="5">
        <v>40</v>
      </c>
      <c r="AG58" s="6">
        <f t="shared" si="0"/>
        <v>0</v>
      </c>
    </row>
    <row r="59" spans="1:33">
      <c r="A59" s="3">
        <v>3967</v>
      </c>
      <c r="B59" s="4" t="s">
        <v>109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v>7</v>
      </c>
      <c r="AA59" s="5"/>
      <c r="AB59" s="5"/>
      <c r="AC59" s="5"/>
      <c r="AD59" s="5"/>
      <c r="AE59" s="5">
        <v>7</v>
      </c>
      <c r="AF59" s="5">
        <v>9</v>
      </c>
      <c r="AG59" s="6">
        <f t="shared" si="0"/>
        <v>0</v>
      </c>
    </row>
    <row r="60" spans="1:33">
      <c r="A60" s="3">
        <v>3970</v>
      </c>
      <c r="B60" s="4" t="s">
        <v>110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1</v>
      </c>
      <c r="K60" s="5">
        <v>0</v>
      </c>
      <c r="L60" s="5">
        <v>0</v>
      </c>
      <c r="M60" s="5">
        <v>2</v>
      </c>
      <c r="N60" s="5">
        <v>4</v>
      </c>
      <c r="O60" s="5">
        <v>2</v>
      </c>
      <c r="P60" s="5">
        <v>2</v>
      </c>
      <c r="Q60" s="5">
        <v>9</v>
      </c>
      <c r="R60" s="5">
        <v>4</v>
      </c>
      <c r="S60" s="5">
        <v>2</v>
      </c>
      <c r="T60" s="5">
        <v>0</v>
      </c>
      <c r="U60" s="5">
        <v>8</v>
      </c>
      <c r="V60" s="5">
        <v>4</v>
      </c>
      <c r="W60" s="5">
        <v>5</v>
      </c>
      <c r="X60" s="5">
        <v>5</v>
      </c>
      <c r="Y60" s="5">
        <v>2</v>
      </c>
      <c r="Z60" s="5"/>
      <c r="AA60" s="5"/>
      <c r="AB60" s="5">
        <v>0</v>
      </c>
      <c r="AC60" s="5">
        <v>0</v>
      </c>
      <c r="AD60" s="5"/>
      <c r="AE60" s="5">
        <v>50</v>
      </c>
      <c r="AF60" s="5">
        <v>222</v>
      </c>
      <c r="AG60" s="6">
        <f t="shared" si="0"/>
        <v>12</v>
      </c>
    </row>
    <row r="61" spans="1:33">
      <c r="A61" s="3">
        <v>3991</v>
      </c>
      <c r="B61" s="4" t="s">
        <v>111</v>
      </c>
      <c r="C61" s="5">
        <v>2</v>
      </c>
      <c r="D61" s="5">
        <v>1</v>
      </c>
      <c r="E61" s="5">
        <v>1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3</v>
      </c>
      <c r="R61" s="5">
        <v>0</v>
      </c>
      <c r="S61" s="5">
        <v>0</v>
      </c>
      <c r="T61" s="5">
        <v>0</v>
      </c>
      <c r="U61" s="5">
        <v>0</v>
      </c>
      <c r="V61" s="5">
        <v>1</v>
      </c>
      <c r="W61" s="5">
        <v>1</v>
      </c>
      <c r="X61" s="5">
        <v>1</v>
      </c>
      <c r="Y61" s="5">
        <v>0</v>
      </c>
      <c r="Z61" s="5">
        <v>0</v>
      </c>
      <c r="AA61" s="5"/>
      <c r="AB61" s="5">
        <v>2</v>
      </c>
      <c r="AC61" s="5">
        <v>0</v>
      </c>
      <c r="AD61" s="5">
        <v>0</v>
      </c>
      <c r="AE61" s="5">
        <v>13</v>
      </c>
      <c r="AF61" s="5">
        <v>68</v>
      </c>
      <c r="AG61" s="6">
        <f t="shared" si="0"/>
        <v>18</v>
      </c>
    </row>
    <row r="62" spans="1:33">
      <c r="A62" s="3">
        <v>3994</v>
      </c>
      <c r="B62" s="4" t="s">
        <v>112</v>
      </c>
      <c r="C62" s="5"/>
      <c r="D62" s="5"/>
      <c r="E62" s="5"/>
      <c r="F62" s="5"/>
      <c r="G62" s="5"/>
      <c r="H62" s="5">
        <v>2</v>
      </c>
      <c r="I62" s="5"/>
      <c r="J62" s="5"/>
      <c r="K62" s="5"/>
      <c r="L62" s="5">
        <v>7</v>
      </c>
      <c r="M62" s="5">
        <v>3</v>
      </c>
      <c r="N62" s="5">
        <v>7</v>
      </c>
      <c r="O62" s="5">
        <v>4</v>
      </c>
      <c r="P62" s="5">
        <v>2</v>
      </c>
      <c r="Q62" s="5"/>
      <c r="R62" s="5">
        <v>7</v>
      </c>
      <c r="S62" s="5">
        <v>4</v>
      </c>
      <c r="T62" s="5">
        <v>5</v>
      </c>
      <c r="U62" s="5">
        <v>3</v>
      </c>
      <c r="V62" s="5"/>
      <c r="W62" s="5">
        <v>2</v>
      </c>
      <c r="X62" s="5">
        <v>8</v>
      </c>
      <c r="Y62" s="5">
        <v>4</v>
      </c>
      <c r="Z62" s="5">
        <v>3</v>
      </c>
      <c r="AA62" s="5">
        <v>2</v>
      </c>
      <c r="AB62" s="5">
        <v>3</v>
      </c>
      <c r="AC62" s="5">
        <v>5</v>
      </c>
      <c r="AD62" s="5">
        <v>1</v>
      </c>
      <c r="AE62" s="5">
        <v>72</v>
      </c>
      <c r="AF62" s="5">
        <v>343</v>
      </c>
      <c r="AG62" s="6">
        <f t="shared" si="0"/>
        <v>0</v>
      </c>
    </row>
    <row r="63" spans="1:33">
      <c r="A63" s="3">
        <v>4025</v>
      </c>
      <c r="B63" s="4" t="s">
        <v>113</v>
      </c>
      <c r="C63" s="5">
        <v>0</v>
      </c>
      <c r="D63" s="5">
        <v>0</v>
      </c>
      <c r="E63" s="5">
        <v>1</v>
      </c>
      <c r="F63" s="5">
        <v>0</v>
      </c>
      <c r="G63" s="5">
        <v>2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  <c r="W63" s="5">
        <v>0</v>
      </c>
      <c r="X63" s="5">
        <v>0</v>
      </c>
      <c r="Y63" s="5">
        <v>1</v>
      </c>
      <c r="Z63" s="5">
        <v>0</v>
      </c>
      <c r="AA63" s="5">
        <v>0</v>
      </c>
      <c r="AB63" s="5">
        <v>0</v>
      </c>
      <c r="AC63" s="5">
        <v>1</v>
      </c>
      <c r="AD63" s="5">
        <v>0</v>
      </c>
      <c r="AE63" s="5">
        <v>5</v>
      </c>
      <c r="AF63" s="5">
        <v>751</v>
      </c>
      <c r="AG63" s="6">
        <f t="shared" si="0"/>
        <v>24</v>
      </c>
    </row>
    <row r="64" spans="1:33">
      <c r="A64" s="3">
        <v>4119</v>
      </c>
      <c r="B64" s="4" t="s">
        <v>114</v>
      </c>
      <c r="C64" s="5">
        <v>6</v>
      </c>
      <c r="D64" s="5"/>
      <c r="E64" s="5"/>
      <c r="F64" s="5"/>
      <c r="G64" s="5">
        <v>2</v>
      </c>
      <c r="H64" s="5">
        <v>9</v>
      </c>
      <c r="I64" s="5"/>
      <c r="J64" s="5">
        <v>6</v>
      </c>
      <c r="K64" s="5"/>
      <c r="L64" s="5"/>
      <c r="M64" s="5">
        <v>7</v>
      </c>
      <c r="N64" s="5">
        <v>8</v>
      </c>
      <c r="O64" s="5">
        <v>6</v>
      </c>
      <c r="P64" s="5"/>
      <c r="Q64" s="5">
        <v>2</v>
      </c>
      <c r="R64" s="5">
        <v>0</v>
      </c>
      <c r="S64" s="5">
        <v>6</v>
      </c>
      <c r="T64" s="5">
        <v>1</v>
      </c>
      <c r="U64" s="5"/>
      <c r="V64" s="5"/>
      <c r="W64" s="5">
        <v>7</v>
      </c>
      <c r="X64" s="5">
        <v>5</v>
      </c>
      <c r="Y64" s="5">
        <v>3</v>
      </c>
      <c r="Z64" s="5">
        <v>0</v>
      </c>
      <c r="AA64" s="5"/>
      <c r="AB64" s="5"/>
      <c r="AC64" s="5"/>
      <c r="AD64" s="5"/>
      <c r="AE64" s="5">
        <v>68</v>
      </c>
      <c r="AF64" s="5">
        <v>75</v>
      </c>
      <c r="AG64" s="6">
        <f t="shared" si="0"/>
        <v>2</v>
      </c>
    </row>
    <row r="65" spans="1:33">
      <c r="A65" s="3">
        <v>4201</v>
      </c>
      <c r="B65" s="4" t="s">
        <v>115</v>
      </c>
      <c r="C65" s="5"/>
      <c r="D65" s="5">
        <v>7</v>
      </c>
      <c r="E65" s="5">
        <v>0</v>
      </c>
      <c r="F65" s="5">
        <v>4</v>
      </c>
      <c r="G65" s="5">
        <v>3</v>
      </c>
      <c r="H65" s="5"/>
      <c r="I65" s="5">
        <v>0</v>
      </c>
      <c r="J65" s="5">
        <v>0</v>
      </c>
      <c r="K65" s="5"/>
      <c r="L65" s="5">
        <v>7</v>
      </c>
      <c r="M65" s="5">
        <v>2</v>
      </c>
      <c r="N65" s="5">
        <v>0</v>
      </c>
      <c r="O65" s="5">
        <v>7</v>
      </c>
      <c r="P65" s="5">
        <v>9</v>
      </c>
      <c r="Q65" s="5">
        <v>2</v>
      </c>
      <c r="R65" s="5">
        <v>0</v>
      </c>
      <c r="S65" s="5">
        <v>0</v>
      </c>
      <c r="T65" s="5">
        <v>0</v>
      </c>
      <c r="U65" s="5"/>
      <c r="V65" s="5">
        <v>0</v>
      </c>
      <c r="W65" s="5"/>
      <c r="X65" s="5">
        <v>5</v>
      </c>
      <c r="Y65" s="5"/>
      <c r="Z65" s="5">
        <v>0</v>
      </c>
      <c r="AA65" s="5">
        <v>8</v>
      </c>
      <c r="AB65" s="5">
        <v>5</v>
      </c>
      <c r="AC65" s="5"/>
      <c r="AD65" s="5">
        <v>0</v>
      </c>
      <c r="AE65" s="5">
        <v>59</v>
      </c>
      <c r="AF65" s="5">
        <v>149</v>
      </c>
      <c r="AG65" s="6">
        <f t="shared" si="0"/>
        <v>10</v>
      </c>
    </row>
    <row r="66" spans="1:33">
      <c r="A66" s="3">
        <v>4270</v>
      </c>
      <c r="B66" s="4" t="s">
        <v>116</v>
      </c>
      <c r="C66" s="5">
        <v>0</v>
      </c>
      <c r="D66" s="5">
        <v>0</v>
      </c>
      <c r="E66" s="5">
        <v>3</v>
      </c>
      <c r="F66" s="5">
        <v>0</v>
      </c>
      <c r="G66" s="5">
        <v>2</v>
      </c>
      <c r="H66" s="5">
        <v>3</v>
      </c>
      <c r="I66" s="5">
        <v>0</v>
      </c>
      <c r="J66" s="5">
        <v>0</v>
      </c>
      <c r="K66" s="5"/>
      <c r="L66" s="5"/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/>
      <c r="AA66" s="5">
        <v>0</v>
      </c>
      <c r="AB66" s="5">
        <v>0</v>
      </c>
      <c r="AC66" s="5">
        <v>1</v>
      </c>
      <c r="AD66" s="5">
        <v>4</v>
      </c>
      <c r="AE66" s="5">
        <v>13</v>
      </c>
      <c r="AF66" s="5">
        <v>713</v>
      </c>
      <c r="AG66" s="6">
        <f t="shared" si="0"/>
        <v>20</v>
      </c>
    </row>
    <row r="67" spans="1:33">
      <c r="A67" s="3">
        <v>4288</v>
      </c>
      <c r="B67" s="4" t="s">
        <v>117</v>
      </c>
      <c r="C67" s="5">
        <v>1</v>
      </c>
      <c r="D67" s="5">
        <v>3</v>
      </c>
      <c r="E67" s="5">
        <v>4</v>
      </c>
      <c r="F67" s="5">
        <v>0</v>
      </c>
      <c r="G67" s="5">
        <v>1</v>
      </c>
      <c r="H67" s="5">
        <v>2</v>
      </c>
      <c r="I67" s="5">
        <v>0</v>
      </c>
      <c r="J67" s="5">
        <v>1</v>
      </c>
      <c r="K67" s="5">
        <v>0</v>
      </c>
      <c r="L67" s="5">
        <v>1</v>
      </c>
      <c r="M67" s="5">
        <v>0</v>
      </c>
      <c r="N67" s="5">
        <v>0</v>
      </c>
      <c r="O67" s="5">
        <v>0</v>
      </c>
      <c r="P67" s="5">
        <v>1</v>
      </c>
      <c r="Q67" s="5">
        <v>2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1</v>
      </c>
      <c r="AE67" s="5">
        <v>17</v>
      </c>
      <c r="AF67" s="5">
        <v>119</v>
      </c>
      <c r="AG67" s="6">
        <f t="shared" ref="AG67:AG130" si="1">COUNTIF(C67:AF67,0)</f>
        <v>18</v>
      </c>
    </row>
    <row r="68" spans="1:33">
      <c r="A68" s="3">
        <v>4295</v>
      </c>
      <c r="B68" s="4" t="s">
        <v>118</v>
      </c>
      <c r="C68" s="5"/>
      <c r="D68" s="5">
        <v>7</v>
      </c>
      <c r="E68" s="5"/>
      <c r="F68" s="5"/>
      <c r="G68" s="5">
        <v>2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>
        <v>1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>
        <v>10</v>
      </c>
      <c r="AF68" s="5">
        <v>6</v>
      </c>
      <c r="AG68" s="6">
        <f t="shared" si="1"/>
        <v>0</v>
      </c>
    </row>
    <row r="69" spans="1:33">
      <c r="A69" s="3">
        <v>4364</v>
      </c>
      <c r="B69" s="4" t="s">
        <v>119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>
        <v>8</v>
      </c>
      <c r="Q69" s="5"/>
      <c r="R69" s="5"/>
      <c r="S69" s="5"/>
      <c r="T69" s="5"/>
      <c r="U69" s="5"/>
      <c r="V69" s="5"/>
      <c r="W69" s="5">
        <v>6</v>
      </c>
      <c r="X69" s="5">
        <v>0</v>
      </c>
      <c r="Y69" s="5">
        <v>7</v>
      </c>
      <c r="Z69" s="5">
        <v>0</v>
      </c>
      <c r="AA69" s="5"/>
      <c r="AB69" s="5">
        <v>0</v>
      </c>
      <c r="AC69" s="5">
        <v>0</v>
      </c>
      <c r="AD69" s="5">
        <v>0</v>
      </c>
      <c r="AE69" s="5">
        <v>21</v>
      </c>
      <c r="AF69" s="5">
        <v>129</v>
      </c>
      <c r="AG69" s="6">
        <f t="shared" si="1"/>
        <v>5</v>
      </c>
    </row>
    <row r="70" spans="1:33">
      <c r="A70" s="3">
        <v>4388</v>
      </c>
      <c r="B70" s="4" t="s">
        <v>120</v>
      </c>
      <c r="C70" s="5"/>
      <c r="D70" s="5">
        <v>8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>
        <v>5</v>
      </c>
      <c r="Q70" s="5">
        <v>6</v>
      </c>
      <c r="R70" s="5"/>
      <c r="S70" s="5">
        <v>8</v>
      </c>
      <c r="T70" s="5"/>
      <c r="U70" s="5">
        <v>6</v>
      </c>
      <c r="V70" s="5"/>
      <c r="W70" s="5">
        <v>6</v>
      </c>
      <c r="X70" s="5">
        <v>9</v>
      </c>
      <c r="Y70" s="5">
        <v>7</v>
      </c>
      <c r="Z70" s="5">
        <v>2</v>
      </c>
      <c r="AA70" s="5"/>
      <c r="AB70" s="5"/>
      <c r="AC70" s="5"/>
      <c r="AD70" s="5"/>
      <c r="AE70" s="5">
        <v>57</v>
      </c>
      <c r="AF70" s="5">
        <v>297</v>
      </c>
      <c r="AG70" s="6">
        <f t="shared" si="1"/>
        <v>0</v>
      </c>
    </row>
    <row r="71" spans="1:33">
      <c r="A71" s="3">
        <v>4389</v>
      </c>
      <c r="B71" s="4" t="s">
        <v>121</v>
      </c>
      <c r="C71" s="5"/>
      <c r="D71" s="5"/>
      <c r="E71" s="5"/>
      <c r="F71" s="5"/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/>
      <c r="N71" s="5"/>
      <c r="O71" s="5"/>
      <c r="P71" s="5"/>
      <c r="Q71" s="5"/>
      <c r="R71" s="5">
        <v>0</v>
      </c>
      <c r="S71" s="5"/>
      <c r="T71" s="5">
        <v>0</v>
      </c>
      <c r="U71" s="5">
        <v>0</v>
      </c>
      <c r="V71" s="5">
        <v>0</v>
      </c>
      <c r="W71" s="5">
        <v>5</v>
      </c>
      <c r="X71" s="5">
        <v>0</v>
      </c>
      <c r="Y71" s="5">
        <v>0</v>
      </c>
      <c r="Z71" s="5">
        <v>0</v>
      </c>
      <c r="AA71" s="5">
        <v>3</v>
      </c>
      <c r="AB71" s="5">
        <v>0</v>
      </c>
      <c r="AC71" s="5">
        <v>9</v>
      </c>
      <c r="AD71" s="5">
        <v>1</v>
      </c>
      <c r="AE71" s="5">
        <v>18</v>
      </c>
      <c r="AF71" s="5">
        <v>1406</v>
      </c>
      <c r="AG71" s="6">
        <f t="shared" si="1"/>
        <v>14</v>
      </c>
    </row>
    <row r="72" spans="1:33">
      <c r="A72" s="3">
        <v>4574</v>
      </c>
      <c r="B72" s="4" t="s">
        <v>122</v>
      </c>
      <c r="C72" s="5"/>
      <c r="D72" s="5"/>
      <c r="E72" s="5"/>
      <c r="F72" s="5"/>
      <c r="G72" s="5">
        <v>4</v>
      </c>
      <c r="H72" s="5"/>
      <c r="I72" s="5"/>
      <c r="J72" s="5"/>
      <c r="K72" s="5"/>
      <c r="L72" s="5">
        <v>8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>
        <v>6</v>
      </c>
      <c r="X72" s="5"/>
      <c r="Y72" s="5">
        <v>4</v>
      </c>
      <c r="Z72" s="5"/>
      <c r="AA72" s="5">
        <v>9</v>
      </c>
      <c r="AB72" s="5"/>
      <c r="AC72" s="5"/>
      <c r="AD72" s="5">
        <v>4</v>
      </c>
      <c r="AE72" s="5">
        <v>35</v>
      </c>
      <c r="AF72" s="5">
        <v>39</v>
      </c>
      <c r="AG72" s="6">
        <f t="shared" si="1"/>
        <v>0</v>
      </c>
    </row>
    <row r="73" spans="1:33">
      <c r="A73" s="3">
        <v>4586</v>
      </c>
      <c r="B73" s="4" t="s">
        <v>123</v>
      </c>
      <c r="C73" s="5"/>
      <c r="D73" s="5"/>
      <c r="E73" s="5"/>
      <c r="F73" s="5"/>
      <c r="G73" s="5"/>
      <c r="H73" s="5"/>
      <c r="I73" s="5">
        <v>7</v>
      </c>
      <c r="J73" s="5"/>
      <c r="K73" s="5">
        <v>1</v>
      </c>
      <c r="L73" s="5">
        <v>7</v>
      </c>
      <c r="M73" s="5"/>
      <c r="N73" s="5"/>
      <c r="O73" s="5"/>
      <c r="P73" s="5"/>
      <c r="Q73" s="5"/>
      <c r="R73" s="5">
        <v>2</v>
      </c>
      <c r="S73" s="5">
        <v>2</v>
      </c>
      <c r="T73" s="5"/>
      <c r="U73" s="5">
        <v>6</v>
      </c>
      <c r="V73" s="5"/>
      <c r="W73" s="5">
        <v>0</v>
      </c>
      <c r="X73" s="5">
        <v>6</v>
      </c>
      <c r="Y73" s="5"/>
      <c r="Z73" s="5">
        <v>9</v>
      </c>
      <c r="AA73" s="5">
        <v>0</v>
      </c>
      <c r="AB73" s="5">
        <v>1</v>
      </c>
      <c r="AC73" s="5"/>
      <c r="AD73" s="5">
        <v>7</v>
      </c>
      <c r="AE73" s="5">
        <v>48</v>
      </c>
      <c r="AF73" s="5">
        <v>63</v>
      </c>
      <c r="AG73" s="6">
        <f t="shared" si="1"/>
        <v>2</v>
      </c>
    </row>
    <row r="74" spans="1:33">
      <c r="A74" s="3">
        <v>4587</v>
      </c>
      <c r="B74" s="4" t="s">
        <v>124</v>
      </c>
      <c r="C74" s="5">
        <v>0</v>
      </c>
      <c r="D74" s="5">
        <v>0</v>
      </c>
      <c r="E74" s="5">
        <v>4</v>
      </c>
      <c r="F74" s="5">
        <v>0</v>
      </c>
      <c r="G74" s="5">
        <v>0</v>
      </c>
      <c r="H74" s="5"/>
      <c r="I74" s="5">
        <v>0</v>
      </c>
      <c r="J74" s="5">
        <v>0</v>
      </c>
      <c r="K74" s="5">
        <v>0</v>
      </c>
      <c r="L74" s="5">
        <v>0</v>
      </c>
      <c r="M74" s="5">
        <v>3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8</v>
      </c>
      <c r="Z74" s="5">
        <v>9</v>
      </c>
      <c r="AA74" s="5">
        <v>0</v>
      </c>
      <c r="AB74" s="5">
        <v>0</v>
      </c>
      <c r="AC74" s="5">
        <v>1</v>
      </c>
      <c r="AD74" s="5">
        <v>0</v>
      </c>
      <c r="AE74" s="5">
        <v>25</v>
      </c>
      <c r="AF74" s="5">
        <v>597</v>
      </c>
      <c r="AG74" s="6">
        <f t="shared" si="1"/>
        <v>22</v>
      </c>
    </row>
    <row r="75" spans="1:33">
      <c r="A75" s="3">
        <v>4588</v>
      </c>
      <c r="B75" s="4" t="s">
        <v>125</v>
      </c>
      <c r="C75" s="5">
        <v>4</v>
      </c>
      <c r="D75" s="5">
        <v>7</v>
      </c>
      <c r="E75" s="5">
        <v>0</v>
      </c>
      <c r="F75" s="5">
        <v>0</v>
      </c>
      <c r="G75" s="5">
        <v>0</v>
      </c>
      <c r="H75" s="5">
        <v>6</v>
      </c>
      <c r="I75" s="5"/>
      <c r="J75" s="5">
        <v>0</v>
      </c>
      <c r="K75" s="5">
        <v>0</v>
      </c>
      <c r="L75" s="5">
        <v>4</v>
      </c>
      <c r="M75" s="5">
        <v>2</v>
      </c>
      <c r="N75" s="5"/>
      <c r="O75" s="5">
        <v>4</v>
      </c>
      <c r="P75" s="5">
        <v>0</v>
      </c>
      <c r="Q75" s="5">
        <v>6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2</v>
      </c>
      <c r="X75" s="5">
        <v>2</v>
      </c>
      <c r="Y75" s="5">
        <v>2</v>
      </c>
      <c r="Z75" s="5">
        <v>2</v>
      </c>
      <c r="AA75" s="5">
        <v>0</v>
      </c>
      <c r="AB75" s="5">
        <v>4</v>
      </c>
      <c r="AC75" s="5">
        <v>0</v>
      </c>
      <c r="AD75" s="5">
        <v>0</v>
      </c>
      <c r="AE75" s="5">
        <v>45</v>
      </c>
      <c r="AF75" s="5">
        <v>273</v>
      </c>
      <c r="AG75" s="6">
        <f t="shared" si="1"/>
        <v>14</v>
      </c>
    </row>
    <row r="76" spans="1:33">
      <c r="A76" s="3">
        <v>4589</v>
      </c>
      <c r="B76" s="4" t="s">
        <v>126</v>
      </c>
      <c r="C76" s="5">
        <v>0</v>
      </c>
      <c r="D76" s="5">
        <v>0</v>
      </c>
      <c r="E76" s="5">
        <v>1</v>
      </c>
      <c r="F76" s="5"/>
      <c r="G76" s="5">
        <v>0</v>
      </c>
      <c r="H76" s="5"/>
      <c r="I76" s="5"/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6</v>
      </c>
      <c r="P76" s="5">
        <v>5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/>
      <c r="W76" s="5">
        <v>2</v>
      </c>
      <c r="X76" s="5">
        <v>4</v>
      </c>
      <c r="Y76" s="5">
        <v>1</v>
      </c>
      <c r="Z76" s="5">
        <v>4</v>
      </c>
      <c r="AA76" s="5">
        <v>4</v>
      </c>
      <c r="AB76" s="5">
        <v>4</v>
      </c>
      <c r="AC76" s="5">
        <v>5</v>
      </c>
      <c r="AD76" s="5">
        <v>1</v>
      </c>
      <c r="AE76" s="5">
        <v>37</v>
      </c>
      <c r="AF76" s="5">
        <v>225</v>
      </c>
      <c r="AG76" s="6">
        <f t="shared" si="1"/>
        <v>13</v>
      </c>
    </row>
    <row r="77" spans="1:33">
      <c r="A77" s="3">
        <v>5651</v>
      </c>
      <c r="B77" s="4" t="s">
        <v>127</v>
      </c>
      <c r="C77" s="5"/>
      <c r="D77" s="5"/>
      <c r="E77" s="5"/>
      <c r="F77" s="5">
        <v>0</v>
      </c>
      <c r="G77" s="5"/>
      <c r="H77" s="5">
        <v>0</v>
      </c>
      <c r="I77" s="5"/>
      <c r="J77" s="5">
        <v>9</v>
      </c>
      <c r="K77" s="5"/>
      <c r="L77" s="5"/>
      <c r="M77" s="5">
        <v>0</v>
      </c>
      <c r="N77" s="5">
        <v>0</v>
      </c>
      <c r="O77" s="5">
        <v>0</v>
      </c>
      <c r="P77" s="5">
        <v>6</v>
      </c>
      <c r="Q77" s="5">
        <v>2</v>
      </c>
      <c r="R77" s="5">
        <v>0</v>
      </c>
      <c r="S77" s="5">
        <v>0</v>
      </c>
      <c r="T77" s="5">
        <v>2</v>
      </c>
      <c r="U77" s="5">
        <v>0</v>
      </c>
      <c r="V77" s="5">
        <v>0</v>
      </c>
      <c r="W77" s="5">
        <v>2</v>
      </c>
      <c r="X77" s="5">
        <v>0</v>
      </c>
      <c r="Y77" s="5">
        <v>3</v>
      </c>
      <c r="Z77" s="5">
        <v>6</v>
      </c>
      <c r="AA77" s="5">
        <v>0</v>
      </c>
      <c r="AB77" s="5">
        <v>4</v>
      </c>
      <c r="AC77" s="5">
        <v>0</v>
      </c>
      <c r="AD77" s="5">
        <v>0</v>
      </c>
      <c r="AE77" s="5">
        <v>34</v>
      </c>
      <c r="AF77" s="5">
        <v>205</v>
      </c>
      <c r="AG77" s="6">
        <f t="shared" si="1"/>
        <v>13</v>
      </c>
    </row>
    <row r="78" spans="1:33">
      <c r="A78" s="3">
        <v>6111</v>
      </c>
      <c r="B78" s="4" t="s">
        <v>128</v>
      </c>
      <c r="C78" s="5">
        <v>8</v>
      </c>
      <c r="D78" s="5">
        <v>9</v>
      </c>
      <c r="E78" s="5">
        <v>7</v>
      </c>
      <c r="F78" s="5">
        <v>6</v>
      </c>
      <c r="G78" s="5">
        <v>5</v>
      </c>
      <c r="H78" s="5">
        <v>9</v>
      </c>
      <c r="I78" s="5"/>
      <c r="J78" s="5"/>
      <c r="K78" s="5">
        <v>6</v>
      </c>
      <c r="L78" s="5">
        <v>9</v>
      </c>
      <c r="M78" s="5">
        <v>4</v>
      </c>
      <c r="N78" s="5">
        <v>8</v>
      </c>
      <c r="O78" s="5">
        <v>4</v>
      </c>
      <c r="P78" s="5">
        <v>4</v>
      </c>
      <c r="Q78" s="5">
        <v>7</v>
      </c>
      <c r="R78" s="5">
        <v>7</v>
      </c>
      <c r="S78" s="5">
        <v>2</v>
      </c>
      <c r="T78" s="5">
        <v>4</v>
      </c>
      <c r="U78" s="5">
        <v>5</v>
      </c>
      <c r="V78" s="5"/>
      <c r="W78" s="5">
        <v>2</v>
      </c>
      <c r="X78" s="5">
        <v>4</v>
      </c>
      <c r="Y78" s="5">
        <v>1</v>
      </c>
      <c r="Z78" s="5">
        <v>2</v>
      </c>
      <c r="AA78" s="5">
        <v>1</v>
      </c>
      <c r="AB78" s="5">
        <v>2</v>
      </c>
      <c r="AC78" s="5"/>
      <c r="AD78" s="5">
        <v>2</v>
      </c>
      <c r="AE78" s="5">
        <v>118</v>
      </c>
      <c r="AF78" s="5">
        <v>71</v>
      </c>
      <c r="AG78" s="6">
        <f t="shared" si="1"/>
        <v>0</v>
      </c>
    </row>
    <row r="79" spans="1:33">
      <c r="A79" s="3">
        <v>6177</v>
      </c>
      <c r="B79" s="4" t="s">
        <v>129</v>
      </c>
      <c r="C79" s="5"/>
      <c r="D79" s="5"/>
      <c r="E79" s="5"/>
      <c r="F79" s="5"/>
      <c r="G79" s="5"/>
      <c r="H79" s="5">
        <v>7</v>
      </c>
      <c r="I79" s="5"/>
      <c r="J79" s="5"/>
      <c r="K79" s="5"/>
      <c r="L79" s="5"/>
      <c r="M79" s="5"/>
      <c r="N79" s="5"/>
      <c r="O79" s="5">
        <v>7</v>
      </c>
      <c r="P79" s="5">
        <v>3</v>
      </c>
      <c r="Q79" s="5"/>
      <c r="R79" s="5">
        <v>6</v>
      </c>
      <c r="S79" s="5">
        <v>7</v>
      </c>
      <c r="T79" s="5"/>
      <c r="U79" s="5">
        <v>9</v>
      </c>
      <c r="V79" s="5"/>
      <c r="W79" s="5">
        <v>5</v>
      </c>
      <c r="X79" s="5">
        <v>8</v>
      </c>
      <c r="Y79" s="5">
        <v>0</v>
      </c>
      <c r="Z79" s="5">
        <v>5</v>
      </c>
      <c r="AA79" s="5"/>
      <c r="AB79" s="5"/>
      <c r="AC79" s="5"/>
      <c r="AD79" s="5"/>
      <c r="AE79" s="5">
        <v>57</v>
      </c>
      <c r="AF79" s="5">
        <v>94</v>
      </c>
      <c r="AG79" s="6">
        <f t="shared" si="1"/>
        <v>1</v>
      </c>
    </row>
    <row r="80" spans="1:33">
      <c r="A80" s="3">
        <v>6200</v>
      </c>
      <c r="B80" s="4" t="s">
        <v>130</v>
      </c>
      <c r="C80" s="5">
        <v>0</v>
      </c>
      <c r="D80" s="5">
        <v>0</v>
      </c>
      <c r="E80" s="5">
        <v>0</v>
      </c>
      <c r="F80" s="5">
        <v>0</v>
      </c>
      <c r="G80" s="5">
        <v>1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/>
      <c r="N80" s="5">
        <v>0</v>
      </c>
      <c r="O80" s="5">
        <v>0</v>
      </c>
      <c r="P80" s="5">
        <v>2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5</v>
      </c>
      <c r="X80" s="5">
        <v>0</v>
      </c>
      <c r="Y80" s="5">
        <v>0</v>
      </c>
      <c r="Z80" s="5">
        <v>3</v>
      </c>
      <c r="AA80" s="5">
        <v>0</v>
      </c>
      <c r="AB80" s="5">
        <v>0</v>
      </c>
      <c r="AC80" s="5"/>
      <c r="AD80" s="5"/>
      <c r="AE80" s="5">
        <v>11</v>
      </c>
      <c r="AF80" s="5">
        <v>588</v>
      </c>
      <c r="AG80" s="6">
        <f t="shared" si="1"/>
        <v>21</v>
      </c>
    </row>
    <row r="81" spans="1:33">
      <c r="A81" s="3">
        <v>6252</v>
      </c>
      <c r="B81" s="4" t="s">
        <v>131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>
        <v>9</v>
      </c>
      <c r="Q81" s="5"/>
      <c r="R81" s="5"/>
      <c r="S81" s="5"/>
      <c r="T81" s="5"/>
      <c r="U81" s="5"/>
      <c r="V81" s="5"/>
      <c r="W81" s="5"/>
      <c r="X81" s="5"/>
      <c r="Y81" s="5">
        <v>6</v>
      </c>
      <c r="Z81" s="5">
        <v>6</v>
      </c>
      <c r="AA81" s="5">
        <v>5</v>
      </c>
      <c r="AB81" s="5"/>
      <c r="AC81" s="5"/>
      <c r="AD81" s="5"/>
      <c r="AE81" s="5">
        <v>26</v>
      </c>
      <c r="AF81" s="5">
        <v>29</v>
      </c>
      <c r="AG81" s="6">
        <f t="shared" si="1"/>
        <v>0</v>
      </c>
    </row>
    <row r="82" spans="1:33">
      <c r="A82" s="3">
        <v>6265</v>
      </c>
      <c r="B82" s="4" t="s">
        <v>132</v>
      </c>
      <c r="C82" s="5">
        <v>8</v>
      </c>
      <c r="D82" s="5">
        <v>2</v>
      </c>
      <c r="E82" s="5">
        <v>9</v>
      </c>
      <c r="F82" s="5">
        <v>9</v>
      </c>
      <c r="G82" s="5">
        <v>9</v>
      </c>
      <c r="H82" s="5">
        <v>4</v>
      </c>
      <c r="I82" s="5"/>
      <c r="J82" s="5"/>
      <c r="K82" s="5">
        <v>7</v>
      </c>
      <c r="L82" s="5">
        <v>8</v>
      </c>
      <c r="M82" s="5"/>
      <c r="N82" s="5"/>
      <c r="O82" s="5">
        <v>2</v>
      </c>
      <c r="P82" s="5">
        <v>3</v>
      </c>
      <c r="Q82" s="5"/>
      <c r="R82" s="5">
        <v>0</v>
      </c>
      <c r="S82" s="5">
        <v>9</v>
      </c>
      <c r="T82" s="5">
        <v>4</v>
      </c>
      <c r="U82" s="5">
        <v>0</v>
      </c>
      <c r="V82" s="5">
        <v>5</v>
      </c>
      <c r="W82" s="5"/>
      <c r="X82" s="5"/>
      <c r="Y82" s="5"/>
      <c r="Z82" s="5"/>
      <c r="AA82" s="5"/>
      <c r="AB82" s="5"/>
      <c r="AC82" s="5"/>
      <c r="AD82" s="5"/>
      <c r="AE82" s="5">
        <v>79</v>
      </c>
      <c r="AF82" s="5">
        <v>211</v>
      </c>
      <c r="AG82" s="6">
        <f t="shared" si="1"/>
        <v>2</v>
      </c>
    </row>
    <row r="83" spans="1:33">
      <c r="A83" s="3">
        <v>6267</v>
      </c>
      <c r="B83" s="4" t="s">
        <v>133</v>
      </c>
      <c r="C83" s="5"/>
      <c r="D83" s="5"/>
      <c r="E83" s="5">
        <v>0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>
        <v>4</v>
      </c>
      <c r="Q83" s="5">
        <v>8</v>
      </c>
      <c r="R83" s="5"/>
      <c r="S83" s="5">
        <v>6</v>
      </c>
      <c r="T83" s="5">
        <v>6</v>
      </c>
      <c r="U83" s="5">
        <v>8</v>
      </c>
      <c r="V83" s="5"/>
      <c r="W83" s="5"/>
      <c r="X83" s="5"/>
      <c r="Y83" s="5"/>
      <c r="Z83" s="5"/>
      <c r="AA83" s="5"/>
      <c r="AB83" s="5"/>
      <c r="AC83" s="5"/>
      <c r="AD83" s="5"/>
      <c r="AE83" s="5">
        <v>32</v>
      </c>
      <c r="AF83" s="5">
        <v>395</v>
      </c>
      <c r="AG83" s="6">
        <f t="shared" si="1"/>
        <v>1</v>
      </c>
    </row>
    <row r="84" spans="1:33">
      <c r="A84" s="3">
        <v>6373</v>
      </c>
      <c r="B84" s="4" t="s">
        <v>134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v>5</v>
      </c>
      <c r="AE84" s="5">
        <v>5</v>
      </c>
      <c r="AF84" s="5">
        <v>5</v>
      </c>
      <c r="AG84" s="6">
        <f t="shared" si="1"/>
        <v>0</v>
      </c>
    </row>
    <row r="85" spans="1:33">
      <c r="A85" s="3">
        <v>6696</v>
      </c>
      <c r="B85" s="4" t="s">
        <v>135</v>
      </c>
      <c r="C85" s="5">
        <v>0</v>
      </c>
      <c r="D85" s="5">
        <v>0</v>
      </c>
      <c r="E85" s="5">
        <v>0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1</v>
      </c>
      <c r="Q85" s="5">
        <v>0</v>
      </c>
      <c r="R85" s="5">
        <v>3</v>
      </c>
      <c r="S85" s="5">
        <v>7</v>
      </c>
      <c r="T85" s="5">
        <v>8</v>
      </c>
      <c r="U85" s="5">
        <v>7</v>
      </c>
      <c r="V85" s="5">
        <v>8</v>
      </c>
      <c r="W85" s="5">
        <v>0</v>
      </c>
      <c r="X85" s="5">
        <v>0</v>
      </c>
      <c r="Y85" s="5">
        <v>1</v>
      </c>
      <c r="Z85" s="5">
        <v>0</v>
      </c>
      <c r="AA85" s="5">
        <v>0</v>
      </c>
      <c r="AB85" s="5">
        <v>0</v>
      </c>
      <c r="AC85" s="5">
        <v>4</v>
      </c>
      <c r="AD85" s="5">
        <v>1</v>
      </c>
      <c r="AE85" s="5">
        <v>41</v>
      </c>
      <c r="AF85" s="5">
        <v>158</v>
      </c>
      <c r="AG85" s="6">
        <f t="shared" si="1"/>
        <v>18</v>
      </c>
    </row>
    <row r="86" spans="1:33">
      <c r="A86" s="3">
        <v>6783</v>
      </c>
      <c r="B86" s="4" t="s">
        <v>136</v>
      </c>
      <c r="C86" s="5">
        <v>6</v>
      </c>
      <c r="D86" s="5">
        <v>7</v>
      </c>
      <c r="E86" s="5">
        <v>4</v>
      </c>
      <c r="F86" s="5"/>
      <c r="G86" s="5">
        <v>1</v>
      </c>
      <c r="H86" s="5">
        <v>5</v>
      </c>
      <c r="I86" s="5">
        <v>8</v>
      </c>
      <c r="J86" s="5">
        <v>8</v>
      </c>
      <c r="K86" s="5"/>
      <c r="L86" s="5">
        <v>6</v>
      </c>
      <c r="M86" s="5">
        <v>4</v>
      </c>
      <c r="N86" s="5">
        <v>5</v>
      </c>
      <c r="O86" s="5">
        <v>8</v>
      </c>
      <c r="P86" s="5">
        <v>4</v>
      </c>
      <c r="Q86" s="5">
        <v>7</v>
      </c>
      <c r="R86" s="5">
        <v>6</v>
      </c>
      <c r="S86" s="5">
        <v>7</v>
      </c>
      <c r="T86" s="5">
        <v>8</v>
      </c>
      <c r="U86" s="5">
        <v>6</v>
      </c>
      <c r="V86" s="5">
        <v>6</v>
      </c>
      <c r="W86" s="5">
        <v>0</v>
      </c>
      <c r="X86" s="5">
        <v>1</v>
      </c>
      <c r="Y86" s="5">
        <v>0</v>
      </c>
      <c r="Z86" s="5"/>
      <c r="AA86" s="5">
        <v>0</v>
      </c>
      <c r="AB86" s="5">
        <v>1</v>
      </c>
      <c r="AC86" s="5"/>
      <c r="AD86" s="5">
        <v>4</v>
      </c>
      <c r="AE86" s="5">
        <v>112</v>
      </c>
      <c r="AF86" s="5">
        <v>152</v>
      </c>
      <c r="AG86" s="6">
        <f t="shared" si="1"/>
        <v>3</v>
      </c>
    </row>
    <row r="87" spans="1:33">
      <c r="A87" s="3">
        <v>6933</v>
      </c>
      <c r="B87" s="4" t="s">
        <v>137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>
        <v>7</v>
      </c>
      <c r="N87" s="5"/>
      <c r="O87" s="5"/>
      <c r="P87" s="5"/>
      <c r="Q87" s="5"/>
      <c r="R87" s="5">
        <v>9</v>
      </c>
      <c r="S87" s="5"/>
      <c r="T87" s="5"/>
      <c r="U87" s="5"/>
      <c r="V87" s="5"/>
      <c r="W87" s="5"/>
      <c r="X87" s="5"/>
      <c r="Y87" s="5"/>
      <c r="Z87" s="5"/>
      <c r="AA87" s="5">
        <v>4</v>
      </c>
      <c r="AB87" s="5">
        <v>5</v>
      </c>
      <c r="AC87" s="5"/>
      <c r="AD87" s="5">
        <v>4</v>
      </c>
      <c r="AE87" s="5">
        <v>29</v>
      </c>
      <c r="AF87" s="5">
        <v>166</v>
      </c>
      <c r="AG87" s="6">
        <f t="shared" si="1"/>
        <v>0</v>
      </c>
    </row>
    <row r="88" spans="1:33">
      <c r="A88" s="3">
        <v>7033</v>
      </c>
      <c r="B88" s="4" t="s">
        <v>138</v>
      </c>
      <c r="C88" s="5">
        <v>2</v>
      </c>
      <c r="D88" s="5">
        <v>0</v>
      </c>
      <c r="E88" s="5">
        <v>1</v>
      </c>
      <c r="F88" s="5">
        <v>1</v>
      </c>
      <c r="G88" s="5">
        <v>2</v>
      </c>
      <c r="H88" s="5">
        <v>0</v>
      </c>
      <c r="I88" s="5">
        <v>2</v>
      </c>
      <c r="J88" s="5">
        <v>2</v>
      </c>
      <c r="K88" s="5">
        <v>2</v>
      </c>
      <c r="L88" s="5">
        <v>1</v>
      </c>
      <c r="M88" s="5">
        <v>1</v>
      </c>
      <c r="N88" s="5">
        <v>0</v>
      </c>
      <c r="O88" s="5">
        <v>1</v>
      </c>
      <c r="P88" s="5">
        <v>0</v>
      </c>
      <c r="Q88" s="5">
        <v>2</v>
      </c>
      <c r="R88" s="5">
        <v>2</v>
      </c>
      <c r="S88" s="5">
        <v>1</v>
      </c>
      <c r="T88" s="5">
        <v>0</v>
      </c>
      <c r="U88" s="5">
        <v>0</v>
      </c>
      <c r="V88" s="5">
        <v>4</v>
      </c>
      <c r="W88" s="5">
        <v>1</v>
      </c>
      <c r="X88" s="5">
        <v>1</v>
      </c>
      <c r="Y88" s="5">
        <v>0</v>
      </c>
      <c r="Z88" s="5">
        <v>2</v>
      </c>
      <c r="AA88" s="5">
        <v>0</v>
      </c>
      <c r="AB88" s="5">
        <v>0</v>
      </c>
      <c r="AC88" s="5">
        <v>1</v>
      </c>
      <c r="AD88" s="5">
        <v>0</v>
      </c>
      <c r="AE88" s="5">
        <v>29</v>
      </c>
      <c r="AF88" s="5">
        <v>47</v>
      </c>
      <c r="AG88" s="6">
        <f t="shared" si="1"/>
        <v>10</v>
      </c>
    </row>
    <row r="89" spans="1:33">
      <c r="A89" s="3">
        <v>7345</v>
      </c>
      <c r="B89" s="4" t="s">
        <v>139</v>
      </c>
      <c r="C89" s="5">
        <v>0</v>
      </c>
      <c r="D89" s="5">
        <v>0</v>
      </c>
      <c r="E89" s="5">
        <v>0</v>
      </c>
      <c r="F89" s="5"/>
      <c r="G89" s="5">
        <v>0</v>
      </c>
      <c r="H89" s="5">
        <v>0</v>
      </c>
      <c r="I89" s="5">
        <v>0</v>
      </c>
      <c r="J89" s="5"/>
      <c r="K89" s="5"/>
      <c r="L89" s="5">
        <v>0</v>
      </c>
      <c r="M89" s="5">
        <v>0</v>
      </c>
      <c r="N89" s="5"/>
      <c r="O89" s="5">
        <v>0</v>
      </c>
      <c r="P89" s="5"/>
      <c r="Q89" s="5">
        <v>0</v>
      </c>
      <c r="R89" s="5">
        <v>3</v>
      </c>
      <c r="S89" s="5">
        <v>0</v>
      </c>
      <c r="T89" s="5">
        <v>0</v>
      </c>
      <c r="U89" s="5"/>
      <c r="V89" s="5">
        <v>0</v>
      </c>
      <c r="W89" s="5">
        <v>1</v>
      </c>
      <c r="X89" s="5">
        <v>3</v>
      </c>
      <c r="Y89" s="5">
        <v>3</v>
      </c>
      <c r="Z89" s="5"/>
      <c r="AA89" s="5"/>
      <c r="AB89" s="5"/>
      <c r="AC89" s="5">
        <v>4</v>
      </c>
      <c r="AD89" s="5"/>
      <c r="AE89" s="5">
        <v>14</v>
      </c>
      <c r="AF89" s="5">
        <v>930</v>
      </c>
      <c r="AG89" s="6">
        <f t="shared" si="1"/>
        <v>13</v>
      </c>
    </row>
    <row r="90" spans="1:33">
      <c r="A90" s="3">
        <v>7357</v>
      </c>
      <c r="B90" s="4" t="s">
        <v>140</v>
      </c>
      <c r="C90" s="5">
        <v>8</v>
      </c>
      <c r="D90" s="5">
        <v>0</v>
      </c>
      <c r="E90" s="5">
        <v>0</v>
      </c>
      <c r="F90" s="5"/>
      <c r="G90" s="5"/>
      <c r="H90" s="5"/>
      <c r="I90" s="5"/>
      <c r="J90" s="5">
        <v>0</v>
      </c>
      <c r="K90" s="5">
        <v>6</v>
      </c>
      <c r="L90" s="5"/>
      <c r="M90" s="5">
        <v>0</v>
      </c>
      <c r="N90" s="5">
        <v>0</v>
      </c>
      <c r="O90" s="5">
        <v>2</v>
      </c>
      <c r="P90" s="5">
        <v>2</v>
      </c>
      <c r="Q90" s="5">
        <v>0</v>
      </c>
      <c r="R90" s="5">
        <v>1</v>
      </c>
      <c r="S90" s="5">
        <v>2</v>
      </c>
      <c r="T90" s="5">
        <v>0</v>
      </c>
      <c r="U90" s="5">
        <v>4</v>
      </c>
      <c r="V90" s="5"/>
      <c r="W90" s="5">
        <v>0</v>
      </c>
      <c r="X90" s="5">
        <v>0</v>
      </c>
      <c r="Y90" s="5">
        <v>0</v>
      </c>
      <c r="Z90" s="5"/>
      <c r="AA90" s="5"/>
      <c r="AB90" s="5"/>
      <c r="AC90" s="5"/>
      <c r="AD90" s="5"/>
      <c r="AE90" s="5">
        <v>25</v>
      </c>
      <c r="AF90" s="5">
        <v>220</v>
      </c>
      <c r="AG90" s="6">
        <f t="shared" si="1"/>
        <v>10</v>
      </c>
    </row>
    <row r="91" spans="1:33">
      <c r="A91" s="3">
        <v>7365</v>
      </c>
      <c r="B91" s="4" t="s">
        <v>141</v>
      </c>
      <c r="C91" s="5"/>
      <c r="D91" s="5">
        <v>1</v>
      </c>
      <c r="E91" s="5">
        <v>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>
        <v>1</v>
      </c>
      <c r="AF91" s="5">
        <v>4</v>
      </c>
      <c r="AG91" s="6">
        <f t="shared" si="1"/>
        <v>1</v>
      </c>
    </row>
    <row r="92" spans="1:33">
      <c r="A92" s="3">
        <v>7371</v>
      </c>
      <c r="B92" s="4" t="s">
        <v>142</v>
      </c>
      <c r="C92" s="5">
        <v>1</v>
      </c>
      <c r="D92" s="5"/>
      <c r="E92" s="5">
        <v>0</v>
      </c>
      <c r="F92" s="5">
        <v>0</v>
      </c>
      <c r="G92" s="5">
        <v>0</v>
      </c>
      <c r="H92" s="5"/>
      <c r="I92" s="5">
        <v>0</v>
      </c>
      <c r="J92" s="5">
        <v>0</v>
      </c>
      <c r="K92" s="5"/>
      <c r="L92" s="5">
        <v>0</v>
      </c>
      <c r="M92" s="5">
        <v>0</v>
      </c>
      <c r="N92" s="5">
        <v>0</v>
      </c>
      <c r="O92" s="5">
        <v>0</v>
      </c>
      <c r="P92" s="5"/>
      <c r="Q92" s="5"/>
      <c r="R92" s="5">
        <v>0</v>
      </c>
      <c r="S92" s="5">
        <v>0</v>
      </c>
      <c r="T92" s="5"/>
      <c r="U92" s="5">
        <v>0</v>
      </c>
      <c r="V92" s="5"/>
      <c r="W92" s="5">
        <v>2</v>
      </c>
      <c r="X92" s="5">
        <v>0</v>
      </c>
      <c r="Y92" s="5">
        <v>0</v>
      </c>
      <c r="Z92" s="5">
        <v>1</v>
      </c>
      <c r="AA92" s="5">
        <v>0</v>
      </c>
      <c r="AB92" s="5">
        <v>0</v>
      </c>
      <c r="AC92" s="5">
        <v>0</v>
      </c>
      <c r="AD92" s="5"/>
      <c r="AE92" s="5">
        <v>4</v>
      </c>
      <c r="AF92" s="5">
        <v>46</v>
      </c>
      <c r="AG92" s="6">
        <f t="shared" si="1"/>
        <v>17</v>
      </c>
    </row>
    <row r="93" spans="1:33">
      <c r="A93" s="3">
        <v>7584</v>
      </c>
      <c r="B93" s="4" t="s">
        <v>143</v>
      </c>
      <c r="C93" s="5"/>
      <c r="D93" s="5"/>
      <c r="E93" s="5">
        <v>2</v>
      </c>
      <c r="F93" s="5"/>
      <c r="G93" s="5"/>
      <c r="H93" s="5">
        <v>7</v>
      </c>
      <c r="I93" s="5"/>
      <c r="J93" s="5"/>
      <c r="K93" s="5">
        <v>6</v>
      </c>
      <c r="L93" s="5">
        <v>8</v>
      </c>
      <c r="M93" s="5">
        <v>0</v>
      </c>
      <c r="N93" s="5">
        <v>0</v>
      </c>
      <c r="O93" s="5">
        <v>2</v>
      </c>
      <c r="P93" s="5">
        <v>0</v>
      </c>
      <c r="Q93" s="5">
        <v>0</v>
      </c>
      <c r="R93" s="5">
        <v>0</v>
      </c>
      <c r="S93" s="5">
        <v>0</v>
      </c>
      <c r="T93" s="5">
        <v>2</v>
      </c>
      <c r="U93" s="5">
        <v>5</v>
      </c>
      <c r="V93" s="5">
        <v>0</v>
      </c>
      <c r="W93" s="5">
        <v>1</v>
      </c>
      <c r="X93" s="5">
        <v>0</v>
      </c>
      <c r="Y93" s="5">
        <v>2</v>
      </c>
      <c r="Z93" s="5">
        <v>0</v>
      </c>
      <c r="AA93" s="5"/>
      <c r="AB93" s="5"/>
      <c r="AC93" s="5"/>
      <c r="AD93" s="5"/>
      <c r="AE93" s="5">
        <v>35</v>
      </c>
      <c r="AF93" s="5">
        <v>162</v>
      </c>
      <c r="AG93" s="6">
        <f t="shared" si="1"/>
        <v>9</v>
      </c>
    </row>
    <row r="94" spans="1:33">
      <c r="A94" s="3">
        <v>7591</v>
      </c>
      <c r="B94" s="4" t="s">
        <v>144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>
        <v>4</v>
      </c>
      <c r="N94" s="5">
        <v>3</v>
      </c>
      <c r="O94" s="5">
        <v>2</v>
      </c>
      <c r="P94" s="5">
        <v>2</v>
      </c>
      <c r="Q94" s="5">
        <v>4</v>
      </c>
      <c r="R94" s="5">
        <v>3</v>
      </c>
      <c r="S94" s="5">
        <v>1</v>
      </c>
      <c r="T94" s="5"/>
      <c r="U94" s="5">
        <v>1</v>
      </c>
      <c r="V94" s="5"/>
      <c r="W94" s="5">
        <v>1</v>
      </c>
      <c r="X94" s="5">
        <v>0</v>
      </c>
      <c r="Y94" s="5">
        <v>0</v>
      </c>
      <c r="Z94" s="5">
        <v>6</v>
      </c>
      <c r="AA94" s="5">
        <v>3</v>
      </c>
      <c r="AB94" s="5">
        <v>0</v>
      </c>
      <c r="AC94" s="5">
        <v>0</v>
      </c>
      <c r="AD94" s="5">
        <v>0</v>
      </c>
      <c r="AE94" s="5">
        <v>30</v>
      </c>
      <c r="AF94" s="5">
        <v>6</v>
      </c>
      <c r="AG94" s="6">
        <f t="shared" si="1"/>
        <v>5</v>
      </c>
    </row>
    <row r="95" spans="1:33">
      <c r="A95" s="3">
        <v>7593</v>
      </c>
      <c r="B95" s="4" t="s">
        <v>145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>
        <v>8</v>
      </c>
      <c r="Z95" s="5">
        <v>7</v>
      </c>
      <c r="AA95" s="5"/>
      <c r="AB95" s="5"/>
      <c r="AC95" s="5"/>
      <c r="AD95" s="5"/>
      <c r="AE95" s="5">
        <v>15</v>
      </c>
      <c r="AF95" s="5">
        <v>14</v>
      </c>
      <c r="AG95" s="6">
        <f t="shared" si="1"/>
        <v>0</v>
      </c>
    </row>
    <row r="96" spans="1:33">
      <c r="A96" s="3">
        <v>7596</v>
      </c>
      <c r="B96" s="4" t="s">
        <v>146</v>
      </c>
      <c r="C96" s="5"/>
      <c r="D96" s="5"/>
      <c r="E96" s="5"/>
      <c r="F96" s="5"/>
      <c r="G96" s="5">
        <v>2</v>
      </c>
      <c r="H96" s="5"/>
      <c r="I96" s="5"/>
      <c r="J96" s="5"/>
      <c r="K96" s="5">
        <v>6</v>
      </c>
      <c r="L96" s="5"/>
      <c r="M96" s="5">
        <v>0</v>
      </c>
      <c r="N96" s="5"/>
      <c r="O96" s="5"/>
      <c r="P96" s="5">
        <v>5</v>
      </c>
      <c r="Q96" s="5"/>
      <c r="R96" s="5"/>
      <c r="S96" s="5">
        <v>9</v>
      </c>
      <c r="T96" s="5">
        <v>4</v>
      </c>
      <c r="U96" s="5"/>
      <c r="V96" s="5"/>
      <c r="W96" s="5">
        <v>6</v>
      </c>
      <c r="X96" s="5">
        <v>5</v>
      </c>
      <c r="Y96" s="5">
        <v>6</v>
      </c>
      <c r="Z96" s="5">
        <v>5</v>
      </c>
      <c r="AA96" s="5">
        <v>6</v>
      </c>
      <c r="AB96" s="5"/>
      <c r="AC96" s="5"/>
      <c r="AD96" s="5">
        <v>3</v>
      </c>
      <c r="AE96" s="5">
        <v>57</v>
      </c>
      <c r="AF96" s="5">
        <v>100</v>
      </c>
      <c r="AG96" s="6">
        <f t="shared" si="1"/>
        <v>1</v>
      </c>
    </row>
    <row r="97" spans="1:33">
      <c r="A97" s="3">
        <v>7597</v>
      </c>
      <c r="B97" s="4" t="s">
        <v>147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/>
      <c r="W97" s="5">
        <v>0</v>
      </c>
      <c r="X97" s="5"/>
      <c r="Y97" s="5"/>
      <c r="Z97" s="5"/>
      <c r="AA97" s="5">
        <v>0</v>
      </c>
      <c r="AB97" s="5">
        <v>7</v>
      </c>
      <c r="AC97" s="5">
        <v>0</v>
      </c>
      <c r="AD97" s="5">
        <v>2</v>
      </c>
      <c r="AE97" s="5">
        <v>9</v>
      </c>
      <c r="AF97" s="5">
        <v>354</v>
      </c>
      <c r="AG97" s="6">
        <f t="shared" si="1"/>
        <v>10</v>
      </c>
    </row>
    <row r="98" spans="1:33">
      <c r="A98" s="3">
        <v>7599</v>
      </c>
      <c r="B98" s="4" t="s">
        <v>148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>
        <v>7</v>
      </c>
      <c r="U98" s="5">
        <v>5</v>
      </c>
      <c r="V98" s="5">
        <v>9</v>
      </c>
      <c r="W98" s="5">
        <v>4</v>
      </c>
      <c r="X98" s="5">
        <v>4</v>
      </c>
      <c r="Y98" s="5">
        <v>4</v>
      </c>
      <c r="Z98" s="5">
        <v>9</v>
      </c>
      <c r="AA98" s="5"/>
      <c r="AB98" s="5"/>
      <c r="AC98" s="5"/>
      <c r="AD98" s="5">
        <v>5</v>
      </c>
      <c r="AE98" s="5">
        <v>47</v>
      </c>
      <c r="AF98" s="5">
        <v>53</v>
      </c>
      <c r="AG98" s="6">
        <f t="shared" si="1"/>
        <v>0</v>
      </c>
    </row>
    <row r="99" spans="1:33">
      <c r="A99" s="3">
        <v>7606</v>
      </c>
      <c r="B99" s="4" t="s">
        <v>150</v>
      </c>
      <c r="C99" s="5">
        <v>4</v>
      </c>
      <c r="D99" s="5">
        <v>8</v>
      </c>
      <c r="E99" s="5">
        <v>6</v>
      </c>
      <c r="F99" s="5"/>
      <c r="G99" s="5">
        <v>3</v>
      </c>
      <c r="H99" s="5">
        <v>3</v>
      </c>
      <c r="I99" s="5">
        <v>8</v>
      </c>
      <c r="J99" s="5"/>
      <c r="K99" s="5">
        <v>4</v>
      </c>
      <c r="L99" s="5">
        <v>3</v>
      </c>
      <c r="M99" s="5">
        <v>4</v>
      </c>
      <c r="N99" s="5">
        <v>4</v>
      </c>
      <c r="O99" s="5">
        <v>4</v>
      </c>
      <c r="P99" s="5">
        <v>3</v>
      </c>
      <c r="Q99" s="5">
        <v>8</v>
      </c>
      <c r="R99" s="5">
        <v>4</v>
      </c>
      <c r="S99" s="5">
        <v>2</v>
      </c>
      <c r="T99" s="5">
        <v>4</v>
      </c>
      <c r="U99" s="5">
        <v>3</v>
      </c>
      <c r="V99" s="5">
        <v>7</v>
      </c>
      <c r="W99" s="5">
        <v>5</v>
      </c>
      <c r="X99" s="5">
        <v>5</v>
      </c>
      <c r="Y99" s="5">
        <v>8</v>
      </c>
      <c r="Z99" s="5"/>
      <c r="AA99" s="5">
        <v>9</v>
      </c>
      <c r="AB99" s="5">
        <v>2</v>
      </c>
      <c r="AC99" s="5">
        <v>2</v>
      </c>
      <c r="AD99" s="5">
        <v>1</v>
      </c>
      <c r="AE99" s="5">
        <v>114</v>
      </c>
      <c r="AF99" s="5">
        <v>90</v>
      </c>
      <c r="AG99" s="6">
        <f t="shared" si="1"/>
        <v>0</v>
      </c>
    </row>
    <row r="100" spans="1:33">
      <c r="A100" s="3">
        <v>7621</v>
      </c>
      <c r="B100" s="4" t="s">
        <v>151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>
        <v>9</v>
      </c>
      <c r="AE100" s="5">
        <v>9</v>
      </c>
      <c r="AF100" s="5">
        <v>4</v>
      </c>
      <c r="AG100" s="6">
        <f t="shared" si="1"/>
        <v>0</v>
      </c>
    </row>
    <row r="101" spans="1:33">
      <c r="A101" s="3">
        <v>7700</v>
      </c>
      <c r="B101" s="4" t="s">
        <v>152</v>
      </c>
      <c r="C101" s="5">
        <v>0</v>
      </c>
      <c r="D101" s="5">
        <v>2</v>
      </c>
      <c r="E101" s="5">
        <v>0</v>
      </c>
      <c r="F101" s="5">
        <v>1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2</v>
      </c>
      <c r="M101" s="5">
        <v>0</v>
      </c>
      <c r="N101" s="5">
        <v>1</v>
      </c>
      <c r="O101" s="5">
        <v>0</v>
      </c>
      <c r="P101" s="5"/>
      <c r="Q101" s="5">
        <v>0</v>
      </c>
      <c r="R101" s="5">
        <v>0</v>
      </c>
      <c r="S101" s="5">
        <v>4</v>
      </c>
      <c r="T101" s="5">
        <v>1</v>
      </c>
      <c r="U101" s="5">
        <v>4</v>
      </c>
      <c r="V101" s="5">
        <v>3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3</v>
      </c>
      <c r="AC101" s="5">
        <v>7</v>
      </c>
      <c r="AD101" s="5"/>
      <c r="AE101" s="5">
        <v>28</v>
      </c>
      <c r="AF101" s="5">
        <v>77</v>
      </c>
      <c r="AG101" s="6">
        <f t="shared" si="1"/>
        <v>16</v>
      </c>
    </row>
    <row r="102" spans="1:33">
      <c r="A102" s="3">
        <v>7750</v>
      </c>
      <c r="B102" s="4" t="s">
        <v>153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>
        <v>0</v>
      </c>
      <c r="N102" s="5">
        <v>0</v>
      </c>
      <c r="O102" s="5">
        <v>3</v>
      </c>
      <c r="P102" s="5">
        <v>0</v>
      </c>
      <c r="Q102" s="5"/>
      <c r="R102" s="5">
        <v>6</v>
      </c>
      <c r="S102" s="5">
        <v>8</v>
      </c>
      <c r="T102" s="5">
        <v>7</v>
      </c>
      <c r="U102" s="5"/>
      <c r="V102" s="5">
        <v>3</v>
      </c>
      <c r="W102" s="5"/>
      <c r="X102" s="5">
        <v>8</v>
      </c>
      <c r="Y102" s="5">
        <v>7</v>
      </c>
      <c r="Z102" s="5">
        <v>1</v>
      </c>
      <c r="AA102" s="5">
        <v>0</v>
      </c>
      <c r="AB102" s="5">
        <v>4</v>
      </c>
      <c r="AC102" s="5">
        <v>3</v>
      </c>
      <c r="AD102" s="5">
        <v>4</v>
      </c>
      <c r="AE102" s="5">
        <v>54</v>
      </c>
      <c r="AF102" s="5">
        <v>99</v>
      </c>
      <c r="AG102" s="6">
        <f t="shared" si="1"/>
        <v>4</v>
      </c>
    </row>
    <row r="103" spans="1:33">
      <c r="A103" s="3">
        <v>7761</v>
      </c>
      <c r="B103" s="4" t="s">
        <v>154</v>
      </c>
      <c r="C103" s="5">
        <v>3</v>
      </c>
      <c r="D103" s="5"/>
      <c r="E103" s="5">
        <v>6</v>
      </c>
      <c r="F103" s="5">
        <v>3</v>
      </c>
      <c r="G103" s="5">
        <v>4</v>
      </c>
      <c r="H103" s="5">
        <v>4</v>
      </c>
      <c r="I103" s="5">
        <v>7</v>
      </c>
      <c r="J103" s="5">
        <v>6</v>
      </c>
      <c r="K103" s="5">
        <v>6</v>
      </c>
      <c r="L103" s="5"/>
      <c r="M103" s="5">
        <v>7</v>
      </c>
      <c r="N103" s="5">
        <v>4</v>
      </c>
      <c r="O103" s="5">
        <v>3</v>
      </c>
      <c r="P103" s="5">
        <v>2</v>
      </c>
      <c r="Q103" s="5">
        <v>6</v>
      </c>
      <c r="R103" s="5">
        <v>4</v>
      </c>
      <c r="S103" s="5">
        <v>4</v>
      </c>
      <c r="T103" s="5">
        <v>1</v>
      </c>
      <c r="U103" s="5">
        <v>6</v>
      </c>
      <c r="V103" s="5">
        <v>2</v>
      </c>
      <c r="W103" s="5">
        <v>8</v>
      </c>
      <c r="X103" s="5"/>
      <c r="Y103" s="5"/>
      <c r="Z103" s="5"/>
      <c r="AA103" s="5"/>
      <c r="AB103" s="5">
        <v>2</v>
      </c>
      <c r="AC103" s="5"/>
      <c r="AD103" s="5"/>
      <c r="AE103" s="5">
        <v>88</v>
      </c>
      <c r="AF103" s="5">
        <v>212</v>
      </c>
      <c r="AG103" s="6">
        <f t="shared" si="1"/>
        <v>0</v>
      </c>
    </row>
    <row r="104" spans="1:33">
      <c r="A104" s="3">
        <v>7848</v>
      </c>
      <c r="B104" s="4" t="s">
        <v>155</v>
      </c>
      <c r="C104" s="5"/>
      <c r="D104" s="5"/>
      <c r="E104" s="5">
        <v>9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>
        <v>9</v>
      </c>
      <c r="AF104" s="5">
        <v>5</v>
      </c>
      <c r="AG104" s="6">
        <f t="shared" si="1"/>
        <v>0</v>
      </c>
    </row>
    <row r="105" spans="1:33">
      <c r="A105" s="3">
        <v>7867</v>
      </c>
      <c r="B105" s="4" t="s">
        <v>156</v>
      </c>
      <c r="C105" s="5">
        <v>0</v>
      </c>
      <c r="D105" s="5">
        <v>2</v>
      </c>
      <c r="E105" s="5"/>
      <c r="F105" s="5">
        <v>0</v>
      </c>
      <c r="G105" s="5">
        <v>7</v>
      </c>
      <c r="H105" s="5">
        <v>0</v>
      </c>
      <c r="I105" s="5">
        <v>8</v>
      </c>
      <c r="J105" s="5">
        <v>5</v>
      </c>
      <c r="K105" s="5">
        <v>0</v>
      </c>
      <c r="L105" s="5">
        <v>2</v>
      </c>
      <c r="M105" s="5">
        <v>1</v>
      </c>
      <c r="N105" s="5">
        <v>0</v>
      </c>
      <c r="O105" s="5">
        <v>1</v>
      </c>
      <c r="P105" s="5">
        <v>0</v>
      </c>
      <c r="Q105" s="5">
        <v>0</v>
      </c>
      <c r="R105" s="5">
        <v>0</v>
      </c>
      <c r="S105" s="5">
        <v>2</v>
      </c>
      <c r="T105" s="5">
        <v>1</v>
      </c>
      <c r="U105" s="5">
        <v>0</v>
      </c>
      <c r="V105" s="5">
        <v>0</v>
      </c>
      <c r="W105" s="5">
        <v>3</v>
      </c>
      <c r="X105" s="5">
        <v>0</v>
      </c>
      <c r="Y105" s="5">
        <v>0</v>
      </c>
      <c r="Z105" s="5"/>
      <c r="AA105" s="5"/>
      <c r="AB105" s="5"/>
      <c r="AC105" s="5"/>
      <c r="AD105" s="5"/>
      <c r="AE105" s="5">
        <v>32</v>
      </c>
      <c r="AF105" s="5">
        <v>251</v>
      </c>
      <c r="AG105" s="6">
        <f t="shared" si="1"/>
        <v>12</v>
      </c>
    </row>
    <row r="106" spans="1:33">
      <c r="A106" s="3">
        <v>7902</v>
      </c>
      <c r="B106" s="4" t="s">
        <v>157</v>
      </c>
      <c r="C106" s="5">
        <v>4</v>
      </c>
      <c r="D106" s="5">
        <v>8</v>
      </c>
      <c r="E106" s="5"/>
      <c r="F106" s="5">
        <v>1</v>
      </c>
      <c r="G106" s="5">
        <v>1</v>
      </c>
      <c r="H106" s="5">
        <v>6</v>
      </c>
      <c r="I106" s="5"/>
      <c r="J106" s="5">
        <v>6</v>
      </c>
      <c r="K106" s="5">
        <v>2</v>
      </c>
      <c r="L106" s="5">
        <v>9</v>
      </c>
      <c r="M106" s="5">
        <v>4</v>
      </c>
      <c r="N106" s="5">
        <v>3</v>
      </c>
      <c r="O106" s="5">
        <v>2</v>
      </c>
      <c r="P106" s="5">
        <v>2</v>
      </c>
      <c r="Q106" s="5">
        <v>3</v>
      </c>
      <c r="R106" s="5">
        <v>6</v>
      </c>
      <c r="S106" s="5">
        <v>6</v>
      </c>
      <c r="T106" s="5">
        <v>3</v>
      </c>
      <c r="U106" s="5">
        <v>0</v>
      </c>
      <c r="V106" s="5">
        <v>7</v>
      </c>
      <c r="W106" s="5">
        <v>8</v>
      </c>
      <c r="X106" s="5">
        <v>6</v>
      </c>
      <c r="Y106" s="5">
        <v>7</v>
      </c>
      <c r="Z106" s="5">
        <v>2</v>
      </c>
      <c r="AA106" s="5">
        <v>1</v>
      </c>
      <c r="AB106" s="5"/>
      <c r="AC106" s="5">
        <v>1</v>
      </c>
      <c r="AD106" s="5">
        <v>0</v>
      </c>
      <c r="AE106" s="5">
        <v>98</v>
      </c>
      <c r="AF106" s="5">
        <v>69</v>
      </c>
      <c r="AG106" s="6">
        <f t="shared" si="1"/>
        <v>2</v>
      </c>
    </row>
    <row r="107" spans="1:33">
      <c r="A107" s="3">
        <v>8065</v>
      </c>
      <c r="B107" s="4" t="s">
        <v>158</v>
      </c>
      <c r="C107" s="5">
        <v>4</v>
      </c>
      <c r="D107" s="5">
        <v>5</v>
      </c>
      <c r="E107" s="5">
        <v>6</v>
      </c>
      <c r="F107" s="5"/>
      <c r="G107" s="5">
        <v>0</v>
      </c>
      <c r="H107" s="5">
        <v>2</v>
      </c>
      <c r="I107" s="5">
        <v>5</v>
      </c>
      <c r="J107" s="5">
        <v>7</v>
      </c>
      <c r="K107" s="5">
        <v>2</v>
      </c>
      <c r="L107" s="5"/>
      <c r="M107" s="5">
        <v>5</v>
      </c>
      <c r="N107" s="5">
        <v>0</v>
      </c>
      <c r="O107" s="5">
        <v>4</v>
      </c>
      <c r="P107" s="5">
        <v>1</v>
      </c>
      <c r="Q107" s="5">
        <v>6</v>
      </c>
      <c r="R107" s="5">
        <v>6</v>
      </c>
      <c r="S107" s="5">
        <v>7</v>
      </c>
      <c r="T107" s="5">
        <v>5</v>
      </c>
      <c r="U107" s="5">
        <v>1</v>
      </c>
      <c r="V107" s="5">
        <v>9</v>
      </c>
      <c r="W107" s="5">
        <v>6</v>
      </c>
      <c r="X107" s="5">
        <v>1</v>
      </c>
      <c r="Y107" s="5">
        <v>4</v>
      </c>
      <c r="Z107" s="5">
        <v>1</v>
      </c>
      <c r="AA107" s="5">
        <v>4</v>
      </c>
      <c r="AB107" s="5">
        <v>5</v>
      </c>
      <c r="AC107" s="5">
        <v>1</v>
      </c>
      <c r="AD107" s="5">
        <v>1</v>
      </c>
      <c r="AE107" s="5">
        <v>98</v>
      </c>
      <c r="AF107" s="5">
        <v>107</v>
      </c>
      <c r="AG107" s="6">
        <f t="shared" si="1"/>
        <v>2</v>
      </c>
    </row>
    <row r="108" spans="1:33">
      <c r="A108" s="3">
        <v>8088</v>
      </c>
      <c r="B108" s="4" t="s">
        <v>159</v>
      </c>
      <c r="C108" s="5"/>
      <c r="D108" s="5">
        <v>1</v>
      </c>
      <c r="E108" s="5">
        <v>4</v>
      </c>
      <c r="F108" s="5">
        <v>1</v>
      </c>
      <c r="G108" s="5">
        <v>8</v>
      </c>
      <c r="H108" s="5"/>
      <c r="I108" s="5">
        <v>2</v>
      </c>
      <c r="J108" s="5">
        <v>5</v>
      </c>
      <c r="K108" s="5"/>
      <c r="L108" s="5">
        <v>7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1</v>
      </c>
      <c r="X108" s="5">
        <v>1</v>
      </c>
      <c r="Y108" s="5">
        <v>0</v>
      </c>
      <c r="Z108" s="5">
        <v>0</v>
      </c>
      <c r="AA108" s="5">
        <v>0</v>
      </c>
      <c r="AB108" s="5">
        <v>3</v>
      </c>
      <c r="AC108" s="5">
        <v>2</v>
      </c>
      <c r="AD108" s="5">
        <v>5</v>
      </c>
      <c r="AE108" s="5">
        <v>40</v>
      </c>
      <c r="AF108" s="5">
        <v>209</v>
      </c>
      <c r="AG108" s="6">
        <f t="shared" si="1"/>
        <v>13</v>
      </c>
    </row>
    <row r="109" spans="1:33">
      <c r="A109" s="3">
        <v>8089</v>
      </c>
      <c r="B109" s="4" t="s">
        <v>160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>
        <v>0</v>
      </c>
      <c r="N109" s="5">
        <v>2</v>
      </c>
      <c r="O109" s="5">
        <v>0</v>
      </c>
      <c r="P109" s="5">
        <v>0</v>
      </c>
      <c r="Q109" s="5">
        <v>0</v>
      </c>
      <c r="R109" s="5">
        <v>2</v>
      </c>
      <c r="S109" s="5">
        <v>1</v>
      </c>
      <c r="T109" s="5">
        <v>0</v>
      </c>
      <c r="U109" s="5">
        <v>1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4</v>
      </c>
      <c r="AD109" s="5">
        <v>0</v>
      </c>
      <c r="AE109" s="5">
        <v>10</v>
      </c>
      <c r="AF109" s="5">
        <v>79</v>
      </c>
      <c r="AG109" s="6">
        <f t="shared" si="1"/>
        <v>13</v>
      </c>
    </row>
    <row r="110" spans="1:33">
      <c r="A110" s="3">
        <v>8171</v>
      </c>
      <c r="B110" s="4" t="s">
        <v>161</v>
      </c>
      <c r="C110" s="5">
        <v>6</v>
      </c>
      <c r="D110" s="5">
        <v>6</v>
      </c>
      <c r="E110" s="5">
        <v>5</v>
      </c>
      <c r="F110" s="5">
        <v>6</v>
      </c>
      <c r="G110" s="5">
        <v>6</v>
      </c>
      <c r="H110" s="5">
        <v>2</v>
      </c>
      <c r="I110" s="5">
        <v>4</v>
      </c>
      <c r="J110" s="5">
        <v>1</v>
      </c>
      <c r="K110" s="5">
        <v>7</v>
      </c>
      <c r="L110" s="5">
        <v>2</v>
      </c>
      <c r="M110" s="5">
        <v>4</v>
      </c>
      <c r="N110" s="5">
        <v>7</v>
      </c>
      <c r="O110" s="5">
        <v>6</v>
      </c>
      <c r="P110" s="5">
        <v>4</v>
      </c>
      <c r="Q110" s="5">
        <v>5</v>
      </c>
      <c r="R110" s="5">
        <v>7</v>
      </c>
      <c r="S110" s="5"/>
      <c r="T110" s="5">
        <v>6</v>
      </c>
      <c r="U110" s="5">
        <v>3</v>
      </c>
      <c r="V110" s="5">
        <v>9</v>
      </c>
      <c r="W110" s="5">
        <v>4</v>
      </c>
      <c r="X110" s="5">
        <v>4</v>
      </c>
      <c r="Y110" s="5">
        <v>4</v>
      </c>
      <c r="Z110" s="5"/>
      <c r="AA110" s="5"/>
      <c r="AB110" s="5"/>
      <c r="AC110" s="5"/>
      <c r="AD110" s="5"/>
      <c r="AE110" s="5">
        <v>108</v>
      </c>
      <c r="AF110" s="5">
        <v>547</v>
      </c>
      <c r="AG110" s="6">
        <f t="shared" si="1"/>
        <v>0</v>
      </c>
    </row>
    <row r="111" spans="1:33">
      <c r="A111" s="3">
        <v>8338</v>
      </c>
      <c r="B111" s="4" t="s">
        <v>162</v>
      </c>
      <c r="C111" s="5">
        <v>1</v>
      </c>
      <c r="D111" s="5">
        <v>2</v>
      </c>
      <c r="E111" s="5">
        <v>3</v>
      </c>
      <c r="F111" s="5">
        <v>1</v>
      </c>
      <c r="G111" s="5">
        <v>2</v>
      </c>
      <c r="H111" s="5">
        <v>2</v>
      </c>
      <c r="I111" s="5">
        <v>4</v>
      </c>
      <c r="J111" s="5">
        <v>6</v>
      </c>
      <c r="K111" s="5">
        <v>6</v>
      </c>
      <c r="L111" s="5">
        <v>1</v>
      </c>
      <c r="M111" s="5">
        <v>1</v>
      </c>
      <c r="N111" s="5">
        <v>0</v>
      </c>
      <c r="O111" s="5">
        <v>1</v>
      </c>
      <c r="P111" s="5">
        <v>1</v>
      </c>
      <c r="Q111" s="5">
        <v>4</v>
      </c>
      <c r="R111" s="5">
        <v>0</v>
      </c>
      <c r="S111" s="5">
        <v>1</v>
      </c>
      <c r="T111" s="5">
        <v>3</v>
      </c>
      <c r="U111" s="5">
        <v>5</v>
      </c>
      <c r="V111" s="5">
        <v>4</v>
      </c>
      <c r="W111" s="5"/>
      <c r="X111" s="5"/>
      <c r="Y111" s="5"/>
      <c r="Z111" s="5"/>
      <c r="AA111" s="5"/>
      <c r="AB111" s="5"/>
      <c r="AC111" s="5">
        <v>2</v>
      </c>
      <c r="AD111" s="5"/>
      <c r="AE111" s="5">
        <v>50</v>
      </c>
      <c r="AF111" s="5">
        <v>85</v>
      </c>
      <c r="AG111" s="6">
        <f t="shared" si="1"/>
        <v>2</v>
      </c>
    </row>
    <row r="112" spans="1:33">
      <c r="A112" s="3">
        <v>8358</v>
      </c>
      <c r="B112" s="4" t="s">
        <v>163</v>
      </c>
      <c r="C112" s="5">
        <v>0</v>
      </c>
      <c r="D112" s="5">
        <v>0</v>
      </c>
      <c r="E112" s="5">
        <v>0</v>
      </c>
      <c r="F112" s="5"/>
      <c r="G112" s="5">
        <v>0</v>
      </c>
      <c r="H112" s="5"/>
      <c r="I112" s="5">
        <v>0</v>
      </c>
      <c r="J112" s="5"/>
      <c r="K112" s="5">
        <v>0</v>
      </c>
      <c r="L112" s="5">
        <v>0</v>
      </c>
      <c r="M112" s="5">
        <v>0</v>
      </c>
      <c r="N112" s="5"/>
      <c r="O112" s="5"/>
      <c r="P112" s="5">
        <v>0</v>
      </c>
      <c r="Q112" s="5"/>
      <c r="R112" s="5"/>
      <c r="S112" s="5">
        <v>0</v>
      </c>
      <c r="T112" s="5"/>
      <c r="U112" s="5">
        <v>0</v>
      </c>
      <c r="V112" s="5"/>
      <c r="W112" s="5">
        <v>0</v>
      </c>
      <c r="X112" s="5">
        <v>0</v>
      </c>
      <c r="Y112" s="5">
        <v>0</v>
      </c>
      <c r="Z112" s="5"/>
      <c r="AA112" s="5">
        <v>0</v>
      </c>
      <c r="AB112" s="5"/>
      <c r="AC112" s="5">
        <v>0</v>
      </c>
      <c r="AD112" s="5">
        <v>0</v>
      </c>
      <c r="AE112" s="5">
        <v>0</v>
      </c>
      <c r="AF112" s="5">
        <v>138</v>
      </c>
      <c r="AG112" s="6">
        <f t="shared" si="1"/>
        <v>18</v>
      </c>
    </row>
    <row r="113" spans="1:33">
      <c r="A113" s="3">
        <v>8442</v>
      </c>
      <c r="B113" s="4" t="s">
        <v>164</v>
      </c>
      <c r="C113" s="5"/>
      <c r="D113" s="5"/>
      <c r="E113" s="5"/>
      <c r="F113" s="5"/>
      <c r="G113" s="5"/>
      <c r="H113" s="5"/>
      <c r="I113" s="5"/>
      <c r="J113" s="5">
        <v>0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>
        <v>0</v>
      </c>
      <c r="AF113" s="5">
        <v>8</v>
      </c>
      <c r="AG113" s="6">
        <f t="shared" si="1"/>
        <v>2</v>
      </c>
    </row>
    <row r="114" spans="1:33">
      <c r="A114" s="3">
        <v>8700</v>
      </c>
      <c r="B114" s="4" t="s">
        <v>165</v>
      </c>
      <c r="C114" s="5"/>
      <c r="D114" s="5"/>
      <c r="E114" s="5"/>
      <c r="F114" s="5"/>
      <c r="G114" s="5"/>
      <c r="H114" s="5"/>
      <c r="I114" s="5"/>
      <c r="J114" s="5"/>
      <c r="K114" s="5"/>
      <c r="L114" s="5">
        <v>9</v>
      </c>
      <c r="M114" s="5">
        <v>0</v>
      </c>
      <c r="N114" s="5">
        <v>7</v>
      </c>
      <c r="O114" s="5"/>
      <c r="P114" s="5">
        <v>0</v>
      </c>
      <c r="Q114" s="5"/>
      <c r="R114" s="5"/>
      <c r="S114" s="5">
        <v>0</v>
      </c>
      <c r="T114" s="5"/>
      <c r="U114" s="5"/>
      <c r="V114" s="5">
        <v>0</v>
      </c>
      <c r="W114" s="5"/>
      <c r="X114" s="5"/>
      <c r="Y114" s="5"/>
      <c r="Z114" s="5"/>
      <c r="AA114" s="5"/>
      <c r="AB114" s="5">
        <v>9</v>
      </c>
      <c r="AC114" s="5"/>
      <c r="AD114" s="5"/>
      <c r="AE114" s="5">
        <v>25</v>
      </c>
      <c r="AF114" s="5">
        <v>99</v>
      </c>
      <c r="AG114" s="6">
        <f t="shared" si="1"/>
        <v>4</v>
      </c>
    </row>
    <row r="115" spans="1:33">
      <c r="A115" s="3">
        <v>8784</v>
      </c>
      <c r="B115" s="4" t="s">
        <v>166</v>
      </c>
      <c r="C115" s="5"/>
      <c r="D115" s="5"/>
      <c r="E115" s="5"/>
      <c r="F115" s="5"/>
      <c r="G115" s="5">
        <v>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>
        <v>0</v>
      </c>
      <c r="AF115" s="5">
        <v>0</v>
      </c>
      <c r="AG115" s="6">
        <f t="shared" si="1"/>
        <v>3</v>
      </c>
    </row>
    <row r="116" spans="1:33">
      <c r="A116" s="3">
        <v>8791</v>
      </c>
      <c r="B116" s="4" t="s">
        <v>167</v>
      </c>
      <c r="C116" s="5">
        <v>4</v>
      </c>
      <c r="D116" s="5">
        <v>7</v>
      </c>
      <c r="E116" s="5">
        <v>6</v>
      </c>
      <c r="F116" s="5">
        <v>9</v>
      </c>
      <c r="G116" s="5">
        <v>4</v>
      </c>
      <c r="H116" s="5">
        <v>6</v>
      </c>
      <c r="I116" s="5">
        <v>9</v>
      </c>
      <c r="J116" s="5">
        <v>5</v>
      </c>
      <c r="K116" s="5">
        <v>4</v>
      </c>
      <c r="L116" s="5">
        <v>7</v>
      </c>
      <c r="M116" s="5">
        <v>4</v>
      </c>
      <c r="N116" s="5">
        <v>5</v>
      </c>
      <c r="O116" s="5">
        <v>3</v>
      </c>
      <c r="P116" s="5">
        <v>3</v>
      </c>
      <c r="Q116" s="5">
        <v>5</v>
      </c>
      <c r="R116" s="5">
        <v>5</v>
      </c>
      <c r="S116" s="5">
        <v>3</v>
      </c>
      <c r="T116" s="5">
        <v>8</v>
      </c>
      <c r="U116" s="5">
        <v>4</v>
      </c>
      <c r="V116" s="5">
        <v>6</v>
      </c>
      <c r="W116" s="5">
        <v>0</v>
      </c>
      <c r="X116" s="5">
        <v>0</v>
      </c>
      <c r="Y116" s="5">
        <v>0</v>
      </c>
      <c r="Z116" s="5">
        <v>1</v>
      </c>
      <c r="AA116" s="5">
        <v>1</v>
      </c>
      <c r="AB116" s="5">
        <v>2</v>
      </c>
      <c r="AC116" s="5">
        <v>0</v>
      </c>
      <c r="AD116" s="5">
        <v>0</v>
      </c>
      <c r="AE116" s="5">
        <v>111</v>
      </c>
      <c r="AF116" s="5">
        <v>100</v>
      </c>
      <c r="AG116" s="6">
        <f t="shared" si="1"/>
        <v>5</v>
      </c>
    </row>
    <row r="117" spans="1:33">
      <c r="A117" s="3">
        <v>8858</v>
      </c>
      <c r="B117" s="4" t="s">
        <v>168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>
        <v>3</v>
      </c>
      <c r="AE117" s="5">
        <v>3</v>
      </c>
      <c r="AF117" s="5">
        <v>2</v>
      </c>
      <c r="AG117" s="6">
        <f t="shared" si="1"/>
        <v>0</v>
      </c>
    </row>
    <row r="118" spans="1:33">
      <c r="A118" s="3">
        <v>8876</v>
      </c>
      <c r="B118" s="4" t="s">
        <v>169</v>
      </c>
      <c r="C118" s="5"/>
      <c r="D118" s="5">
        <v>5</v>
      </c>
      <c r="E118" s="5"/>
      <c r="F118" s="5"/>
      <c r="G118" s="5"/>
      <c r="H118" s="5">
        <v>7</v>
      </c>
      <c r="I118" s="5">
        <v>9</v>
      </c>
      <c r="J118" s="5"/>
      <c r="K118" s="5"/>
      <c r="L118" s="5"/>
      <c r="M118" s="5"/>
      <c r="N118" s="5"/>
      <c r="O118" s="5"/>
      <c r="P118" s="5">
        <v>4</v>
      </c>
      <c r="Q118" s="5"/>
      <c r="R118" s="5"/>
      <c r="S118" s="5"/>
      <c r="T118" s="5"/>
      <c r="U118" s="5"/>
      <c r="V118" s="5"/>
      <c r="W118" s="5"/>
      <c r="X118" s="5"/>
      <c r="Y118" s="5">
        <v>8</v>
      </c>
      <c r="Z118" s="5">
        <v>7</v>
      </c>
      <c r="AA118" s="5"/>
      <c r="AB118" s="5"/>
      <c r="AC118" s="5">
        <v>8</v>
      </c>
      <c r="AD118" s="5"/>
      <c r="AE118" s="5">
        <v>48</v>
      </c>
      <c r="AF118" s="5">
        <v>162</v>
      </c>
      <c r="AG118" s="6">
        <f t="shared" si="1"/>
        <v>0</v>
      </c>
    </row>
    <row r="119" spans="1:33">
      <c r="A119" s="3">
        <v>8889</v>
      </c>
      <c r="B119" s="4" t="s">
        <v>170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>
        <v>9</v>
      </c>
      <c r="AD119" s="5"/>
      <c r="AE119" s="5">
        <v>9</v>
      </c>
      <c r="AF119" s="5">
        <v>6</v>
      </c>
      <c r="AG119" s="6">
        <f t="shared" si="1"/>
        <v>0</v>
      </c>
    </row>
    <row r="120" spans="1:33">
      <c r="A120" s="3">
        <v>9115</v>
      </c>
      <c r="B120" s="4" t="s">
        <v>171</v>
      </c>
      <c r="C120" s="5"/>
      <c r="D120" s="5">
        <v>0</v>
      </c>
      <c r="E120" s="5"/>
      <c r="F120" s="5">
        <v>6</v>
      </c>
      <c r="G120" s="5"/>
      <c r="H120" s="5"/>
      <c r="I120" s="5">
        <v>9</v>
      </c>
      <c r="J120" s="5"/>
      <c r="K120" s="5"/>
      <c r="L120" s="5"/>
      <c r="M120" s="5">
        <v>0</v>
      </c>
      <c r="N120" s="5">
        <v>0</v>
      </c>
      <c r="O120" s="5">
        <v>2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1</v>
      </c>
      <c r="V120" s="5">
        <v>1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3</v>
      </c>
      <c r="AC120" s="5">
        <v>1</v>
      </c>
      <c r="AD120" s="5">
        <v>2</v>
      </c>
      <c r="AE120" s="5">
        <v>25</v>
      </c>
      <c r="AF120" s="5">
        <v>158</v>
      </c>
      <c r="AG120" s="6">
        <f t="shared" si="1"/>
        <v>13</v>
      </c>
    </row>
    <row r="121" spans="1:33">
      <c r="A121" s="3">
        <v>9268</v>
      </c>
      <c r="B121" s="4" t="s">
        <v>172</v>
      </c>
      <c r="C121" s="5">
        <v>0</v>
      </c>
      <c r="D121" s="5">
        <v>0</v>
      </c>
      <c r="E121" s="5">
        <v>0</v>
      </c>
      <c r="F121" s="5">
        <v>0</v>
      </c>
      <c r="G121" s="5">
        <v>8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3</v>
      </c>
      <c r="Q121" s="5">
        <v>0</v>
      </c>
      <c r="R121" s="5">
        <v>0</v>
      </c>
      <c r="S121" s="5">
        <v>0</v>
      </c>
      <c r="T121" s="5">
        <v>5</v>
      </c>
      <c r="U121" s="5"/>
      <c r="V121" s="5">
        <v>0</v>
      </c>
      <c r="W121" s="5">
        <v>0</v>
      </c>
      <c r="X121" s="5">
        <v>1</v>
      </c>
      <c r="Y121" s="5">
        <v>0</v>
      </c>
      <c r="Z121" s="5">
        <v>0</v>
      </c>
      <c r="AA121" s="5"/>
      <c r="AB121" s="5"/>
      <c r="AC121" s="5"/>
      <c r="AD121" s="5"/>
      <c r="AE121" s="5">
        <v>17</v>
      </c>
      <c r="AF121" s="5">
        <v>882</v>
      </c>
      <c r="AG121" s="6">
        <f t="shared" si="1"/>
        <v>19</v>
      </c>
    </row>
    <row r="122" spans="1:33">
      <c r="A122" s="3">
        <v>9291</v>
      </c>
      <c r="B122" s="4" t="s">
        <v>173</v>
      </c>
      <c r="C122" s="5"/>
      <c r="D122" s="5">
        <v>2</v>
      </c>
      <c r="E122" s="5">
        <v>2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>
        <v>4</v>
      </c>
      <c r="AF122" s="5">
        <v>4</v>
      </c>
      <c r="AG122" s="6">
        <f t="shared" si="1"/>
        <v>0</v>
      </c>
    </row>
    <row r="123" spans="1:33">
      <c r="A123" s="3">
        <v>9295</v>
      </c>
      <c r="B123" s="4" t="s">
        <v>174</v>
      </c>
      <c r="C123" s="5"/>
      <c r="D123" s="5">
        <v>0</v>
      </c>
      <c r="E123" s="5">
        <v>6</v>
      </c>
      <c r="F123" s="5">
        <v>0</v>
      </c>
      <c r="G123" s="5"/>
      <c r="H123" s="5"/>
      <c r="I123" s="5">
        <v>8</v>
      </c>
      <c r="J123" s="5">
        <v>6</v>
      </c>
      <c r="K123" s="5"/>
      <c r="L123" s="5">
        <v>8</v>
      </c>
      <c r="M123" s="5">
        <v>4</v>
      </c>
      <c r="N123" s="5">
        <v>4</v>
      </c>
      <c r="O123" s="5">
        <v>2</v>
      </c>
      <c r="P123" s="5">
        <v>6</v>
      </c>
      <c r="Q123" s="5">
        <v>1</v>
      </c>
      <c r="R123" s="5">
        <v>0</v>
      </c>
      <c r="S123" s="5">
        <v>7</v>
      </c>
      <c r="T123" s="5">
        <v>4</v>
      </c>
      <c r="U123" s="5">
        <v>5</v>
      </c>
      <c r="V123" s="5">
        <v>0</v>
      </c>
      <c r="W123" s="5"/>
      <c r="X123" s="5">
        <v>9</v>
      </c>
      <c r="Y123" s="5">
        <v>8</v>
      </c>
      <c r="Z123" s="5">
        <v>2</v>
      </c>
      <c r="AA123" s="5">
        <v>0</v>
      </c>
      <c r="AB123" s="5">
        <v>0</v>
      </c>
      <c r="AC123" s="5">
        <v>6</v>
      </c>
      <c r="AD123" s="5">
        <v>4</v>
      </c>
      <c r="AE123" s="5">
        <v>90</v>
      </c>
      <c r="AF123" s="5">
        <v>182</v>
      </c>
      <c r="AG123" s="6">
        <f t="shared" si="1"/>
        <v>6</v>
      </c>
    </row>
    <row r="124" spans="1:33">
      <c r="A124" s="3">
        <v>9296</v>
      </c>
      <c r="B124" s="4" t="s">
        <v>175</v>
      </c>
      <c r="C124" s="5">
        <v>0</v>
      </c>
      <c r="D124" s="5">
        <v>6</v>
      </c>
      <c r="E124" s="5"/>
      <c r="F124" s="5"/>
      <c r="G124" s="5">
        <v>0</v>
      </c>
      <c r="H124" s="5">
        <v>4</v>
      </c>
      <c r="I124" s="5"/>
      <c r="J124" s="5">
        <v>7</v>
      </c>
      <c r="K124" s="5">
        <v>8</v>
      </c>
      <c r="L124" s="5">
        <v>1</v>
      </c>
      <c r="M124" s="5">
        <v>3</v>
      </c>
      <c r="N124" s="5">
        <v>0</v>
      </c>
      <c r="O124" s="5">
        <v>0</v>
      </c>
      <c r="P124" s="5">
        <v>4</v>
      </c>
      <c r="Q124" s="5">
        <v>0</v>
      </c>
      <c r="R124" s="5">
        <v>0</v>
      </c>
      <c r="S124" s="5">
        <v>0</v>
      </c>
      <c r="T124" s="5">
        <v>5</v>
      </c>
      <c r="U124" s="5">
        <v>0</v>
      </c>
      <c r="V124" s="5">
        <v>0</v>
      </c>
      <c r="W124" s="5">
        <v>6</v>
      </c>
      <c r="X124" s="5">
        <v>5</v>
      </c>
      <c r="Y124" s="5">
        <v>6</v>
      </c>
      <c r="Z124" s="5">
        <v>7</v>
      </c>
      <c r="AA124" s="5">
        <v>4</v>
      </c>
      <c r="AB124" s="5">
        <v>0</v>
      </c>
      <c r="AC124" s="5">
        <v>0</v>
      </c>
      <c r="AD124" s="5">
        <v>2</v>
      </c>
      <c r="AE124" s="5">
        <v>68</v>
      </c>
      <c r="AF124" s="5">
        <v>205</v>
      </c>
      <c r="AG124" s="6">
        <f t="shared" si="1"/>
        <v>11</v>
      </c>
    </row>
    <row r="125" spans="1:33">
      <c r="A125" s="3">
        <v>9323</v>
      </c>
      <c r="B125" s="4" t="s">
        <v>176</v>
      </c>
      <c r="C125" s="5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5">
        <v>0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  <c r="AF125" s="5">
        <v>390</v>
      </c>
      <c r="AG125" s="6">
        <f t="shared" si="1"/>
        <v>29</v>
      </c>
    </row>
    <row r="126" spans="1:33">
      <c r="A126" s="3">
        <v>9389</v>
      </c>
      <c r="B126" s="4" t="s">
        <v>177</v>
      </c>
      <c r="C126" s="5">
        <v>5</v>
      </c>
      <c r="D126" s="5">
        <v>6</v>
      </c>
      <c r="E126" s="5">
        <v>9</v>
      </c>
      <c r="F126" s="5">
        <v>0</v>
      </c>
      <c r="G126" s="5">
        <v>2</v>
      </c>
      <c r="H126" s="5">
        <v>1</v>
      </c>
      <c r="I126" s="5">
        <v>5</v>
      </c>
      <c r="J126" s="5">
        <v>3</v>
      </c>
      <c r="K126" s="5">
        <v>3</v>
      </c>
      <c r="L126" s="5">
        <v>4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1</v>
      </c>
      <c r="X126" s="5">
        <v>0</v>
      </c>
      <c r="Y126" s="5">
        <v>0</v>
      </c>
      <c r="Z126" s="5"/>
      <c r="AA126" s="5">
        <v>0</v>
      </c>
      <c r="AB126" s="5">
        <v>3</v>
      </c>
      <c r="AC126" s="5">
        <v>0</v>
      </c>
      <c r="AD126" s="5">
        <v>1</v>
      </c>
      <c r="AE126" s="5">
        <v>43</v>
      </c>
      <c r="AF126" s="5">
        <v>147</v>
      </c>
      <c r="AG126" s="6">
        <f t="shared" si="1"/>
        <v>15</v>
      </c>
    </row>
    <row r="127" spans="1:33">
      <c r="A127" s="3">
        <v>9391</v>
      </c>
      <c r="B127" s="4" t="s">
        <v>178</v>
      </c>
      <c r="C127" s="5">
        <v>5</v>
      </c>
      <c r="D127" s="5">
        <v>6</v>
      </c>
      <c r="E127" s="5"/>
      <c r="F127" s="5"/>
      <c r="G127" s="5">
        <v>2</v>
      </c>
      <c r="H127" s="5">
        <v>4</v>
      </c>
      <c r="I127" s="5">
        <v>9</v>
      </c>
      <c r="J127" s="5">
        <v>7</v>
      </c>
      <c r="K127" s="5">
        <v>8</v>
      </c>
      <c r="L127" s="5">
        <v>4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  <c r="R127" s="5">
        <v>0</v>
      </c>
      <c r="S127" s="5">
        <v>0</v>
      </c>
      <c r="T127" s="5">
        <v>0</v>
      </c>
      <c r="U127" s="5">
        <v>0</v>
      </c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1</v>
      </c>
      <c r="AB127" s="5">
        <v>0</v>
      </c>
      <c r="AC127" s="5">
        <v>5</v>
      </c>
      <c r="AD127" s="5">
        <v>1</v>
      </c>
      <c r="AE127" s="5">
        <v>52</v>
      </c>
      <c r="AF127" s="5">
        <v>195</v>
      </c>
      <c r="AG127" s="6">
        <f t="shared" si="1"/>
        <v>15</v>
      </c>
    </row>
    <row r="128" spans="1:33">
      <c r="A128" s="3">
        <v>9410</v>
      </c>
      <c r="B128" s="4" t="s">
        <v>179</v>
      </c>
      <c r="C128" s="5"/>
      <c r="D128" s="5"/>
      <c r="E128" s="5"/>
      <c r="F128" s="5">
        <v>0</v>
      </c>
      <c r="G128" s="5">
        <v>0</v>
      </c>
      <c r="H128" s="5"/>
      <c r="I128" s="5"/>
      <c r="J128" s="5"/>
      <c r="K128" s="5"/>
      <c r="L128" s="5"/>
      <c r="M128" s="5">
        <v>0</v>
      </c>
      <c r="N128" s="5">
        <v>0</v>
      </c>
      <c r="O128" s="5">
        <v>0</v>
      </c>
      <c r="P128" s="5">
        <v>0</v>
      </c>
      <c r="Q128" s="5">
        <v>0</v>
      </c>
      <c r="R128" s="5">
        <v>0</v>
      </c>
      <c r="S128" s="5">
        <v>0</v>
      </c>
      <c r="T128" s="5">
        <v>0</v>
      </c>
      <c r="U128" s="5">
        <v>0</v>
      </c>
      <c r="V128" s="5"/>
      <c r="W128" s="5"/>
      <c r="X128" s="5"/>
      <c r="Y128" s="5"/>
      <c r="Z128" s="5"/>
      <c r="AA128" s="5"/>
      <c r="AB128" s="5">
        <v>0</v>
      </c>
      <c r="AC128" s="5">
        <v>0</v>
      </c>
      <c r="AD128" s="5"/>
      <c r="AE128" s="5">
        <v>0</v>
      </c>
      <c r="AF128" s="5">
        <v>524</v>
      </c>
      <c r="AG128" s="6">
        <f t="shared" si="1"/>
        <v>14</v>
      </c>
    </row>
    <row r="129" spans="1:33">
      <c r="A129" s="3">
        <v>10040</v>
      </c>
      <c r="B129" s="4" t="s">
        <v>180</v>
      </c>
      <c r="C129" s="5">
        <v>0</v>
      </c>
      <c r="D129" s="5"/>
      <c r="E129" s="5"/>
      <c r="F129" s="5">
        <v>1</v>
      </c>
      <c r="G129" s="5">
        <v>1</v>
      </c>
      <c r="H129" s="5">
        <v>3</v>
      </c>
      <c r="I129" s="5"/>
      <c r="J129" s="5">
        <v>6</v>
      </c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>
        <v>11</v>
      </c>
      <c r="AF129" s="5">
        <v>5</v>
      </c>
      <c r="AG129" s="6">
        <f t="shared" si="1"/>
        <v>1</v>
      </c>
    </row>
    <row r="130" spans="1:33">
      <c r="A130" s="3">
        <v>10168</v>
      </c>
      <c r="B130" s="4" t="s">
        <v>181</v>
      </c>
      <c r="C130" s="5"/>
      <c r="D130" s="5"/>
      <c r="E130" s="5"/>
      <c r="F130" s="5"/>
      <c r="G130" s="5">
        <v>8</v>
      </c>
      <c r="H130" s="5">
        <v>8</v>
      </c>
      <c r="I130" s="5"/>
      <c r="J130" s="5"/>
      <c r="K130" s="5"/>
      <c r="L130" s="5"/>
      <c r="M130" s="5"/>
      <c r="N130" s="5"/>
      <c r="O130" s="5">
        <v>7</v>
      </c>
      <c r="P130" s="5">
        <v>8</v>
      </c>
      <c r="Q130" s="5"/>
      <c r="R130" s="5"/>
      <c r="S130" s="5">
        <v>8</v>
      </c>
      <c r="T130" s="5"/>
      <c r="U130" s="5">
        <v>6</v>
      </c>
      <c r="V130" s="5"/>
      <c r="W130" s="5"/>
      <c r="X130" s="5"/>
      <c r="Y130" s="5"/>
      <c r="Z130" s="5"/>
      <c r="AA130" s="5"/>
      <c r="AB130" s="5"/>
      <c r="AC130" s="5"/>
      <c r="AD130" s="5"/>
      <c r="AE130" s="5">
        <v>45</v>
      </c>
      <c r="AF130" s="5">
        <v>150</v>
      </c>
      <c r="AG130" s="6">
        <f t="shared" si="1"/>
        <v>0</v>
      </c>
    </row>
    <row r="131" spans="1:33">
      <c r="A131" s="3">
        <v>10201</v>
      </c>
      <c r="B131" s="4" t="s">
        <v>182</v>
      </c>
      <c r="C131" s="5">
        <v>0</v>
      </c>
      <c r="D131" s="5">
        <v>0</v>
      </c>
      <c r="E131" s="5">
        <v>0</v>
      </c>
      <c r="F131" s="5"/>
      <c r="G131" s="5">
        <v>0</v>
      </c>
      <c r="H131" s="5">
        <v>0</v>
      </c>
      <c r="I131" s="5">
        <v>0</v>
      </c>
      <c r="J131" s="5">
        <v>1</v>
      </c>
      <c r="K131" s="5">
        <v>0</v>
      </c>
      <c r="L131" s="5">
        <v>0</v>
      </c>
      <c r="M131" s="5">
        <v>0</v>
      </c>
      <c r="N131" s="5">
        <v>2</v>
      </c>
      <c r="O131" s="5">
        <v>0</v>
      </c>
      <c r="P131" s="5">
        <v>0</v>
      </c>
      <c r="Q131" s="5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1</v>
      </c>
      <c r="Y131" s="5">
        <v>2</v>
      </c>
      <c r="Z131" s="5">
        <v>0</v>
      </c>
      <c r="AA131" s="5"/>
      <c r="AB131" s="5">
        <v>3</v>
      </c>
      <c r="AC131" s="5">
        <v>1</v>
      </c>
      <c r="AD131" s="5">
        <v>1</v>
      </c>
      <c r="AE131" s="5">
        <v>11</v>
      </c>
      <c r="AF131" s="5">
        <v>178</v>
      </c>
      <c r="AG131" s="6">
        <f t="shared" ref="AG131:AG194" si="2">COUNTIF(C131:AF131,0)</f>
        <v>19</v>
      </c>
    </row>
    <row r="132" spans="1:33">
      <c r="A132" s="3">
        <v>10601</v>
      </c>
      <c r="B132" s="4" t="s">
        <v>183</v>
      </c>
      <c r="C132" s="5"/>
      <c r="D132" s="5">
        <v>0</v>
      </c>
      <c r="E132" s="5">
        <v>1</v>
      </c>
      <c r="F132" s="5"/>
      <c r="G132" s="5">
        <v>0</v>
      </c>
      <c r="H132" s="5"/>
      <c r="I132" s="5"/>
      <c r="J132" s="5"/>
      <c r="K132" s="5"/>
      <c r="L132" s="5"/>
      <c r="M132" s="5">
        <v>0</v>
      </c>
      <c r="N132" s="5"/>
      <c r="O132" s="5"/>
      <c r="P132" s="5"/>
      <c r="Q132" s="5">
        <v>0</v>
      </c>
      <c r="R132" s="5"/>
      <c r="S132" s="5"/>
      <c r="T132" s="5">
        <v>0</v>
      </c>
      <c r="U132" s="5">
        <v>0</v>
      </c>
      <c r="V132" s="5"/>
      <c r="W132" s="5"/>
      <c r="X132" s="5">
        <v>0</v>
      </c>
      <c r="Y132" s="5">
        <v>0</v>
      </c>
      <c r="Z132" s="5"/>
      <c r="AA132" s="5">
        <v>0</v>
      </c>
      <c r="AB132" s="5"/>
      <c r="AC132" s="5"/>
      <c r="AD132" s="5"/>
      <c r="AE132" s="5">
        <v>1</v>
      </c>
      <c r="AF132" s="5">
        <v>56</v>
      </c>
      <c r="AG132" s="6">
        <f t="shared" si="2"/>
        <v>9</v>
      </c>
    </row>
    <row r="133" spans="1:33">
      <c r="A133" s="3">
        <v>10630</v>
      </c>
      <c r="B133" s="4" t="s">
        <v>184</v>
      </c>
      <c r="C133" s="5">
        <v>8</v>
      </c>
      <c r="D133" s="5">
        <v>6</v>
      </c>
      <c r="E133" s="5"/>
      <c r="F133" s="5"/>
      <c r="G133" s="5">
        <v>5</v>
      </c>
      <c r="H133" s="5"/>
      <c r="I133" s="5"/>
      <c r="J133" s="5"/>
      <c r="K133" s="5"/>
      <c r="L133" s="5">
        <v>9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5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33</v>
      </c>
      <c r="AF133" s="5">
        <v>155</v>
      </c>
      <c r="AG133" s="6">
        <f t="shared" si="2"/>
        <v>17</v>
      </c>
    </row>
    <row r="134" spans="1:33">
      <c r="A134" s="3">
        <v>10819</v>
      </c>
      <c r="B134" s="4" t="s">
        <v>185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>
        <v>0</v>
      </c>
      <c r="N134" s="5">
        <v>2</v>
      </c>
      <c r="O134" s="5">
        <v>2</v>
      </c>
      <c r="P134" s="5">
        <v>5</v>
      </c>
      <c r="Q134" s="5">
        <v>0</v>
      </c>
      <c r="R134" s="5">
        <v>0</v>
      </c>
      <c r="S134" s="5">
        <v>0</v>
      </c>
      <c r="T134" s="5">
        <v>0</v>
      </c>
      <c r="U134" s="5">
        <v>8</v>
      </c>
      <c r="V134" s="5">
        <v>1</v>
      </c>
      <c r="W134" s="5">
        <v>1</v>
      </c>
      <c r="X134" s="5">
        <v>6</v>
      </c>
      <c r="Y134" s="5">
        <v>2</v>
      </c>
      <c r="Z134" s="5">
        <v>0</v>
      </c>
      <c r="AA134" s="5">
        <v>0</v>
      </c>
      <c r="AB134" s="5">
        <v>0</v>
      </c>
      <c r="AC134" s="5"/>
      <c r="AD134" s="5">
        <v>0</v>
      </c>
      <c r="AE134" s="5">
        <v>27</v>
      </c>
      <c r="AF134" s="5">
        <v>103</v>
      </c>
      <c r="AG134" s="6">
        <f t="shared" si="2"/>
        <v>9</v>
      </c>
    </row>
    <row r="135" spans="1:33">
      <c r="A135" s="3">
        <v>10820</v>
      </c>
      <c r="B135" s="4" t="s">
        <v>186</v>
      </c>
      <c r="C135" s="5">
        <v>5</v>
      </c>
      <c r="D135" s="5"/>
      <c r="E135" s="5"/>
      <c r="F135" s="5">
        <v>9</v>
      </c>
      <c r="G135" s="5">
        <v>3</v>
      </c>
      <c r="H135" s="5">
        <v>3</v>
      </c>
      <c r="I135" s="5">
        <v>8</v>
      </c>
      <c r="J135" s="5">
        <v>6</v>
      </c>
      <c r="K135" s="5">
        <v>5</v>
      </c>
      <c r="L135" s="5">
        <v>1</v>
      </c>
      <c r="M135" s="5">
        <v>1</v>
      </c>
      <c r="N135" s="5">
        <v>7</v>
      </c>
      <c r="O135" s="5">
        <v>0</v>
      </c>
      <c r="P135" s="5"/>
      <c r="Q135" s="5">
        <v>8</v>
      </c>
      <c r="R135" s="5">
        <v>5</v>
      </c>
      <c r="S135" s="5"/>
      <c r="T135" s="5">
        <v>0</v>
      </c>
      <c r="U135" s="5">
        <v>0</v>
      </c>
      <c r="V135" s="5">
        <v>0</v>
      </c>
      <c r="W135" s="5">
        <v>1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/>
      <c r="AD135" s="5"/>
      <c r="AE135" s="5">
        <v>62</v>
      </c>
      <c r="AF135" s="5">
        <v>79</v>
      </c>
      <c r="AG135" s="6">
        <f t="shared" si="2"/>
        <v>9</v>
      </c>
    </row>
    <row r="136" spans="1:33">
      <c r="A136" s="3">
        <v>10821</v>
      </c>
      <c r="B136" s="4" t="s">
        <v>187</v>
      </c>
      <c r="C136" s="5">
        <v>3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  <c r="I136" s="5">
        <v>1</v>
      </c>
      <c r="J136" s="5">
        <v>0</v>
      </c>
      <c r="K136" s="5">
        <v>1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2</v>
      </c>
      <c r="X136" s="5">
        <v>2</v>
      </c>
      <c r="Y136" s="5">
        <v>4</v>
      </c>
      <c r="Z136" s="5">
        <v>3</v>
      </c>
      <c r="AA136" s="5">
        <v>5</v>
      </c>
      <c r="AB136" s="5">
        <v>5</v>
      </c>
      <c r="AC136" s="5">
        <v>9</v>
      </c>
      <c r="AD136" s="5">
        <v>5</v>
      </c>
      <c r="AE136" s="5">
        <v>40</v>
      </c>
      <c r="AF136" s="5">
        <v>308</v>
      </c>
      <c r="AG136" s="6">
        <f t="shared" si="2"/>
        <v>17</v>
      </c>
    </row>
    <row r="137" spans="1:33">
      <c r="A137" s="3">
        <v>10890</v>
      </c>
      <c r="B137" s="4" t="s">
        <v>188</v>
      </c>
      <c r="C137" s="5">
        <v>7</v>
      </c>
      <c r="D137" s="5"/>
      <c r="E137" s="5"/>
      <c r="F137" s="5"/>
      <c r="G137" s="5">
        <v>0</v>
      </c>
      <c r="H137" s="5">
        <v>3</v>
      </c>
      <c r="I137" s="5"/>
      <c r="J137" s="5"/>
      <c r="K137" s="5">
        <v>4</v>
      </c>
      <c r="L137" s="5">
        <v>5</v>
      </c>
      <c r="M137" s="5">
        <v>1</v>
      </c>
      <c r="N137" s="5">
        <v>7</v>
      </c>
      <c r="O137" s="5">
        <v>4</v>
      </c>
      <c r="P137" s="5">
        <v>3</v>
      </c>
      <c r="Q137" s="5">
        <v>5</v>
      </c>
      <c r="R137" s="5">
        <v>7</v>
      </c>
      <c r="S137" s="5">
        <v>6</v>
      </c>
      <c r="T137" s="5"/>
      <c r="U137" s="5">
        <v>1</v>
      </c>
      <c r="V137" s="5">
        <v>9</v>
      </c>
      <c r="W137" s="5">
        <v>0</v>
      </c>
      <c r="X137" s="5">
        <v>3</v>
      </c>
      <c r="Y137" s="5">
        <v>3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68</v>
      </c>
      <c r="AF137" s="5">
        <v>89</v>
      </c>
      <c r="AG137" s="6">
        <f t="shared" si="2"/>
        <v>7</v>
      </c>
    </row>
    <row r="138" spans="1:33">
      <c r="A138" s="3">
        <v>11034</v>
      </c>
      <c r="B138" s="4" t="s">
        <v>189</v>
      </c>
      <c r="C138" s="5">
        <v>0</v>
      </c>
      <c r="D138" s="5"/>
      <c r="E138" s="5">
        <v>1</v>
      </c>
      <c r="F138" s="5">
        <v>0</v>
      </c>
      <c r="G138" s="5">
        <v>5</v>
      </c>
      <c r="H138" s="5">
        <v>6</v>
      </c>
      <c r="I138" s="5">
        <v>3</v>
      </c>
      <c r="J138" s="5"/>
      <c r="K138" s="5">
        <v>0</v>
      </c>
      <c r="L138" s="5"/>
      <c r="M138" s="5">
        <v>0</v>
      </c>
      <c r="N138" s="5">
        <v>0</v>
      </c>
      <c r="O138" s="5">
        <v>4</v>
      </c>
      <c r="P138" s="5">
        <v>3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5">
        <v>0</v>
      </c>
      <c r="Z138" s="5">
        <v>2</v>
      </c>
      <c r="AA138" s="5">
        <v>0</v>
      </c>
      <c r="AB138" s="5">
        <v>1</v>
      </c>
      <c r="AC138" s="5">
        <v>6</v>
      </c>
      <c r="AD138" s="5">
        <v>0</v>
      </c>
      <c r="AE138" s="5">
        <v>31</v>
      </c>
      <c r="AF138" s="5">
        <v>150</v>
      </c>
      <c r="AG138" s="6">
        <f t="shared" si="2"/>
        <v>16</v>
      </c>
    </row>
    <row r="139" spans="1:33">
      <c r="A139" s="3">
        <v>11045</v>
      </c>
      <c r="B139" s="4" t="s">
        <v>190</v>
      </c>
      <c r="C139" s="5">
        <v>2</v>
      </c>
      <c r="D139" s="5">
        <v>1</v>
      </c>
      <c r="E139" s="5">
        <v>0</v>
      </c>
      <c r="F139" s="5">
        <v>6</v>
      </c>
      <c r="G139" s="5">
        <v>1</v>
      </c>
      <c r="H139" s="5">
        <v>1</v>
      </c>
      <c r="I139" s="5">
        <v>4</v>
      </c>
      <c r="J139" s="5">
        <v>0</v>
      </c>
      <c r="K139" s="5">
        <v>0</v>
      </c>
      <c r="L139" s="5">
        <v>0</v>
      </c>
      <c r="M139" s="5">
        <v>3</v>
      </c>
      <c r="N139" s="5">
        <v>0</v>
      </c>
      <c r="O139" s="5">
        <v>0</v>
      </c>
      <c r="P139" s="5">
        <v>0</v>
      </c>
      <c r="Q139" s="5">
        <v>5</v>
      </c>
      <c r="R139" s="5">
        <v>4</v>
      </c>
      <c r="S139" s="5">
        <v>5</v>
      </c>
      <c r="T139" s="5">
        <v>9</v>
      </c>
      <c r="U139" s="5">
        <v>3</v>
      </c>
      <c r="V139" s="5">
        <v>0</v>
      </c>
      <c r="W139" s="5">
        <v>3</v>
      </c>
      <c r="X139" s="5">
        <v>1</v>
      </c>
      <c r="Y139" s="5">
        <v>2</v>
      </c>
      <c r="Z139" s="5">
        <v>1</v>
      </c>
      <c r="AA139" s="5">
        <v>0</v>
      </c>
      <c r="AB139" s="5">
        <v>0</v>
      </c>
      <c r="AC139" s="5">
        <v>0</v>
      </c>
      <c r="AD139" s="5">
        <v>1</v>
      </c>
      <c r="AE139" s="5">
        <v>52</v>
      </c>
      <c r="AF139" s="5">
        <v>152</v>
      </c>
      <c r="AG139" s="6">
        <f t="shared" si="2"/>
        <v>11</v>
      </c>
    </row>
    <row r="140" spans="1:33">
      <c r="A140" s="3">
        <v>11115</v>
      </c>
      <c r="B140" s="4" t="s">
        <v>191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>
        <v>5</v>
      </c>
      <c r="AB140" s="5">
        <v>6</v>
      </c>
      <c r="AC140" s="5">
        <v>9</v>
      </c>
      <c r="AD140" s="5">
        <v>3</v>
      </c>
      <c r="AE140" s="5">
        <v>23</v>
      </c>
      <c r="AF140" s="5">
        <v>10</v>
      </c>
      <c r="AG140" s="6">
        <f t="shared" si="2"/>
        <v>0</v>
      </c>
    </row>
    <row r="141" spans="1:33">
      <c r="A141" s="3">
        <v>11125</v>
      </c>
      <c r="B141" s="4" t="s">
        <v>192</v>
      </c>
      <c r="C141" s="5"/>
      <c r="D141" s="5">
        <v>9</v>
      </c>
      <c r="E141" s="5"/>
      <c r="F141" s="5"/>
      <c r="G141" s="5"/>
      <c r="H141" s="5"/>
      <c r="I141" s="5"/>
      <c r="J141" s="5">
        <v>3</v>
      </c>
      <c r="K141" s="5"/>
      <c r="L141" s="5"/>
      <c r="M141" s="5"/>
      <c r="N141" s="5"/>
      <c r="O141" s="5">
        <v>1</v>
      </c>
      <c r="P141" s="5">
        <v>4</v>
      </c>
      <c r="Q141" s="5">
        <v>8</v>
      </c>
      <c r="R141" s="5">
        <v>3</v>
      </c>
      <c r="S141" s="5">
        <v>8</v>
      </c>
      <c r="T141" s="5">
        <v>2</v>
      </c>
      <c r="U141" s="5">
        <v>6</v>
      </c>
      <c r="V141" s="5"/>
      <c r="W141" s="5"/>
      <c r="X141" s="5"/>
      <c r="Y141" s="5"/>
      <c r="Z141" s="5"/>
      <c r="AA141" s="5"/>
      <c r="AB141" s="5"/>
      <c r="AC141" s="5"/>
      <c r="AD141" s="5"/>
      <c r="AE141" s="5">
        <v>44</v>
      </c>
      <c r="AF141" s="5">
        <v>232</v>
      </c>
      <c r="AG141" s="6">
        <f t="shared" si="2"/>
        <v>0</v>
      </c>
    </row>
    <row r="142" spans="1:33">
      <c r="A142" s="3">
        <v>11127</v>
      </c>
      <c r="B142" s="4" t="s">
        <v>193</v>
      </c>
      <c r="C142" s="5"/>
      <c r="D142" s="5"/>
      <c r="E142" s="5"/>
      <c r="F142" s="5"/>
      <c r="G142" s="5">
        <v>6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>
        <v>9</v>
      </c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>
        <v>15</v>
      </c>
      <c r="AF142" s="5">
        <v>12</v>
      </c>
      <c r="AG142" s="6">
        <f t="shared" si="2"/>
        <v>0</v>
      </c>
    </row>
    <row r="143" spans="1:33">
      <c r="A143" s="3">
        <v>11140</v>
      </c>
      <c r="B143" s="4" t="s">
        <v>194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>
        <v>5</v>
      </c>
      <c r="AE143" s="5">
        <v>5</v>
      </c>
      <c r="AF143" s="5">
        <v>2</v>
      </c>
      <c r="AG143" s="6">
        <f t="shared" si="2"/>
        <v>0</v>
      </c>
    </row>
    <row r="144" spans="1:33">
      <c r="A144" s="3">
        <v>11437</v>
      </c>
      <c r="B144" s="4" t="s">
        <v>17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>
        <v>0</v>
      </c>
      <c r="AA144" s="5">
        <v>0</v>
      </c>
      <c r="AB144" s="5"/>
      <c r="AC144" s="5">
        <v>0</v>
      </c>
      <c r="AD144" s="5"/>
      <c r="AE144" s="5">
        <v>0</v>
      </c>
      <c r="AF144" s="5">
        <v>65</v>
      </c>
      <c r="AG144" s="6">
        <f t="shared" si="2"/>
        <v>4</v>
      </c>
    </row>
    <row r="145" spans="1:33">
      <c r="A145" s="3">
        <v>11542</v>
      </c>
      <c r="B145" s="4" t="s">
        <v>195</v>
      </c>
      <c r="C145" s="5">
        <v>6</v>
      </c>
      <c r="D145" s="5">
        <v>3</v>
      </c>
      <c r="E145" s="5">
        <v>2</v>
      </c>
      <c r="F145" s="5">
        <v>0</v>
      </c>
      <c r="G145" s="5">
        <v>0</v>
      </c>
      <c r="H145" s="5">
        <v>1</v>
      </c>
      <c r="I145" s="5">
        <v>5</v>
      </c>
      <c r="J145" s="5">
        <v>0</v>
      </c>
      <c r="K145" s="5">
        <v>0</v>
      </c>
      <c r="L145" s="5">
        <v>0</v>
      </c>
      <c r="M145" s="5">
        <v>2</v>
      </c>
      <c r="N145" s="5">
        <v>1</v>
      </c>
      <c r="O145" s="5">
        <v>2</v>
      </c>
      <c r="P145" s="5">
        <v>0</v>
      </c>
      <c r="Q145" s="5">
        <v>3</v>
      </c>
      <c r="R145" s="5">
        <v>2</v>
      </c>
      <c r="S145" s="5">
        <v>3</v>
      </c>
      <c r="T145" s="5">
        <v>5</v>
      </c>
      <c r="U145" s="5">
        <v>2</v>
      </c>
      <c r="V145" s="5"/>
      <c r="W145" s="5">
        <v>6</v>
      </c>
      <c r="X145" s="5">
        <v>2</v>
      </c>
      <c r="Y145" s="5">
        <v>3</v>
      </c>
      <c r="Z145" s="5"/>
      <c r="AA145" s="5"/>
      <c r="AB145" s="5">
        <v>0</v>
      </c>
      <c r="AC145" s="5"/>
      <c r="AD145" s="5">
        <v>9</v>
      </c>
      <c r="AE145" s="5">
        <v>57</v>
      </c>
      <c r="AF145" s="5">
        <v>106</v>
      </c>
      <c r="AG145" s="6">
        <f t="shared" si="2"/>
        <v>7</v>
      </c>
    </row>
    <row r="146" spans="1:33">
      <c r="A146" s="3">
        <v>11556</v>
      </c>
      <c r="B146" s="4" t="s">
        <v>196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>
        <v>9</v>
      </c>
      <c r="O146" s="5">
        <v>7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>
        <v>7</v>
      </c>
      <c r="AB146" s="5"/>
      <c r="AC146" s="5"/>
      <c r="AD146" s="5">
        <v>4</v>
      </c>
      <c r="AE146" s="5">
        <v>27</v>
      </c>
      <c r="AF146" s="5">
        <v>63</v>
      </c>
      <c r="AG146" s="6">
        <f t="shared" si="2"/>
        <v>0</v>
      </c>
    </row>
    <row r="147" spans="1:33">
      <c r="A147" s="3">
        <v>11560</v>
      </c>
      <c r="B147" s="4" t="s">
        <v>197</v>
      </c>
      <c r="C147" s="5">
        <v>0</v>
      </c>
      <c r="D147" s="5"/>
      <c r="E147" s="5"/>
      <c r="F147" s="5">
        <v>0</v>
      </c>
      <c r="G147" s="5">
        <v>0</v>
      </c>
      <c r="H147" s="5"/>
      <c r="I147" s="5"/>
      <c r="J147" s="5"/>
      <c r="K147" s="5"/>
      <c r="L147" s="5">
        <v>0</v>
      </c>
      <c r="M147" s="5">
        <v>0</v>
      </c>
      <c r="N147" s="5">
        <v>0</v>
      </c>
      <c r="O147" s="5">
        <v>0</v>
      </c>
      <c r="P147" s="5">
        <v>0</v>
      </c>
      <c r="Q147" s="5">
        <v>0</v>
      </c>
      <c r="R147" s="5">
        <v>0</v>
      </c>
      <c r="S147" s="5">
        <v>0</v>
      </c>
      <c r="T147" s="5">
        <v>0</v>
      </c>
      <c r="U147" s="5"/>
      <c r="V147" s="5"/>
      <c r="W147" s="5">
        <v>1</v>
      </c>
      <c r="X147" s="5">
        <v>1</v>
      </c>
      <c r="Y147" s="5">
        <v>0</v>
      </c>
      <c r="Z147" s="5">
        <v>1</v>
      </c>
      <c r="AA147" s="5">
        <v>0</v>
      </c>
      <c r="AB147" s="5"/>
      <c r="AC147" s="5"/>
      <c r="AD147" s="5">
        <v>5</v>
      </c>
      <c r="AE147" s="5">
        <v>8</v>
      </c>
      <c r="AF147" s="5">
        <v>312</v>
      </c>
      <c r="AG147" s="6">
        <f t="shared" si="2"/>
        <v>14</v>
      </c>
    </row>
    <row r="148" spans="1:33">
      <c r="A148" s="3">
        <v>11586</v>
      </c>
      <c r="B148" s="4" t="s">
        <v>198</v>
      </c>
      <c r="C148" s="5"/>
      <c r="D148" s="5"/>
      <c r="E148" s="5"/>
      <c r="F148" s="5"/>
      <c r="G148" s="5">
        <v>6</v>
      </c>
      <c r="H148" s="5">
        <v>8</v>
      </c>
      <c r="I148" s="5"/>
      <c r="J148" s="5">
        <v>6</v>
      </c>
      <c r="K148" s="5"/>
      <c r="L148" s="5">
        <v>5</v>
      </c>
      <c r="M148" s="5"/>
      <c r="N148" s="5">
        <v>6</v>
      </c>
      <c r="O148" s="5">
        <v>1</v>
      </c>
      <c r="P148" s="5">
        <v>6</v>
      </c>
      <c r="Q148" s="5">
        <v>5</v>
      </c>
      <c r="R148" s="5">
        <v>6</v>
      </c>
      <c r="S148" s="5">
        <v>7</v>
      </c>
      <c r="T148" s="5">
        <v>8</v>
      </c>
      <c r="U148" s="5">
        <v>2</v>
      </c>
      <c r="V148" s="5"/>
      <c r="W148" s="5">
        <v>9</v>
      </c>
      <c r="X148" s="5"/>
      <c r="Y148" s="5">
        <v>7</v>
      </c>
      <c r="Z148" s="5"/>
      <c r="AA148" s="5">
        <v>1</v>
      </c>
      <c r="AB148" s="5">
        <v>2</v>
      </c>
      <c r="AC148" s="5"/>
      <c r="AD148" s="5">
        <v>0</v>
      </c>
      <c r="AE148" s="5">
        <v>85</v>
      </c>
      <c r="AF148" s="5">
        <v>100</v>
      </c>
      <c r="AG148" s="6">
        <f t="shared" si="2"/>
        <v>1</v>
      </c>
    </row>
    <row r="149" spans="1:33">
      <c r="A149" s="3">
        <v>11588</v>
      </c>
      <c r="B149" s="4" t="s">
        <v>199</v>
      </c>
      <c r="C149" s="5">
        <v>6</v>
      </c>
      <c r="D149" s="5"/>
      <c r="E149" s="5"/>
      <c r="F149" s="5"/>
      <c r="G149" s="5">
        <v>2</v>
      </c>
      <c r="H149" s="5">
        <v>8</v>
      </c>
      <c r="I149" s="5">
        <v>7</v>
      </c>
      <c r="J149" s="5">
        <v>4</v>
      </c>
      <c r="K149" s="5">
        <v>8</v>
      </c>
      <c r="L149" s="5">
        <v>4</v>
      </c>
      <c r="M149" s="5">
        <v>9</v>
      </c>
      <c r="N149" s="5">
        <v>7</v>
      </c>
      <c r="O149" s="5">
        <v>9</v>
      </c>
      <c r="P149" s="5">
        <v>7</v>
      </c>
      <c r="Q149" s="5">
        <v>9</v>
      </c>
      <c r="R149" s="5">
        <v>8</v>
      </c>
      <c r="S149" s="5">
        <v>7</v>
      </c>
      <c r="T149" s="5"/>
      <c r="U149" s="5">
        <v>3</v>
      </c>
      <c r="V149" s="5"/>
      <c r="W149" s="5"/>
      <c r="X149" s="5">
        <v>8</v>
      </c>
      <c r="Y149" s="5">
        <v>9</v>
      </c>
      <c r="Z149" s="5"/>
      <c r="AA149" s="5">
        <v>4</v>
      </c>
      <c r="AB149" s="5">
        <v>3</v>
      </c>
      <c r="AC149" s="5">
        <v>2</v>
      </c>
      <c r="AD149" s="5">
        <v>1</v>
      </c>
      <c r="AE149" s="5">
        <v>125</v>
      </c>
      <c r="AF149" s="5">
        <v>86</v>
      </c>
      <c r="AG149" s="6">
        <f t="shared" si="2"/>
        <v>0</v>
      </c>
    </row>
    <row r="150" spans="1:33">
      <c r="A150" s="3">
        <v>11806</v>
      </c>
      <c r="B150" s="4" t="s">
        <v>200</v>
      </c>
      <c r="C150" s="5">
        <v>1</v>
      </c>
      <c r="D150" s="5">
        <v>1</v>
      </c>
      <c r="E150" s="5">
        <v>0</v>
      </c>
      <c r="F150" s="5">
        <v>0</v>
      </c>
      <c r="G150" s="5">
        <v>4</v>
      </c>
      <c r="H150" s="5">
        <v>6</v>
      </c>
      <c r="I150" s="5">
        <v>0</v>
      </c>
      <c r="J150" s="5">
        <v>8</v>
      </c>
      <c r="K150" s="5">
        <v>0</v>
      </c>
      <c r="L150" s="5">
        <v>3</v>
      </c>
      <c r="M150" s="5">
        <v>0</v>
      </c>
      <c r="N150" s="5">
        <v>0</v>
      </c>
      <c r="O150" s="5">
        <v>0</v>
      </c>
      <c r="P150" s="5">
        <v>1</v>
      </c>
      <c r="Q150" s="5">
        <v>0</v>
      </c>
      <c r="R150" s="5">
        <v>0</v>
      </c>
      <c r="S150" s="5">
        <v>0</v>
      </c>
      <c r="T150" s="5">
        <v>1</v>
      </c>
      <c r="U150" s="5">
        <v>2</v>
      </c>
      <c r="V150" s="5">
        <v>0</v>
      </c>
      <c r="W150" s="5">
        <v>0</v>
      </c>
      <c r="X150" s="5">
        <v>4</v>
      </c>
      <c r="Y150" s="5">
        <v>1</v>
      </c>
      <c r="Z150" s="5">
        <v>1</v>
      </c>
      <c r="AA150" s="5">
        <v>0</v>
      </c>
      <c r="AB150" s="5">
        <v>2</v>
      </c>
      <c r="AC150" s="5">
        <v>1</v>
      </c>
      <c r="AD150" s="5">
        <v>0</v>
      </c>
      <c r="AE150" s="5">
        <v>36</v>
      </c>
      <c r="AF150" s="5">
        <v>199</v>
      </c>
      <c r="AG150" s="6">
        <f t="shared" si="2"/>
        <v>14</v>
      </c>
    </row>
    <row r="151" spans="1:33">
      <c r="A151" s="3">
        <v>11808</v>
      </c>
      <c r="B151" s="4" t="s">
        <v>201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>
        <v>9</v>
      </c>
      <c r="O151" s="5">
        <v>6</v>
      </c>
      <c r="P151" s="5">
        <v>3</v>
      </c>
      <c r="Q151" s="5"/>
      <c r="R151" s="5"/>
      <c r="S151" s="5">
        <v>3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>
        <v>21</v>
      </c>
      <c r="AF151" s="5">
        <v>23</v>
      </c>
      <c r="AG151" s="6">
        <f t="shared" si="2"/>
        <v>0</v>
      </c>
    </row>
    <row r="152" spans="1:33">
      <c r="A152" s="3">
        <v>11810</v>
      </c>
      <c r="B152" s="4" t="s">
        <v>202</v>
      </c>
      <c r="C152" s="5"/>
      <c r="D152" s="5"/>
      <c r="E152" s="5"/>
      <c r="F152" s="5"/>
      <c r="G152" s="5">
        <v>0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>
        <v>0</v>
      </c>
      <c r="AF152" s="5">
        <v>3</v>
      </c>
      <c r="AG152" s="6">
        <f t="shared" si="2"/>
        <v>2</v>
      </c>
    </row>
    <row r="153" spans="1:33">
      <c r="A153" s="3">
        <v>11825</v>
      </c>
      <c r="B153" s="4" t="s">
        <v>203</v>
      </c>
      <c r="C153" s="5">
        <v>8</v>
      </c>
      <c r="D153" s="5"/>
      <c r="E153" s="5"/>
      <c r="F153" s="5"/>
      <c r="G153" s="5"/>
      <c r="H153" s="5"/>
      <c r="I153" s="5">
        <v>2</v>
      </c>
      <c r="J153" s="5">
        <v>6</v>
      </c>
      <c r="K153" s="5">
        <v>1</v>
      </c>
      <c r="L153" s="5">
        <v>2</v>
      </c>
      <c r="M153" s="5">
        <v>0</v>
      </c>
      <c r="N153" s="5">
        <v>0</v>
      </c>
      <c r="O153" s="5"/>
      <c r="P153" s="5"/>
      <c r="Q153" s="5">
        <v>1</v>
      </c>
      <c r="R153" s="5"/>
      <c r="S153" s="5"/>
      <c r="T153" s="5">
        <v>2</v>
      </c>
      <c r="U153" s="5">
        <v>2</v>
      </c>
      <c r="V153" s="5"/>
      <c r="W153" s="5"/>
      <c r="X153" s="5">
        <v>2</v>
      </c>
      <c r="Y153" s="5">
        <v>2</v>
      </c>
      <c r="Z153" s="5">
        <v>1</v>
      </c>
      <c r="AA153" s="5"/>
      <c r="AB153" s="5"/>
      <c r="AC153" s="5"/>
      <c r="AD153" s="5"/>
      <c r="AE153" s="5">
        <v>29</v>
      </c>
      <c r="AF153" s="5">
        <v>16</v>
      </c>
      <c r="AG153" s="6">
        <f t="shared" si="2"/>
        <v>2</v>
      </c>
    </row>
    <row r="154" spans="1:33">
      <c r="A154" s="3">
        <v>11861</v>
      </c>
      <c r="B154" s="4" t="s">
        <v>204</v>
      </c>
      <c r="C154" s="5">
        <v>9</v>
      </c>
      <c r="D154" s="5">
        <v>8</v>
      </c>
      <c r="E154" s="5">
        <v>2</v>
      </c>
      <c r="F154" s="5">
        <v>6</v>
      </c>
      <c r="G154" s="5">
        <v>0</v>
      </c>
      <c r="H154" s="5">
        <v>1</v>
      </c>
      <c r="I154" s="5">
        <v>0</v>
      </c>
      <c r="J154" s="5">
        <v>0</v>
      </c>
      <c r="K154" s="5"/>
      <c r="L154" s="5"/>
      <c r="M154" s="5">
        <v>0</v>
      </c>
      <c r="N154" s="5">
        <v>3</v>
      </c>
      <c r="O154" s="5">
        <v>0</v>
      </c>
      <c r="P154" s="5">
        <v>4</v>
      </c>
      <c r="Q154" s="5">
        <v>0</v>
      </c>
      <c r="R154" s="5">
        <v>7</v>
      </c>
      <c r="S154" s="5">
        <v>8</v>
      </c>
      <c r="T154" s="5">
        <v>0</v>
      </c>
      <c r="U154" s="5">
        <v>1</v>
      </c>
      <c r="V154" s="5">
        <v>0</v>
      </c>
      <c r="W154" s="5">
        <v>6</v>
      </c>
      <c r="X154" s="5">
        <v>3</v>
      </c>
      <c r="Y154" s="5">
        <v>3</v>
      </c>
      <c r="Z154" s="5">
        <v>1</v>
      </c>
      <c r="AA154" s="5">
        <v>0</v>
      </c>
      <c r="AB154" s="5"/>
      <c r="AC154" s="5"/>
      <c r="AD154" s="5"/>
      <c r="AE154" s="5">
        <v>62</v>
      </c>
      <c r="AF154" s="5">
        <v>277</v>
      </c>
      <c r="AG154" s="6">
        <f t="shared" si="2"/>
        <v>9</v>
      </c>
    </row>
    <row r="155" spans="1:33">
      <c r="A155" s="3">
        <v>11868</v>
      </c>
      <c r="B155" s="4" t="s">
        <v>205</v>
      </c>
      <c r="C155" s="5">
        <v>2</v>
      </c>
      <c r="D155" s="5">
        <v>2</v>
      </c>
      <c r="E155" s="5"/>
      <c r="F155" s="5">
        <v>3</v>
      </c>
      <c r="G155" s="5">
        <v>2</v>
      </c>
      <c r="H155" s="5"/>
      <c r="I155" s="5"/>
      <c r="J155" s="5"/>
      <c r="K155" s="5"/>
      <c r="L155" s="5"/>
      <c r="M155" s="5"/>
      <c r="N155" s="5">
        <v>6</v>
      </c>
      <c r="O155" s="5"/>
      <c r="P155" s="5"/>
      <c r="Q155" s="5"/>
      <c r="R155" s="5"/>
      <c r="S155" s="5"/>
      <c r="T155" s="5"/>
      <c r="U155" s="5"/>
      <c r="V155" s="5"/>
      <c r="W155" s="5">
        <v>0</v>
      </c>
      <c r="X155" s="5">
        <v>1</v>
      </c>
      <c r="Y155" s="5">
        <v>2</v>
      </c>
      <c r="Z155" s="5"/>
      <c r="AA155" s="5"/>
      <c r="AB155" s="5"/>
      <c r="AC155" s="5">
        <v>0</v>
      </c>
      <c r="AD155" s="5"/>
      <c r="AE155" s="5">
        <v>18</v>
      </c>
      <c r="AF155" s="5">
        <v>5</v>
      </c>
      <c r="AG155" s="6">
        <f t="shared" si="2"/>
        <v>2</v>
      </c>
    </row>
    <row r="156" spans="1:33">
      <c r="A156" s="3">
        <v>11929</v>
      </c>
      <c r="B156" s="4" t="s">
        <v>206</v>
      </c>
      <c r="C156" s="5">
        <v>7</v>
      </c>
      <c r="D156" s="5">
        <v>5</v>
      </c>
      <c r="E156" s="5">
        <v>7</v>
      </c>
      <c r="F156" s="5"/>
      <c r="G156" s="5">
        <v>7</v>
      </c>
      <c r="H156" s="5">
        <v>8</v>
      </c>
      <c r="I156" s="5">
        <v>8</v>
      </c>
      <c r="J156" s="5">
        <v>7</v>
      </c>
      <c r="K156" s="5">
        <v>9</v>
      </c>
      <c r="L156" s="5"/>
      <c r="M156" s="5">
        <v>7</v>
      </c>
      <c r="N156" s="5">
        <v>9</v>
      </c>
      <c r="O156" s="5">
        <v>7</v>
      </c>
      <c r="P156" s="5">
        <v>4</v>
      </c>
      <c r="Q156" s="5">
        <v>4</v>
      </c>
      <c r="R156" s="5">
        <v>8</v>
      </c>
      <c r="S156" s="5">
        <v>3</v>
      </c>
      <c r="T156" s="5">
        <v>8</v>
      </c>
      <c r="U156" s="5"/>
      <c r="V156" s="5"/>
      <c r="W156" s="5">
        <v>3</v>
      </c>
      <c r="X156" s="5">
        <v>7</v>
      </c>
      <c r="Y156" s="5">
        <v>4</v>
      </c>
      <c r="Z156" s="5">
        <v>8</v>
      </c>
      <c r="AA156" s="5"/>
      <c r="AB156" s="5"/>
      <c r="AC156" s="5"/>
      <c r="AD156" s="5"/>
      <c r="AE156" s="5">
        <v>130</v>
      </c>
      <c r="AF156" s="5">
        <v>184</v>
      </c>
      <c r="AG156" s="6">
        <f t="shared" si="2"/>
        <v>0</v>
      </c>
    </row>
    <row r="157" spans="1:33">
      <c r="A157" s="3">
        <v>11960</v>
      </c>
      <c r="B157" s="4" t="s">
        <v>207</v>
      </c>
      <c r="C157" s="5">
        <v>9</v>
      </c>
      <c r="D157" s="5"/>
      <c r="E157" s="5"/>
      <c r="F157" s="5"/>
      <c r="G157" s="5">
        <v>4</v>
      </c>
      <c r="H157" s="5"/>
      <c r="I157" s="5"/>
      <c r="J157" s="5"/>
      <c r="K157" s="5">
        <v>8</v>
      </c>
      <c r="L157" s="5"/>
      <c r="M157" s="5"/>
      <c r="N157" s="5"/>
      <c r="O157" s="5"/>
      <c r="P157" s="5"/>
      <c r="Q157" s="5"/>
      <c r="R157" s="5">
        <v>7</v>
      </c>
      <c r="S157" s="5"/>
      <c r="T157" s="5"/>
      <c r="U157" s="5">
        <v>4</v>
      </c>
      <c r="V157" s="5"/>
      <c r="W157" s="5"/>
      <c r="X157" s="5">
        <v>3</v>
      </c>
      <c r="Y157" s="5">
        <v>7</v>
      </c>
      <c r="Z157" s="5">
        <v>5</v>
      </c>
      <c r="AA157" s="5"/>
      <c r="AB157" s="5"/>
      <c r="AC157" s="5"/>
      <c r="AD157" s="5"/>
      <c r="AE157" s="5">
        <v>47</v>
      </c>
      <c r="AF157" s="5">
        <v>107</v>
      </c>
      <c r="AG157" s="6">
        <f t="shared" si="2"/>
        <v>0</v>
      </c>
    </row>
    <row r="158" spans="1:33">
      <c r="A158" s="3">
        <v>12043</v>
      </c>
      <c r="B158" s="4" t="s">
        <v>208</v>
      </c>
      <c r="C158" s="5"/>
      <c r="D158" s="5"/>
      <c r="E158" s="5"/>
      <c r="F158" s="5"/>
      <c r="G158" s="5"/>
      <c r="H158" s="5"/>
      <c r="I158" s="5">
        <v>7</v>
      </c>
      <c r="J158" s="5"/>
      <c r="K158" s="5">
        <v>9</v>
      </c>
      <c r="L158" s="5">
        <v>9</v>
      </c>
      <c r="M158" s="5"/>
      <c r="N158" s="5">
        <v>9</v>
      </c>
      <c r="O158" s="5"/>
      <c r="P158" s="5">
        <v>8</v>
      </c>
      <c r="Q158" s="5"/>
      <c r="R158" s="5"/>
      <c r="S158" s="5"/>
      <c r="T158" s="5"/>
      <c r="U158" s="5">
        <v>5</v>
      </c>
      <c r="V158" s="5"/>
      <c r="W158" s="5">
        <v>0</v>
      </c>
      <c r="X158" s="5"/>
      <c r="Y158" s="5"/>
      <c r="Z158" s="5"/>
      <c r="AA158" s="5"/>
      <c r="AB158" s="5">
        <v>0</v>
      </c>
      <c r="AC158" s="5">
        <v>0</v>
      </c>
      <c r="AD158" s="5">
        <v>0</v>
      </c>
      <c r="AE158" s="5">
        <v>47</v>
      </c>
      <c r="AF158" s="5">
        <v>114</v>
      </c>
      <c r="AG158" s="6">
        <f t="shared" si="2"/>
        <v>4</v>
      </c>
    </row>
    <row r="159" spans="1:33">
      <c r="A159" s="3">
        <v>12161</v>
      </c>
      <c r="B159" s="4" t="s">
        <v>209</v>
      </c>
      <c r="C159" s="5">
        <v>8</v>
      </c>
      <c r="D159" s="5"/>
      <c r="E159" s="5"/>
      <c r="F159" s="5"/>
      <c r="G159" s="5">
        <v>4</v>
      </c>
      <c r="H159" s="5"/>
      <c r="I159" s="5"/>
      <c r="J159" s="5"/>
      <c r="K159" s="5">
        <v>6</v>
      </c>
      <c r="L159" s="5"/>
      <c r="M159" s="5">
        <v>7</v>
      </c>
      <c r="N159" s="5">
        <v>7</v>
      </c>
      <c r="O159" s="5">
        <v>8</v>
      </c>
      <c r="P159" s="5">
        <v>7</v>
      </c>
      <c r="Q159" s="5">
        <v>8</v>
      </c>
      <c r="R159" s="5">
        <v>7</v>
      </c>
      <c r="S159" s="5">
        <v>4</v>
      </c>
      <c r="T159" s="5"/>
      <c r="U159" s="5">
        <v>6</v>
      </c>
      <c r="V159" s="5">
        <v>9</v>
      </c>
      <c r="W159" s="5">
        <v>5</v>
      </c>
      <c r="X159" s="5">
        <v>8</v>
      </c>
      <c r="Y159" s="5">
        <v>5</v>
      </c>
      <c r="Z159" s="5"/>
      <c r="AA159" s="5"/>
      <c r="AB159" s="5">
        <v>2</v>
      </c>
      <c r="AC159" s="5"/>
      <c r="AD159" s="5"/>
      <c r="AE159" s="5">
        <v>101</v>
      </c>
      <c r="AF159" s="5">
        <v>100</v>
      </c>
      <c r="AG159" s="6">
        <f t="shared" si="2"/>
        <v>0</v>
      </c>
    </row>
    <row r="160" spans="1:33">
      <c r="A160" s="3">
        <v>12162</v>
      </c>
      <c r="B160" s="4" t="s">
        <v>210</v>
      </c>
      <c r="C160" s="5"/>
      <c r="D160" s="5"/>
      <c r="E160" s="5"/>
      <c r="F160" s="5"/>
      <c r="G160" s="5">
        <v>5</v>
      </c>
      <c r="H160" s="5"/>
      <c r="I160" s="5"/>
      <c r="J160" s="5"/>
      <c r="K160" s="5"/>
      <c r="L160" s="5"/>
      <c r="M160" s="5">
        <v>5</v>
      </c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>
        <v>5</v>
      </c>
      <c r="Y160" s="5">
        <v>6</v>
      </c>
      <c r="Z160" s="5">
        <v>1</v>
      </c>
      <c r="AA160" s="5"/>
      <c r="AB160" s="5"/>
      <c r="AC160" s="5"/>
      <c r="AD160" s="5"/>
      <c r="AE160" s="5">
        <v>22</v>
      </c>
      <c r="AF160" s="5">
        <v>11</v>
      </c>
      <c r="AG160" s="6">
        <f t="shared" si="2"/>
        <v>0</v>
      </c>
    </row>
    <row r="161" spans="1:33">
      <c r="A161" s="3">
        <v>12302</v>
      </c>
      <c r="B161" s="4" t="s">
        <v>211</v>
      </c>
      <c r="C161" s="5"/>
      <c r="D161" s="5"/>
      <c r="E161" s="5">
        <v>2</v>
      </c>
      <c r="F161" s="5">
        <v>0</v>
      </c>
      <c r="G161" s="5"/>
      <c r="H161" s="5"/>
      <c r="I161" s="5"/>
      <c r="J161" s="5">
        <v>0</v>
      </c>
      <c r="K161" s="5"/>
      <c r="L161" s="5"/>
      <c r="M161" s="5">
        <v>0</v>
      </c>
      <c r="N161" s="5">
        <v>5</v>
      </c>
      <c r="O161" s="5">
        <v>0</v>
      </c>
      <c r="P161" s="5">
        <v>2</v>
      </c>
      <c r="Q161" s="5">
        <v>0</v>
      </c>
      <c r="R161" s="5">
        <v>0</v>
      </c>
      <c r="S161" s="5">
        <v>0</v>
      </c>
      <c r="T161" s="5">
        <v>0</v>
      </c>
      <c r="U161" s="5">
        <v>5</v>
      </c>
      <c r="V161" s="5">
        <v>1</v>
      </c>
      <c r="W161" s="5"/>
      <c r="X161" s="5">
        <v>3</v>
      </c>
      <c r="Y161" s="5">
        <v>8</v>
      </c>
      <c r="Z161" s="5">
        <v>5</v>
      </c>
      <c r="AA161" s="5">
        <v>9</v>
      </c>
      <c r="AB161" s="5"/>
      <c r="AC161" s="5"/>
      <c r="AD161" s="5"/>
      <c r="AE161" s="5">
        <v>40</v>
      </c>
      <c r="AF161" s="5">
        <v>240</v>
      </c>
      <c r="AG161" s="6">
        <f t="shared" si="2"/>
        <v>8</v>
      </c>
    </row>
    <row r="162" spans="1:33">
      <c r="A162" s="3">
        <v>12312</v>
      </c>
      <c r="B162" s="4" t="s">
        <v>212</v>
      </c>
      <c r="C162" s="5">
        <v>6</v>
      </c>
      <c r="D162" s="5"/>
      <c r="E162" s="5"/>
      <c r="F162" s="5"/>
      <c r="G162" s="5"/>
      <c r="H162" s="5">
        <v>9</v>
      </c>
      <c r="I162" s="5"/>
      <c r="J162" s="5"/>
      <c r="K162" s="5"/>
      <c r="L162" s="5">
        <v>8</v>
      </c>
      <c r="M162" s="5">
        <v>5</v>
      </c>
      <c r="N162" s="5">
        <v>4</v>
      </c>
      <c r="O162" s="5">
        <v>1</v>
      </c>
      <c r="P162" s="5">
        <v>2</v>
      </c>
      <c r="Q162" s="5">
        <v>2</v>
      </c>
      <c r="R162" s="5">
        <v>3</v>
      </c>
      <c r="S162" s="5">
        <v>2</v>
      </c>
      <c r="T162" s="5">
        <v>1</v>
      </c>
      <c r="U162" s="5">
        <v>1</v>
      </c>
      <c r="V162" s="5">
        <v>4</v>
      </c>
      <c r="W162" s="5">
        <v>2</v>
      </c>
      <c r="X162" s="5">
        <v>1</v>
      </c>
      <c r="Y162" s="5">
        <v>0</v>
      </c>
      <c r="Z162" s="5">
        <v>0</v>
      </c>
      <c r="AA162" s="5">
        <v>4</v>
      </c>
      <c r="AB162" s="5">
        <v>5</v>
      </c>
      <c r="AC162" s="5">
        <v>2</v>
      </c>
      <c r="AD162" s="5">
        <v>0</v>
      </c>
      <c r="AE162" s="5">
        <v>62</v>
      </c>
      <c r="AF162" s="5">
        <v>34</v>
      </c>
      <c r="AG162" s="6">
        <f t="shared" si="2"/>
        <v>3</v>
      </c>
    </row>
    <row r="163" spans="1:33">
      <c r="A163" s="3">
        <v>12396</v>
      </c>
      <c r="B163" s="4" t="s">
        <v>213</v>
      </c>
      <c r="C163" s="5">
        <v>0</v>
      </c>
      <c r="D163" s="5">
        <v>0</v>
      </c>
      <c r="E163" s="5"/>
      <c r="F163" s="5"/>
      <c r="G163" s="5"/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/>
      <c r="O163" s="5">
        <v>1</v>
      </c>
      <c r="P163" s="5"/>
      <c r="Q163" s="5">
        <v>5</v>
      </c>
      <c r="R163" s="5"/>
      <c r="S163" s="5"/>
      <c r="T163" s="5"/>
      <c r="U163" s="5"/>
      <c r="V163" s="5"/>
      <c r="W163" s="5"/>
      <c r="X163" s="5"/>
      <c r="Y163" s="5"/>
      <c r="Z163" s="5">
        <v>5</v>
      </c>
      <c r="AA163" s="5">
        <v>0</v>
      </c>
      <c r="AB163" s="5">
        <v>5</v>
      </c>
      <c r="AC163" s="5"/>
      <c r="AD163" s="5">
        <v>5</v>
      </c>
      <c r="AE163" s="5">
        <v>21</v>
      </c>
      <c r="AF163" s="5">
        <v>352</v>
      </c>
      <c r="AG163" s="6">
        <f t="shared" si="2"/>
        <v>9</v>
      </c>
    </row>
    <row r="164" spans="1:33">
      <c r="A164" s="3">
        <v>12464</v>
      </c>
      <c r="B164" s="4" t="s">
        <v>436</v>
      </c>
      <c r="C164" s="5">
        <v>5</v>
      </c>
      <c r="D164" s="5">
        <v>3</v>
      </c>
      <c r="E164" s="5">
        <v>4</v>
      </c>
      <c r="F164" s="5">
        <v>8</v>
      </c>
      <c r="G164" s="5">
        <v>0</v>
      </c>
      <c r="H164" s="5">
        <v>3</v>
      </c>
      <c r="I164" s="5">
        <v>0</v>
      </c>
      <c r="J164" s="5">
        <v>0</v>
      </c>
      <c r="K164" s="5">
        <v>4</v>
      </c>
      <c r="L164" s="5">
        <v>3</v>
      </c>
      <c r="M164" s="5">
        <v>4</v>
      </c>
      <c r="N164" s="5">
        <v>9</v>
      </c>
      <c r="O164" s="5"/>
      <c r="P164" s="5">
        <v>2</v>
      </c>
      <c r="Q164" s="5">
        <v>7</v>
      </c>
      <c r="R164" s="5">
        <v>0</v>
      </c>
      <c r="S164" s="5">
        <v>9</v>
      </c>
      <c r="T164" s="5">
        <v>6</v>
      </c>
      <c r="U164" s="5">
        <v>6</v>
      </c>
      <c r="V164" s="5">
        <v>3</v>
      </c>
      <c r="W164" s="5">
        <v>4</v>
      </c>
      <c r="X164" s="5">
        <v>5</v>
      </c>
      <c r="Y164" s="5">
        <v>9</v>
      </c>
      <c r="Z164" s="5"/>
      <c r="AA164" s="5">
        <v>0</v>
      </c>
      <c r="AB164" s="5"/>
      <c r="AC164" s="5"/>
      <c r="AD164" s="5">
        <v>0</v>
      </c>
      <c r="AE164" s="5">
        <v>94</v>
      </c>
      <c r="AF164" s="5">
        <v>110</v>
      </c>
      <c r="AG164" s="6">
        <f t="shared" si="2"/>
        <v>6</v>
      </c>
    </row>
    <row r="165" spans="1:33">
      <c r="A165" s="3">
        <v>12550</v>
      </c>
      <c r="B165" s="4" t="s">
        <v>378</v>
      </c>
      <c r="C165" s="5">
        <v>0</v>
      </c>
      <c r="D165" s="5"/>
      <c r="E165" s="5">
        <v>0</v>
      </c>
      <c r="F165" s="5"/>
      <c r="G165" s="5">
        <v>0</v>
      </c>
      <c r="H165" s="5">
        <v>1</v>
      </c>
      <c r="I165" s="5">
        <v>0</v>
      </c>
      <c r="J165" s="5">
        <v>0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1</v>
      </c>
      <c r="AD165" s="5">
        <v>0</v>
      </c>
      <c r="AE165" s="5">
        <v>2</v>
      </c>
      <c r="AF165" s="5">
        <v>348</v>
      </c>
      <c r="AG165" s="6">
        <f t="shared" si="2"/>
        <v>24</v>
      </c>
    </row>
    <row r="166" spans="1:33">
      <c r="A166" s="3">
        <v>12741</v>
      </c>
      <c r="B166" s="4" t="s">
        <v>214</v>
      </c>
      <c r="C166" s="5">
        <v>3</v>
      </c>
      <c r="D166" s="5">
        <v>7</v>
      </c>
      <c r="E166" s="5">
        <v>8</v>
      </c>
      <c r="F166" s="5"/>
      <c r="G166" s="5">
        <v>9</v>
      </c>
      <c r="H166" s="5">
        <v>9</v>
      </c>
      <c r="I166" s="5">
        <v>7</v>
      </c>
      <c r="J166" s="5">
        <v>9</v>
      </c>
      <c r="K166" s="5">
        <v>3</v>
      </c>
      <c r="L166" s="5">
        <v>5</v>
      </c>
      <c r="M166" s="5">
        <v>8</v>
      </c>
      <c r="N166" s="5">
        <v>5</v>
      </c>
      <c r="O166" s="5">
        <v>9</v>
      </c>
      <c r="P166" s="5">
        <v>3</v>
      </c>
      <c r="Q166" s="5">
        <v>8</v>
      </c>
      <c r="R166" s="5">
        <v>7</v>
      </c>
      <c r="S166" s="5">
        <v>6</v>
      </c>
      <c r="T166" s="5">
        <v>3</v>
      </c>
      <c r="U166" s="5">
        <v>4</v>
      </c>
      <c r="V166" s="5">
        <v>6</v>
      </c>
      <c r="W166" s="5">
        <v>6</v>
      </c>
      <c r="X166" s="5">
        <v>8</v>
      </c>
      <c r="Y166" s="5"/>
      <c r="Z166" s="5">
        <v>1</v>
      </c>
      <c r="AA166" s="5">
        <v>9</v>
      </c>
      <c r="AB166" s="5">
        <v>2</v>
      </c>
      <c r="AC166" s="5"/>
      <c r="AD166" s="5">
        <v>1</v>
      </c>
      <c r="AE166" s="5">
        <v>146</v>
      </c>
      <c r="AF166" s="5">
        <v>309</v>
      </c>
      <c r="AG166" s="6">
        <f t="shared" si="2"/>
        <v>0</v>
      </c>
    </row>
    <row r="167" spans="1:33">
      <c r="A167" s="3">
        <v>13143</v>
      </c>
      <c r="B167" s="4" t="s">
        <v>215</v>
      </c>
      <c r="C167" s="5">
        <v>3</v>
      </c>
      <c r="D167" s="5">
        <v>1</v>
      </c>
      <c r="E167" s="5">
        <v>0</v>
      </c>
      <c r="F167" s="5">
        <v>0</v>
      </c>
      <c r="G167" s="5">
        <v>3</v>
      </c>
      <c r="H167" s="5">
        <v>6</v>
      </c>
      <c r="I167" s="5">
        <v>4</v>
      </c>
      <c r="J167" s="5">
        <v>0</v>
      </c>
      <c r="K167" s="5">
        <v>1</v>
      </c>
      <c r="L167" s="5">
        <v>1</v>
      </c>
      <c r="M167" s="5">
        <v>0</v>
      </c>
      <c r="N167" s="5">
        <v>1</v>
      </c>
      <c r="O167" s="5">
        <v>4</v>
      </c>
      <c r="P167" s="5">
        <v>2</v>
      </c>
      <c r="Q167" s="5">
        <v>3</v>
      </c>
      <c r="R167" s="5">
        <v>6</v>
      </c>
      <c r="S167" s="5"/>
      <c r="T167" s="5">
        <v>1</v>
      </c>
      <c r="U167" s="5">
        <v>0</v>
      </c>
      <c r="V167" s="5"/>
      <c r="W167" s="5">
        <v>0</v>
      </c>
      <c r="X167" s="5">
        <v>1</v>
      </c>
      <c r="Y167" s="5">
        <v>3</v>
      </c>
      <c r="Z167" s="5"/>
      <c r="AA167" s="5"/>
      <c r="AB167" s="5"/>
      <c r="AC167" s="5"/>
      <c r="AD167" s="5">
        <v>0</v>
      </c>
      <c r="AE167" s="5">
        <v>40</v>
      </c>
      <c r="AF167" s="5">
        <v>88</v>
      </c>
      <c r="AG167" s="6">
        <f t="shared" si="2"/>
        <v>7</v>
      </c>
    </row>
    <row r="168" spans="1:33">
      <c r="A168" s="3">
        <v>13299</v>
      </c>
      <c r="B168" s="4" t="s">
        <v>216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>
        <v>0</v>
      </c>
      <c r="N168" s="5">
        <v>0</v>
      </c>
      <c r="O168" s="5">
        <v>0</v>
      </c>
      <c r="P168" s="5">
        <v>0</v>
      </c>
      <c r="Q168" s="5"/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/>
      <c r="X168" s="5"/>
      <c r="Y168" s="5"/>
      <c r="Z168" s="5">
        <v>0</v>
      </c>
      <c r="AA168" s="5">
        <v>6</v>
      </c>
      <c r="AB168" s="5">
        <v>0</v>
      </c>
      <c r="AC168" s="5"/>
      <c r="AD168" s="5">
        <v>0</v>
      </c>
      <c r="AE168" s="5">
        <v>6</v>
      </c>
      <c r="AF168" s="5">
        <v>389</v>
      </c>
      <c r="AG168" s="6">
        <f t="shared" si="2"/>
        <v>12</v>
      </c>
    </row>
    <row r="169" spans="1:33">
      <c r="A169" s="3">
        <v>13300</v>
      </c>
      <c r="B169" s="4" t="s">
        <v>217</v>
      </c>
      <c r="C169" s="5">
        <v>0</v>
      </c>
      <c r="D169" s="5"/>
      <c r="E169" s="5"/>
      <c r="F169" s="5"/>
      <c r="G169" s="5">
        <v>3</v>
      </c>
      <c r="H169" s="5">
        <v>7</v>
      </c>
      <c r="I169" s="5">
        <v>8</v>
      </c>
      <c r="J169" s="5"/>
      <c r="K169" s="5"/>
      <c r="L169" s="5">
        <v>9</v>
      </c>
      <c r="M169" s="5">
        <v>0</v>
      </c>
      <c r="N169" s="5">
        <v>0</v>
      </c>
      <c r="O169" s="5">
        <v>0</v>
      </c>
      <c r="P169" s="5">
        <v>0</v>
      </c>
      <c r="Q169" s="5"/>
      <c r="R169" s="5">
        <v>0</v>
      </c>
      <c r="S169" s="5">
        <v>0</v>
      </c>
      <c r="T169" s="5">
        <v>4</v>
      </c>
      <c r="U169" s="5">
        <v>0</v>
      </c>
      <c r="V169" s="5">
        <v>0</v>
      </c>
      <c r="W169" s="5"/>
      <c r="X169" s="5"/>
      <c r="Y169" s="5"/>
      <c r="Z169" s="5"/>
      <c r="AA169" s="5">
        <v>7</v>
      </c>
      <c r="AB169" s="5">
        <v>0</v>
      </c>
      <c r="AC169" s="5">
        <v>2</v>
      </c>
      <c r="AD169" s="5">
        <v>0</v>
      </c>
      <c r="AE169" s="5">
        <v>40</v>
      </c>
      <c r="AF169" s="5">
        <v>271</v>
      </c>
      <c r="AG169" s="6">
        <f t="shared" si="2"/>
        <v>11</v>
      </c>
    </row>
    <row r="170" spans="1:33">
      <c r="A170" s="3">
        <v>13352</v>
      </c>
      <c r="B170" s="4" t="s">
        <v>218</v>
      </c>
      <c r="C170" s="5"/>
      <c r="D170" s="5">
        <v>1</v>
      </c>
      <c r="E170" s="5">
        <v>1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>
        <v>2</v>
      </c>
      <c r="AF170" s="5">
        <v>2</v>
      </c>
      <c r="AG170" s="6">
        <f t="shared" si="2"/>
        <v>0</v>
      </c>
    </row>
    <row r="171" spans="1:33">
      <c r="A171" s="3">
        <v>13459</v>
      </c>
      <c r="B171" s="4" t="s">
        <v>219</v>
      </c>
      <c r="C171" s="5">
        <v>0</v>
      </c>
      <c r="D171" s="5">
        <v>8</v>
      </c>
      <c r="E171" s="5">
        <v>0</v>
      </c>
      <c r="F171" s="5">
        <v>2</v>
      </c>
      <c r="G171" s="5">
        <v>1</v>
      </c>
      <c r="H171" s="5">
        <v>1</v>
      </c>
      <c r="I171" s="5">
        <v>3</v>
      </c>
      <c r="J171" s="5">
        <v>3</v>
      </c>
      <c r="K171" s="5">
        <v>1</v>
      </c>
      <c r="L171" s="5">
        <v>2</v>
      </c>
      <c r="M171" s="5">
        <v>1</v>
      </c>
      <c r="N171" s="5">
        <v>1</v>
      </c>
      <c r="O171" s="5">
        <v>0</v>
      </c>
      <c r="P171" s="5">
        <v>5</v>
      </c>
      <c r="Q171" s="5">
        <v>1</v>
      </c>
      <c r="R171" s="5">
        <v>1</v>
      </c>
      <c r="S171" s="5">
        <v>1</v>
      </c>
      <c r="T171" s="5">
        <v>2</v>
      </c>
      <c r="U171" s="5">
        <v>1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2</v>
      </c>
      <c r="AC171" s="5">
        <v>0</v>
      </c>
      <c r="AD171" s="5">
        <v>0</v>
      </c>
      <c r="AE171" s="5">
        <v>36</v>
      </c>
      <c r="AF171" s="5">
        <v>20</v>
      </c>
      <c r="AG171" s="6">
        <f t="shared" si="2"/>
        <v>11</v>
      </c>
    </row>
    <row r="172" spans="1:33">
      <c r="A172" s="3">
        <v>13529</v>
      </c>
      <c r="B172" s="4" t="s">
        <v>220</v>
      </c>
      <c r="C172" s="5">
        <v>1</v>
      </c>
      <c r="D172" s="5"/>
      <c r="E172" s="5">
        <v>0</v>
      </c>
      <c r="F172" s="5"/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/>
      <c r="M172" s="5">
        <v>0</v>
      </c>
      <c r="N172" s="5">
        <v>0</v>
      </c>
      <c r="O172" s="5">
        <v>0</v>
      </c>
      <c r="P172" s="5">
        <v>0</v>
      </c>
      <c r="Q172" s="5"/>
      <c r="R172" s="5">
        <v>0</v>
      </c>
      <c r="S172" s="5">
        <v>0</v>
      </c>
      <c r="T172" s="5">
        <v>1</v>
      </c>
      <c r="U172" s="5">
        <v>0</v>
      </c>
      <c r="V172" s="5">
        <v>0</v>
      </c>
      <c r="W172" s="5">
        <v>0</v>
      </c>
      <c r="X172" s="5">
        <v>1</v>
      </c>
      <c r="Y172" s="5">
        <v>0</v>
      </c>
      <c r="Z172" s="5">
        <v>0</v>
      </c>
      <c r="AA172" s="5">
        <v>0</v>
      </c>
      <c r="AB172" s="5">
        <v>0</v>
      </c>
      <c r="AC172" s="5">
        <v>5</v>
      </c>
      <c r="AD172" s="5">
        <v>0</v>
      </c>
      <c r="AE172" s="5">
        <v>8</v>
      </c>
      <c r="AF172" s="5">
        <v>67</v>
      </c>
      <c r="AG172" s="6">
        <f t="shared" si="2"/>
        <v>20</v>
      </c>
    </row>
    <row r="173" spans="1:33">
      <c r="A173" s="3">
        <v>13586</v>
      </c>
      <c r="B173" s="4" t="s">
        <v>221</v>
      </c>
      <c r="C173" s="5"/>
      <c r="D173" s="5"/>
      <c r="E173" s="5"/>
      <c r="F173" s="5"/>
      <c r="G173" s="5"/>
      <c r="H173" s="5"/>
      <c r="I173" s="5"/>
      <c r="J173" s="5">
        <v>0</v>
      </c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>
        <v>0</v>
      </c>
      <c r="Y173" s="5"/>
      <c r="Z173" s="5"/>
      <c r="AA173" s="5"/>
      <c r="AB173" s="5"/>
      <c r="AC173" s="5"/>
      <c r="AD173" s="5"/>
      <c r="AE173" s="5">
        <v>0</v>
      </c>
      <c r="AF173" s="5">
        <v>45</v>
      </c>
      <c r="AG173" s="6">
        <f t="shared" si="2"/>
        <v>3</v>
      </c>
    </row>
    <row r="174" spans="1:33">
      <c r="A174" s="3">
        <v>13599</v>
      </c>
      <c r="B174" s="4" t="s">
        <v>222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>
        <v>0</v>
      </c>
      <c r="O174" s="5"/>
      <c r="P174" s="5"/>
      <c r="Q174" s="5"/>
      <c r="R174" s="5"/>
      <c r="S174" s="5"/>
      <c r="T174" s="5"/>
      <c r="U174" s="5">
        <v>0</v>
      </c>
      <c r="V174" s="5"/>
      <c r="W174" s="5">
        <v>0</v>
      </c>
      <c r="X174" s="5"/>
      <c r="Y174" s="5">
        <v>0</v>
      </c>
      <c r="Z174" s="5">
        <v>0</v>
      </c>
      <c r="AA174" s="5"/>
      <c r="AB174" s="5"/>
      <c r="AC174" s="5"/>
      <c r="AD174" s="5"/>
      <c r="AE174" s="5">
        <v>0</v>
      </c>
      <c r="AF174" s="5">
        <v>54</v>
      </c>
      <c r="AG174" s="6">
        <f t="shared" si="2"/>
        <v>6</v>
      </c>
    </row>
    <row r="175" spans="1:33">
      <c r="A175" s="3">
        <v>13605</v>
      </c>
      <c r="B175" s="4" t="s">
        <v>223</v>
      </c>
      <c r="C175" s="5">
        <v>0</v>
      </c>
      <c r="D175" s="5">
        <v>0</v>
      </c>
      <c r="E175" s="5">
        <v>0</v>
      </c>
      <c r="F175" s="5"/>
      <c r="G175" s="5">
        <v>0</v>
      </c>
      <c r="H175" s="5"/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1</v>
      </c>
      <c r="Y175" s="5">
        <v>0</v>
      </c>
      <c r="Z175" s="5"/>
      <c r="AA175" s="5">
        <v>0</v>
      </c>
      <c r="AB175" s="5"/>
      <c r="AC175" s="5">
        <v>0</v>
      </c>
      <c r="AD175" s="5">
        <v>0</v>
      </c>
      <c r="AE175" s="5">
        <v>1</v>
      </c>
      <c r="AF175" s="5">
        <v>522</v>
      </c>
      <c r="AG175" s="6">
        <f t="shared" si="2"/>
        <v>23</v>
      </c>
    </row>
    <row r="176" spans="1:33">
      <c r="A176" s="3">
        <v>13759</v>
      </c>
      <c r="B176" s="4" t="s">
        <v>224</v>
      </c>
      <c r="C176" s="5">
        <v>0</v>
      </c>
      <c r="D176" s="5"/>
      <c r="E176" s="5"/>
      <c r="F176" s="5"/>
      <c r="G176" s="5">
        <v>0</v>
      </c>
      <c r="H176" s="5">
        <v>0</v>
      </c>
      <c r="I176" s="5">
        <v>0</v>
      </c>
      <c r="J176" s="5">
        <v>0</v>
      </c>
      <c r="K176" s="5"/>
      <c r="L176" s="5">
        <v>0</v>
      </c>
      <c r="M176" s="5">
        <v>0</v>
      </c>
      <c r="N176" s="5"/>
      <c r="O176" s="5">
        <v>0</v>
      </c>
      <c r="P176" s="5"/>
      <c r="Q176" s="5">
        <v>1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/>
      <c r="AA176" s="5"/>
      <c r="AB176" s="5"/>
      <c r="AC176" s="5"/>
      <c r="AD176" s="5"/>
      <c r="AE176" s="5">
        <v>1</v>
      </c>
      <c r="AF176" s="5">
        <v>110</v>
      </c>
      <c r="AG176" s="6">
        <f t="shared" si="2"/>
        <v>16</v>
      </c>
    </row>
    <row r="177" spans="1:33">
      <c r="A177" s="3">
        <v>13847</v>
      </c>
      <c r="B177" s="4" t="s">
        <v>225</v>
      </c>
      <c r="C177" s="5"/>
      <c r="D177" s="5">
        <v>1</v>
      </c>
      <c r="E177" s="5">
        <v>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>
        <v>1</v>
      </c>
      <c r="AF177" s="5">
        <v>1</v>
      </c>
      <c r="AG177" s="6">
        <f t="shared" si="2"/>
        <v>1</v>
      </c>
    </row>
    <row r="178" spans="1:33">
      <c r="A178" s="3">
        <v>14146</v>
      </c>
      <c r="B178" s="4" t="s">
        <v>226</v>
      </c>
      <c r="C178" s="5">
        <v>3</v>
      </c>
      <c r="D178" s="5">
        <v>0</v>
      </c>
      <c r="E178" s="5">
        <v>0</v>
      </c>
      <c r="F178" s="5">
        <v>0</v>
      </c>
      <c r="G178" s="5"/>
      <c r="H178" s="5">
        <v>4</v>
      </c>
      <c r="I178" s="5">
        <v>0</v>
      </c>
      <c r="J178" s="5">
        <v>2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2</v>
      </c>
      <c r="V178" s="5">
        <v>0</v>
      </c>
      <c r="W178" s="5">
        <v>4</v>
      </c>
      <c r="X178" s="5">
        <v>3</v>
      </c>
      <c r="Y178" s="5">
        <v>0</v>
      </c>
      <c r="Z178" s="5">
        <v>0</v>
      </c>
      <c r="AA178" s="5">
        <v>5</v>
      </c>
      <c r="AB178" s="5">
        <v>0</v>
      </c>
      <c r="AC178" s="5">
        <v>0</v>
      </c>
      <c r="AD178" s="5"/>
      <c r="AE178" s="5">
        <v>23</v>
      </c>
      <c r="AF178" s="5">
        <v>1048</v>
      </c>
      <c r="AG178" s="6">
        <f t="shared" si="2"/>
        <v>19</v>
      </c>
    </row>
    <row r="179" spans="1:33">
      <c r="A179" s="3">
        <v>14327</v>
      </c>
      <c r="B179" s="4" t="s">
        <v>227</v>
      </c>
      <c r="C179" s="5">
        <v>4</v>
      </c>
      <c r="D179" s="5">
        <v>7</v>
      </c>
      <c r="E179" s="5"/>
      <c r="F179" s="5"/>
      <c r="G179" s="5">
        <v>5</v>
      </c>
      <c r="H179" s="5">
        <v>8</v>
      </c>
      <c r="I179" s="5"/>
      <c r="J179" s="5"/>
      <c r="K179" s="5">
        <v>9</v>
      </c>
      <c r="L179" s="5">
        <v>6</v>
      </c>
      <c r="M179" s="5">
        <v>3</v>
      </c>
      <c r="N179" s="5">
        <v>3</v>
      </c>
      <c r="O179" s="5"/>
      <c r="P179" s="5">
        <v>3</v>
      </c>
      <c r="Q179" s="5"/>
      <c r="R179" s="5">
        <v>4</v>
      </c>
      <c r="S179" s="5">
        <v>4</v>
      </c>
      <c r="T179" s="5"/>
      <c r="U179" s="5">
        <v>5</v>
      </c>
      <c r="V179" s="5"/>
      <c r="W179" s="5">
        <v>1</v>
      </c>
      <c r="X179" s="5">
        <v>2</v>
      </c>
      <c r="Y179" s="5">
        <v>2</v>
      </c>
      <c r="Z179" s="5">
        <v>1</v>
      </c>
      <c r="AA179" s="5">
        <v>8</v>
      </c>
      <c r="AB179" s="5">
        <v>2</v>
      </c>
      <c r="AC179" s="5">
        <v>3</v>
      </c>
      <c r="AD179" s="5">
        <v>1</v>
      </c>
      <c r="AE179" s="5">
        <v>81</v>
      </c>
      <c r="AF179" s="5">
        <v>52</v>
      </c>
      <c r="AG179" s="6">
        <f t="shared" si="2"/>
        <v>0</v>
      </c>
    </row>
    <row r="180" spans="1:33">
      <c r="A180" s="3">
        <v>14392</v>
      </c>
      <c r="B180" s="4" t="s">
        <v>228</v>
      </c>
      <c r="C180" s="5"/>
      <c r="D180" s="5">
        <v>9</v>
      </c>
      <c r="E180" s="5"/>
      <c r="F180" s="5"/>
      <c r="G180" s="5">
        <v>7</v>
      </c>
      <c r="H180" s="5"/>
      <c r="I180" s="5"/>
      <c r="J180" s="5">
        <v>8</v>
      </c>
      <c r="K180" s="5"/>
      <c r="L180" s="5">
        <v>4</v>
      </c>
      <c r="M180" s="5"/>
      <c r="N180" s="5"/>
      <c r="O180" s="5"/>
      <c r="P180" s="5">
        <v>8</v>
      </c>
      <c r="Q180" s="5">
        <v>7</v>
      </c>
      <c r="R180" s="5">
        <v>9</v>
      </c>
      <c r="S180" s="5"/>
      <c r="T180" s="5"/>
      <c r="U180" s="5"/>
      <c r="V180" s="5"/>
      <c r="W180" s="5">
        <v>5</v>
      </c>
      <c r="X180" s="5">
        <v>2</v>
      </c>
      <c r="Y180" s="5">
        <v>3</v>
      </c>
      <c r="Z180" s="5">
        <v>2</v>
      </c>
      <c r="AA180" s="5">
        <v>8</v>
      </c>
      <c r="AB180" s="5">
        <v>3</v>
      </c>
      <c r="AC180" s="5">
        <v>1</v>
      </c>
      <c r="AD180" s="5">
        <v>1</v>
      </c>
      <c r="AE180" s="5">
        <v>77</v>
      </c>
      <c r="AF180" s="5">
        <v>145</v>
      </c>
      <c r="AG180" s="6">
        <f t="shared" si="2"/>
        <v>0</v>
      </c>
    </row>
    <row r="181" spans="1:33">
      <c r="A181" s="3">
        <v>14530</v>
      </c>
      <c r="B181" s="4" t="s">
        <v>229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>
        <v>0</v>
      </c>
      <c r="X181" s="5">
        <v>0</v>
      </c>
      <c r="Y181" s="5">
        <v>2</v>
      </c>
      <c r="Z181" s="5"/>
      <c r="AA181" s="5"/>
      <c r="AB181" s="5"/>
      <c r="AC181" s="5">
        <v>3</v>
      </c>
      <c r="AD181" s="5"/>
      <c r="AE181" s="5">
        <v>5</v>
      </c>
      <c r="AF181" s="5">
        <v>94</v>
      </c>
      <c r="AG181" s="6">
        <f t="shared" si="2"/>
        <v>2</v>
      </c>
    </row>
    <row r="182" spans="1:33">
      <c r="A182" s="3">
        <v>15256</v>
      </c>
      <c r="B182" s="4" t="s">
        <v>230</v>
      </c>
      <c r="C182" s="5">
        <v>3</v>
      </c>
      <c r="D182" s="5">
        <v>5</v>
      </c>
      <c r="E182" s="5">
        <v>1</v>
      </c>
      <c r="F182" s="5">
        <v>3</v>
      </c>
      <c r="G182" s="5">
        <v>1</v>
      </c>
      <c r="H182" s="5">
        <v>2</v>
      </c>
      <c r="I182" s="5">
        <v>0</v>
      </c>
      <c r="J182" s="5">
        <v>6</v>
      </c>
      <c r="K182" s="5">
        <v>3</v>
      </c>
      <c r="L182" s="5">
        <v>2</v>
      </c>
      <c r="M182" s="5">
        <v>1</v>
      </c>
      <c r="N182" s="5">
        <v>0</v>
      </c>
      <c r="O182" s="5">
        <v>2</v>
      </c>
      <c r="P182" s="5">
        <v>2</v>
      </c>
      <c r="Q182" s="5">
        <v>3</v>
      </c>
      <c r="R182" s="5">
        <v>3</v>
      </c>
      <c r="S182" s="5">
        <v>1</v>
      </c>
      <c r="T182" s="5">
        <v>4</v>
      </c>
      <c r="U182" s="5">
        <v>1</v>
      </c>
      <c r="V182" s="5">
        <v>5</v>
      </c>
      <c r="W182" s="5">
        <v>1</v>
      </c>
      <c r="X182" s="5">
        <v>1</v>
      </c>
      <c r="Y182" s="5">
        <v>1</v>
      </c>
      <c r="Z182" s="5">
        <v>1</v>
      </c>
      <c r="AA182" s="5">
        <v>1</v>
      </c>
      <c r="AB182" s="5">
        <v>0</v>
      </c>
      <c r="AC182" s="5">
        <v>1</v>
      </c>
      <c r="AD182" s="5">
        <v>0</v>
      </c>
      <c r="AE182" s="5">
        <v>54</v>
      </c>
      <c r="AF182" s="5">
        <v>68</v>
      </c>
      <c r="AG182" s="6">
        <f t="shared" si="2"/>
        <v>4</v>
      </c>
    </row>
    <row r="183" spans="1:33">
      <c r="A183" s="3">
        <v>15262</v>
      </c>
      <c r="B183" s="4" t="s">
        <v>231</v>
      </c>
      <c r="C183" s="5"/>
      <c r="D183" s="5"/>
      <c r="E183" s="5"/>
      <c r="F183" s="5"/>
      <c r="G183" s="5"/>
      <c r="H183" s="5"/>
      <c r="I183" s="5">
        <v>7</v>
      </c>
      <c r="J183" s="5"/>
      <c r="K183" s="5"/>
      <c r="L183" s="5"/>
      <c r="M183" s="5"/>
      <c r="N183" s="5"/>
      <c r="O183" s="5"/>
      <c r="P183" s="5">
        <v>8</v>
      </c>
      <c r="Q183" s="5"/>
      <c r="R183" s="5"/>
      <c r="S183" s="5">
        <v>9</v>
      </c>
      <c r="T183" s="5"/>
      <c r="U183" s="5">
        <v>9</v>
      </c>
      <c r="V183" s="5"/>
      <c r="W183" s="5"/>
      <c r="X183" s="5"/>
      <c r="Y183" s="5"/>
      <c r="Z183" s="5">
        <v>0</v>
      </c>
      <c r="AA183" s="5">
        <v>4</v>
      </c>
      <c r="AB183" s="5"/>
      <c r="AC183" s="5"/>
      <c r="AD183" s="5"/>
      <c r="AE183" s="5">
        <v>37</v>
      </c>
      <c r="AF183" s="5">
        <v>103</v>
      </c>
      <c r="AG183" s="6">
        <f t="shared" si="2"/>
        <v>1</v>
      </c>
    </row>
    <row r="184" spans="1:33">
      <c r="A184" s="3">
        <v>15310</v>
      </c>
      <c r="B184" s="4" t="s">
        <v>232</v>
      </c>
      <c r="C184" s="5">
        <v>3</v>
      </c>
      <c r="D184" s="5">
        <v>0</v>
      </c>
      <c r="E184" s="5">
        <v>0</v>
      </c>
      <c r="F184" s="5">
        <v>3</v>
      </c>
      <c r="G184" s="5">
        <v>7</v>
      </c>
      <c r="H184" s="5">
        <v>8</v>
      </c>
      <c r="I184" s="5">
        <v>2</v>
      </c>
      <c r="J184" s="5">
        <v>5</v>
      </c>
      <c r="K184" s="5"/>
      <c r="L184" s="5"/>
      <c r="M184" s="5">
        <v>4</v>
      </c>
      <c r="N184" s="5">
        <v>0</v>
      </c>
      <c r="O184" s="5">
        <v>2</v>
      </c>
      <c r="P184" s="5">
        <v>0</v>
      </c>
      <c r="Q184" s="5">
        <v>2</v>
      </c>
      <c r="R184" s="5">
        <v>0</v>
      </c>
      <c r="S184" s="5">
        <v>0</v>
      </c>
      <c r="T184" s="5">
        <v>1</v>
      </c>
      <c r="U184" s="5">
        <v>0</v>
      </c>
      <c r="V184" s="5">
        <v>7</v>
      </c>
      <c r="W184" s="5">
        <v>4</v>
      </c>
      <c r="X184" s="5">
        <v>3</v>
      </c>
      <c r="Y184" s="5">
        <v>0</v>
      </c>
      <c r="Z184" s="5">
        <v>2</v>
      </c>
      <c r="AA184" s="5">
        <v>0</v>
      </c>
      <c r="AB184" s="5">
        <v>0</v>
      </c>
      <c r="AC184" s="5">
        <v>0</v>
      </c>
      <c r="AD184" s="5">
        <v>6</v>
      </c>
      <c r="AE184" s="5">
        <v>59</v>
      </c>
      <c r="AF184" s="5">
        <v>108</v>
      </c>
      <c r="AG184" s="6">
        <f t="shared" si="2"/>
        <v>11</v>
      </c>
    </row>
    <row r="185" spans="1:33">
      <c r="A185" s="3">
        <v>15498</v>
      </c>
      <c r="B185" s="4" t="s">
        <v>15</v>
      </c>
      <c r="C185" s="5"/>
      <c r="D185" s="5"/>
      <c r="E185" s="5"/>
      <c r="F185" s="5"/>
      <c r="G185" s="5"/>
      <c r="H185" s="5">
        <v>8</v>
      </c>
      <c r="I185" s="5"/>
      <c r="J185" s="5"/>
      <c r="K185" s="5"/>
      <c r="L185" s="5"/>
      <c r="M185" s="5"/>
      <c r="N185" s="5"/>
      <c r="O185" s="5"/>
      <c r="P185" s="5">
        <v>6</v>
      </c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>
        <v>9</v>
      </c>
      <c r="AE185" s="5">
        <v>23</v>
      </c>
      <c r="AF185" s="5">
        <v>150</v>
      </c>
      <c r="AG185" s="6">
        <f t="shared" si="2"/>
        <v>0</v>
      </c>
    </row>
    <row r="186" spans="1:33">
      <c r="A186" s="3">
        <v>15509</v>
      </c>
      <c r="B186" s="4" t="s">
        <v>233</v>
      </c>
      <c r="C186" s="5"/>
      <c r="D186" s="5"/>
      <c r="E186" s="5"/>
      <c r="F186" s="5"/>
      <c r="G186" s="5">
        <v>1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>
        <v>1</v>
      </c>
      <c r="X186" s="5"/>
      <c r="Y186" s="5">
        <v>1</v>
      </c>
      <c r="Z186" s="5"/>
      <c r="AA186" s="5"/>
      <c r="AB186" s="5"/>
      <c r="AC186" s="5"/>
      <c r="AD186" s="5"/>
      <c r="AE186" s="5">
        <v>3</v>
      </c>
      <c r="AF186" s="5">
        <v>1</v>
      </c>
      <c r="AG186" s="6">
        <f t="shared" si="2"/>
        <v>0</v>
      </c>
    </row>
    <row r="187" spans="1:33">
      <c r="A187" s="3">
        <v>15565</v>
      </c>
      <c r="B187" s="4" t="s">
        <v>234</v>
      </c>
      <c r="C187" s="5"/>
      <c r="D187" s="5"/>
      <c r="E187" s="5"/>
      <c r="F187" s="5"/>
      <c r="G187" s="5">
        <v>9</v>
      </c>
      <c r="H187" s="5"/>
      <c r="I187" s="5"/>
      <c r="J187" s="5"/>
      <c r="K187" s="5"/>
      <c r="L187" s="5"/>
      <c r="M187" s="5">
        <v>7</v>
      </c>
      <c r="N187" s="5"/>
      <c r="O187" s="5"/>
      <c r="P187" s="5"/>
      <c r="Q187" s="5"/>
      <c r="R187" s="5">
        <v>5</v>
      </c>
      <c r="S187" s="5"/>
      <c r="T187" s="5"/>
      <c r="U187" s="5"/>
      <c r="V187" s="5"/>
      <c r="W187" s="5">
        <v>0</v>
      </c>
      <c r="X187" s="5">
        <v>2</v>
      </c>
      <c r="Y187" s="5">
        <v>3</v>
      </c>
      <c r="Z187" s="5"/>
      <c r="AA187" s="5"/>
      <c r="AB187" s="5">
        <v>1</v>
      </c>
      <c r="AC187" s="5"/>
      <c r="AD187" s="5"/>
      <c r="AE187" s="5">
        <v>27</v>
      </c>
      <c r="AF187" s="5">
        <v>26</v>
      </c>
      <c r="AG187" s="6">
        <f t="shared" si="2"/>
        <v>1</v>
      </c>
    </row>
    <row r="188" spans="1:33">
      <c r="A188" s="3">
        <v>15577</v>
      </c>
      <c r="B188" s="4" t="s">
        <v>14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>
        <v>0</v>
      </c>
      <c r="X188" s="5">
        <v>0</v>
      </c>
      <c r="Y188" s="5">
        <v>0</v>
      </c>
      <c r="Z188" s="5"/>
      <c r="AA188" s="5"/>
      <c r="AB188" s="5">
        <v>0</v>
      </c>
      <c r="AC188" s="5">
        <v>0</v>
      </c>
      <c r="AD188" s="5">
        <v>9</v>
      </c>
      <c r="AE188" s="5">
        <v>9</v>
      </c>
      <c r="AF188" s="5">
        <v>183</v>
      </c>
      <c r="AG188" s="6">
        <f t="shared" si="2"/>
        <v>5</v>
      </c>
    </row>
    <row r="189" spans="1:33">
      <c r="A189" s="3">
        <v>15578</v>
      </c>
      <c r="B189" s="4" t="s">
        <v>20</v>
      </c>
      <c r="C189" s="5"/>
      <c r="D189" s="5"/>
      <c r="E189" s="5"/>
      <c r="F189" s="5"/>
      <c r="G189" s="5">
        <v>8</v>
      </c>
      <c r="H189" s="5">
        <v>8</v>
      </c>
      <c r="I189" s="5"/>
      <c r="J189" s="5">
        <v>0</v>
      </c>
      <c r="K189" s="5"/>
      <c r="L189" s="5">
        <v>0</v>
      </c>
      <c r="M189" s="5"/>
      <c r="N189" s="5"/>
      <c r="O189" s="5"/>
      <c r="P189" s="5">
        <v>6</v>
      </c>
      <c r="Q189" s="5"/>
      <c r="R189" s="5"/>
      <c r="S189" s="5"/>
      <c r="T189" s="5"/>
      <c r="U189" s="5"/>
      <c r="V189" s="5"/>
      <c r="W189" s="5">
        <v>1</v>
      </c>
      <c r="X189" s="5">
        <v>0</v>
      </c>
      <c r="Y189" s="5">
        <v>0</v>
      </c>
      <c r="Z189" s="5"/>
      <c r="AA189" s="5"/>
      <c r="AB189" s="5">
        <v>1</v>
      </c>
      <c r="AC189" s="5">
        <v>5</v>
      </c>
      <c r="AD189" s="5"/>
      <c r="AE189" s="5">
        <v>29</v>
      </c>
      <c r="AF189" s="5">
        <v>530</v>
      </c>
      <c r="AG189" s="6">
        <f t="shared" si="2"/>
        <v>4</v>
      </c>
    </row>
    <row r="190" spans="1:33">
      <c r="A190" s="3">
        <v>15579</v>
      </c>
      <c r="B190" s="4" t="s">
        <v>235</v>
      </c>
      <c r="C190" s="5"/>
      <c r="D190" s="5"/>
      <c r="E190" s="5"/>
      <c r="F190" s="5"/>
      <c r="G190" s="5"/>
      <c r="H190" s="5">
        <v>8</v>
      </c>
      <c r="I190" s="5"/>
      <c r="J190" s="5"/>
      <c r="K190" s="5">
        <v>0</v>
      </c>
      <c r="L190" s="5">
        <v>0</v>
      </c>
      <c r="M190" s="5"/>
      <c r="N190" s="5"/>
      <c r="O190" s="5"/>
      <c r="P190" s="5"/>
      <c r="Q190" s="5"/>
      <c r="R190" s="5"/>
      <c r="S190" s="5"/>
      <c r="T190" s="5"/>
      <c r="U190" s="5">
        <v>0</v>
      </c>
      <c r="V190" s="5">
        <v>0</v>
      </c>
      <c r="W190" s="5"/>
      <c r="X190" s="5">
        <v>0</v>
      </c>
      <c r="Y190" s="5">
        <v>1</v>
      </c>
      <c r="Z190" s="5"/>
      <c r="AA190" s="5"/>
      <c r="AB190" s="5"/>
      <c r="AC190" s="5"/>
      <c r="AD190" s="5"/>
      <c r="AE190" s="5">
        <v>9</v>
      </c>
      <c r="AF190" s="5">
        <v>899</v>
      </c>
      <c r="AG190" s="6">
        <f t="shared" si="2"/>
        <v>5</v>
      </c>
    </row>
    <row r="191" spans="1:33">
      <c r="A191" s="3">
        <v>15581</v>
      </c>
      <c r="B191" s="4" t="s">
        <v>236</v>
      </c>
      <c r="C191" s="5"/>
      <c r="D191" s="5"/>
      <c r="E191" s="5">
        <v>0</v>
      </c>
      <c r="F191" s="5">
        <v>0</v>
      </c>
      <c r="G191" s="5">
        <v>8</v>
      </c>
      <c r="H191" s="5"/>
      <c r="I191" s="5">
        <v>0</v>
      </c>
      <c r="J191" s="5">
        <v>7</v>
      </c>
      <c r="K191" s="5"/>
      <c r="L191" s="5"/>
      <c r="M191" s="5"/>
      <c r="N191" s="5"/>
      <c r="O191" s="5"/>
      <c r="P191" s="5"/>
      <c r="Q191" s="5"/>
      <c r="R191" s="5">
        <v>0</v>
      </c>
      <c r="S191" s="5">
        <v>0</v>
      </c>
      <c r="T191" s="5">
        <v>0</v>
      </c>
      <c r="U191" s="5"/>
      <c r="V191" s="5"/>
      <c r="W191" s="5"/>
      <c r="X191" s="5">
        <v>0</v>
      </c>
      <c r="Y191" s="5"/>
      <c r="Z191" s="5"/>
      <c r="AA191" s="5"/>
      <c r="AB191" s="5"/>
      <c r="AC191" s="5"/>
      <c r="AD191" s="5"/>
      <c r="AE191" s="5">
        <v>15</v>
      </c>
      <c r="AF191" s="5">
        <v>2211</v>
      </c>
      <c r="AG191" s="6">
        <f t="shared" si="2"/>
        <v>7</v>
      </c>
    </row>
    <row r="192" spans="1:33">
      <c r="A192" s="3">
        <v>15582</v>
      </c>
      <c r="B192" s="4" t="s">
        <v>237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3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/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3</v>
      </c>
      <c r="AF192" s="5">
        <v>1828</v>
      </c>
      <c r="AG192" s="6">
        <f t="shared" si="2"/>
        <v>26</v>
      </c>
    </row>
    <row r="193" spans="1:33">
      <c r="A193" s="3">
        <v>15599</v>
      </c>
      <c r="B193" s="4" t="s">
        <v>238</v>
      </c>
      <c r="C193" s="5">
        <v>1</v>
      </c>
      <c r="D193" s="5"/>
      <c r="E193" s="5">
        <v>0</v>
      </c>
      <c r="F193" s="5">
        <v>0</v>
      </c>
      <c r="G193" s="5">
        <v>0</v>
      </c>
      <c r="H193" s="5">
        <v>5</v>
      </c>
      <c r="I193" s="5">
        <v>0</v>
      </c>
      <c r="J193" s="5">
        <v>4</v>
      </c>
      <c r="K193" s="5">
        <v>0</v>
      </c>
      <c r="L193" s="5">
        <v>5</v>
      </c>
      <c r="M193" s="5">
        <v>0</v>
      </c>
      <c r="N193" s="5">
        <v>0</v>
      </c>
      <c r="O193" s="5">
        <v>0</v>
      </c>
      <c r="P193" s="5">
        <v>7</v>
      </c>
      <c r="Q193" s="5">
        <v>0</v>
      </c>
      <c r="R193" s="5">
        <v>0</v>
      </c>
      <c r="S193" s="5">
        <v>7</v>
      </c>
      <c r="T193" s="5">
        <v>0</v>
      </c>
      <c r="U193" s="5">
        <v>5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7</v>
      </c>
      <c r="AB193" s="5">
        <v>4</v>
      </c>
      <c r="AC193" s="5"/>
      <c r="AD193" s="5">
        <v>3</v>
      </c>
      <c r="AE193" s="5">
        <v>48</v>
      </c>
      <c r="AF193" s="5">
        <v>496</v>
      </c>
      <c r="AG193" s="6">
        <f t="shared" si="2"/>
        <v>16</v>
      </c>
    </row>
    <row r="194" spans="1:33">
      <c r="A194" s="3">
        <v>15618</v>
      </c>
      <c r="B194" s="4" t="s">
        <v>239</v>
      </c>
      <c r="C194" s="5"/>
      <c r="D194" s="5">
        <v>4</v>
      </c>
      <c r="E194" s="5">
        <v>0</v>
      </c>
      <c r="F194" s="5"/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3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/>
      <c r="V194" s="5">
        <v>0</v>
      </c>
      <c r="W194" s="5"/>
      <c r="X194" s="5"/>
      <c r="Y194" s="5">
        <v>0</v>
      </c>
      <c r="Z194" s="5">
        <v>0</v>
      </c>
      <c r="AA194" s="5">
        <v>0</v>
      </c>
      <c r="AB194" s="5"/>
      <c r="AC194" s="5">
        <v>4</v>
      </c>
      <c r="AD194" s="5"/>
      <c r="AE194" s="5">
        <v>11</v>
      </c>
      <c r="AF194" s="5">
        <v>2233</v>
      </c>
      <c r="AG194" s="6">
        <f t="shared" si="2"/>
        <v>18</v>
      </c>
    </row>
    <row r="195" spans="1:33">
      <c r="A195" s="3">
        <v>15664</v>
      </c>
      <c r="B195" s="4" t="s">
        <v>240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>
        <v>8</v>
      </c>
      <c r="Q195" s="5"/>
      <c r="R195" s="5"/>
      <c r="S195" s="5">
        <v>7</v>
      </c>
      <c r="T195" s="5"/>
      <c r="U195" s="5">
        <v>8</v>
      </c>
      <c r="V195" s="5"/>
      <c r="W195" s="5"/>
      <c r="X195" s="5"/>
      <c r="Y195" s="5"/>
      <c r="Z195" s="5"/>
      <c r="AA195" s="5"/>
      <c r="AB195" s="5">
        <v>0</v>
      </c>
      <c r="AC195" s="5">
        <v>0</v>
      </c>
      <c r="AD195" s="5"/>
      <c r="AE195" s="5">
        <v>23</v>
      </c>
      <c r="AF195" s="5">
        <v>66</v>
      </c>
      <c r="AG195" s="6">
        <f t="shared" ref="AG195:AG258" si="3">COUNTIF(C195:AF195,0)</f>
        <v>2</v>
      </c>
    </row>
    <row r="196" spans="1:33">
      <c r="A196" s="3">
        <v>15753</v>
      </c>
      <c r="B196" s="4" t="s">
        <v>241</v>
      </c>
      <c r="C196" s="5">
        <v>6</v>
      </c>
      <c r="D196" s="5"/>
      <c r="E196" s="5">
        <v>6</v>
      </c>
      <c r="F196" s="5"/>
      <c r="G196" s="5">
        <v>9</v>
      </c>
      <c r="H196" s="5">
        <v>8</v>
      </c>
      <c r="I196" s="5"/>
      <c r="J196" s="5">
        <v>9</v>
      </c>
      <c r="K196" s="5">
        <v>3</v>
      </c>
      <c r="L196" s="5"/>
      <c r="M196" s="5">
        <v>8</v>
      </c>
      <c r="N196" s="5">
        <v>6</v>
      </c>
      <c r="O196" s="5"/>
      <c r="P196" s="5"/>
      <c r="Q196" s="5">
        <v>8</v>
      </c>
      <c r="R196" s="5"/>
      <c r="S196" s="5"/>
      <c r="T196" s="5"/>
      <c r="U196" s="5">
        <v>6</v>
      </c>
      <c r="V196" s="5">
        <v>8</v>
      </c>
      <c r="W196" s="5">
        <v>2</v>
      </c>
      <c r="X196" s="5">
        <v>3</v>
      </c>
      <c r="Y196" s="5">
        <v>2</v>
      </c>
      <c r="Z196" s="5">
        <v>2</v>
      </c>
      <c r="AA196" s="5">
        <v>2</v>
      </c>
      <c r="AB196" s="5">
        <v>1</v>
      </c>
      <c r="AC196" s="5">
        <v>5</v>
      </c>
      <c r="AD196" s="5"/>
      <c r="AE196" s="5">
        <v>94</v>
      </c>
      <c r="AF196" s="5">
        <v>80</v>
      </c>
      <c r="AG196" s="6">
        <f t="shared" si="3"/>
        <v>0</v>
      </c>
    </row>
    <row r="197" spans="1:33">
      <c r="A197" s="3">
        <v>15833</v>
      </c>
      <c r="B197" s="4" t="s">
        <v>242</v>
      </c>
      <c r="C197" s="5"/>
      <c r="D197" s="5"/>
      <c r="E197" s="5"/>
      <c r="F197" s="5"/>
      <c r="G197" s="5"/>
      <c r="H197" s="5"/>
      <c r="I197" s="5">
        <v>9</v>
      </c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>
        <v>8</v>
      </c>
      <c r="AD197" s="5"/>
      <c r="AE197" s="5">
        <v>17</v>
      </c>
      <c r="AF197" s="5">
        <v>58</v>
      </c>
      <c r="AG197" s="6">
        <f t="shared" si="3"/>
        <v>0</v>
      </c>
    </row>
    <row r="198" spans="1:33">
      <c r="A198" s="3">
        <v>15973</v>
      </c>
      <c r="B198" s="4" t="s">
        <v>243</v>
      </c>
      <c r="C198" s="5">
        <v>4</v>
      </c>
      <c r="D198" s="5"/>
      <c r="E198" s="5"/>
      <c r="F198" s="5"/>
      <c r="G198" s="5">
        <v>5</v>
      </c>
      <c r="H198" s="5"/>
      <c r="I198" s="5"/>
      <c r="J198" s="5"/>
      <c r="K198" s="5">
        <v>5</v>
      </c>
      <c r="L198" s="5">
        <v>3</v>
      </c>
      <c r="M198" s="5">
        <v>0</v>
      </c>
      <c r="N198" s="5">
        <v>8</v>
      </c>
      <c r="O198" s="5">
        <v>2</v>
      </c>
      <c r="P198" s="5"/>
      <c r="Q198" s="5">
        <v>5</v>
      </c>
      <c r="R198" s="5">
        <v>7</v>
      </c>
      <c r="S198" s="5"/>
      <c r="T198" s="5"/>
      <c r="U198" s="5"/>
      <c r="V198" s="5"/>
      <c r="W198" s="5"/>
      <c r="X198" s="5"/>
      <c r="Y198" s="5">
        <v>8</v>
      </c>
      <c r="Z198" s="5"/>
      <c r="AA198" s="5">
        <v>1</v>
      </c>
      <c r="AB198" s="5"/>
      <c r="AC198" s="5"/>
      <c r="AD198" s="5"/>
      <c r="AE198" s="5">
        <v>48</v>
      </c>
      <c r="AF198" s="5">
        <v>181</v>
      </c>
      <c r="AG198" s="6">
        <f t="shared" si="3"/>
        <v>1</v>
      </c>
    </row>
    <row r="199" spans="1:33">
      <c r="A199" s="3">
        <v>15974</v>
      </c>
      <c r="B199" s="4" t="s">
        <v>13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>
        <v>3</v>
      </c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>
        <v>3</v>
      </c>
      <c r="AF199" s="5">
        <v>19</v>
      </c>
      <c r="AG199" s="6">
        <f t="shared" si="3"/>
        <v>0</v>
      </c>
    </row>
    <row r="200" spans="1:33">
      <c r="A200" s="3">
        <v>15988</v>
      </c>
      <c r="B200" s="4" t="s">
        <v>244</v>
      </c>
      <c r="C200" s="5">
        <v>0</v>
      </c>
      <c r="D200" s="5"/>
      <c r="E200" s="5">
        <v>0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>
        <v>0</v>
      </c>
      <c r="AB200" s="5"/>
      <c r="AC200" s="5"/>
      <c r="AD200" s="5"/>
      <c r="AE200" s="5">
        <v>0</v>
      </c>
      <c r="AF200" s="5">
        <v>21</v>
      </c>
      <c r="AG200" s="6">
        <f t="shared" si="3"/>
        <v>4</v>
      </c>
    </row>
    <row r="201" spans="1:33">
      <c r="A201" s="3">
        <v>15995</v>
      </c>
      <c r="B201" s="4" t="s">
        <v>245</v>
      </c>
      <c r="C201" s="5">
        <v>1</v>
      </c>
      <c r="D201" s="5">
        <v>1</v>
      </c>
      <c r="E201" s="5">
        <v>1</v>
      </c>
      <c r="F201" s="5">
        <v>4</v>
      </c>
      <c r="G201" s="5">
        <v>1</v>
      </c>
      <c r="H201" s="5">
        <v>3</v>
      </c>
      <c r="I201" s="5">
        <v>2</v>
      </c>
      <c r="J201" s="5">
        <v>3</v>
      </c>
      <c r="K201" s="5">
        <v>1</v>
      </c>
      <c r="L201" s="5">
        <v>1</v>
      </c>
      <c r="M201" s="5">
        <v>0</v>
      </c>
      <c r="N201" s="5">
        <v>0</v>
      </c>
      <c r="O201" s="5">
        <v>0</v>
      </c>
      <c r="P201" s="5">
        <v>1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/>
      <c r="W201" s="5">
        <v>1</v>
      </c>
      <c r="X201" s="5">
        <v>1</v>
      </c>
      <c r="Y201" s="5">
        <v>0</v>
      </c>
      <c r="Z201" s="5"/>
      <c r="AA201" s="5">
        <v>0</v>
      </c>
      <c r="AB201" s="5">
        <v>1</v>
      </c>
      <c r="AC201" s="5">
        <v>0</v>
      </c>
      <c r="AD201" s="5"/>
      <c r="AE201" s="5">
        <v>22</v>
      </c>
      <c r="AF201" s="5">
        <v>47</v>
      </c>
      <c r="AG201" s="6">
        <f t="shared" si="3"/>
        <v>11</v>
      </c>
    </row>
    <row r="202" spans="1:33">
      <c r="A202" s="3">
        <v>16000</v>
      </c>
      <c r="B202" s="4" t="s">
        <v>246</v>
      </c>
      <c r="C202" s="5"/>
      <c r="D202" s="5"/>
      <c r="E202" s="5">
        <v>2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>
        <v>2</v>
      </c>
      <c r="AF202" s="5">
        <v>5</v>
      </c>
      <c r="AG202" s="6">
        <f t="shared" si="3"/>
        <v>0</v>
      </c>
    </row>
    <row r="203" spans="1:33">
      <c r="A203" s="3">
        <v>16088</v>
      </c>
      <c r="B203" s="4" t="s">
        <v>247</v>
      </c>
      <c r="C203" s="5">
        <v>0</v>
      </c>
      <c r="D203" s="5">
        <v>0</v>
      </c>
      <c r="E203" s="5">
        <v>0</v>
      </c>
      <c r="F203" s="5"/>
      <c r="G203" s="5">
        <v>0</v>
      </c>
      <c r="H203" s="5">
        <v>0</v>
      </c>
      <c r="I203" s="5">
        <v>0</v>
      </c>
      <c r="J203" s="5">
        <v>0</v>
      </c>
      <c r="K203" s="5"/>
      <c r="L203" s="5"/>
      <c r="M203" s="5"/>
      <c r="N203" s="5"/>
      <c r="O203" s="5"/>
      <c r="P203" s="5"/>
      <c r="Q203" s="5"/>
      <c r="R203" s="5"/>
      <c r="S203" s="5"/>
      <c r="T203" s="5">
        <v>0</v>
      </c>
      <c r="U203" s="5"/>
      <c r="V203" s="5"/>
      <c r="W203" s="5"/>
      <c r="X203" s="5">
        <v>0</v>
      </c>
      <c r="Y203" s="5">
        <v>0</v>
      </c>
      <c r="Z203" s="5">
        <v>0</v>
      </c>
      <c r="AA203" s="5"/>
      <c r="AB203" s="5"/>
      <c r="AC203" s="5"/>
      <c r="AD203" s="5"/>
      <c r="AE203" s="5">
        <v>0</v>
      </c>
      <c r="AF203" s="5">
        <v>108</v>
      </c>
      <c r="AG203" s="6">
        <f t="shared" si="3"/>
        <v>12</v>
      </c>
    </row>
    <row r="204" spans="1:33">
      <c r="A204" s="3">
        <v>16151</v>
      </c>
      <c r="B204" s="4" t="s">
        <v>248</v>
      </c>
      <c r="C204" s="5"/>
      <c r="D204" s="5"/>
      <c r="E204" s="5"/>
      <c r="F204" s="5"/>
      <c r="G204" s="5">
        <v>5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>
        <v>6</v>
      </c>
      <c r="U204" s="5"/>
      <c r="V204" s="5"/>
      <c r="W204" s="5"/>
      <c r="X204" s="5">
        <v>7</v>
      </c>
      <c r="Y204" s="5"/>
      <c r="Z204" s="5"/>
      <c r="AA204" s="5"/>
      <c r="AB204" s="5"/>
      <c r="AC204" s="5"/>
      <c r="AD204" s="5"/>
      <c r="AE204" s="5">
        <v>18</v>
      </c>
      <c r="AF204" s="5">
        <v>15</v>
      </c>
      <c r="AG204" s="6">
        <f t="shared" si="3"/>
        <v>0</v>
      </c>
    </row>
    <row r="205" spans="1:33">
      <c r="A205" s="3">
        <v>16182</v>
      </c>
      <c r="B205" s="4" t="s">
        <v>249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>
        <v>9</v>
      </c>
      <c r="X205" s="5"/>
      <c r="Y205" s="5">
        <v>5</v>
      </c>
      <c r="Z205" s="5">
        <v>8</v>
      </c>
      <c r="AA205" s="5"/>
      <c r="AB205" s="5"/>
      <c r="AC205" s="5"/>
      <c r="AD205" s="5"/>
      <c r="AE205" s="5">
        <v>22</v>
      </c>
      <c r="AF205" s="5">
        <v>68</v>
      </c>
      <c r="AG205" s="6">
        <f t="shared" si="3"/>
        <v>0</v>
      </c>
    </row>
    <row r="206" spans="1:33">
      <c r="A206" s="3">
        <v>16206</v>
      </c>
      <c r="B206" s="4" t="s">
        <v>18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>
        <v>5</v>
      </c>
      <c r="Q206" s="5"/>
      <c r="R206" s="5"/>
      <c r="S206" s="5"/>
      <c r="T206" s="5"/>
      <c r="U206" s="5"/>
      <c r="V206" s="5"/>
      <c r="W206" s="5">
        <v>2</v>
      </c>
      <c r="X206" s="5"/>
      <c r="Y206" s="5">
        <v>8</v>
      </c>
      <c r="Z206" s="5">
        <v>4</v>
      </c>
      <c r="AA206" s="5">
        <v>4</v>
      </c>
      <c r="AB206" s="5">
        <v>7</v>
      </c>
      <c r="AC206" s="5">
        <v>7</v>
      </c>
      <c r="AD206" s="5">
        <v>4</v>
      </c>
      <c r="AE206" s="5">
        <v>41</v>
      </c>
      <c r="AF206" s="5">
        <v>55</v>
      </c>
      <c r="AG206" s="6">
        <f t="shared" si="3"/>
        <v>0</v>
      </c>
    </row>
    <row r="207" spans="1:33">
      <c r="A207" s="3">
        <v>16290</v>
      </c>
      <c r="B207" s="4" t="s">
        <v>250</v>
      </c>
      <c r="C207" s="5"/>
      <c r="D207" s="5"/>
      <c r="E207" s="5"/>
      <c r="F207" s="5"/>
      <c r="G207" s="5">
        <v>8</v>
      </c>
      <c r="H207" s="5"/>
      <c r="I207" s="5"/>
      <c r="J207" s="5"/>
      <c r="K207" s="5"/>
      <c r="L207" s="5"/>
      <c r="M207" s="5"/>
      <c r="N207" s="5"/>
      <c r="O207" s="5"/>
      <c r="P207" s="5">
        <v>3</v>
      </c>
      <c r="Q207" s="5"/>
      <c r="R207" s="5"/>
      <c r="S207" s="5"/>
      <c r="T207" s="5"/>
      <c r="U207" s="5"/>
      <c r="V207" s="5"/>
      <c r="W207" s="5">
        <v>3</v>
      </c>
      <c r="X207" s="5">
        <v>3</v>
      </c>
      <c r="Y207" s="5">
        <v>8</v>
      </c>
      <c r="Z207" s="5">
        <v>3</v>
      </c>
      <c r="AA207" s="5">
        <v>5</v>
      </c>
      <c r="AB207" s="5">
        <v>5</v>
      </c>
      <c r="AC207" s="5">
        <v>8</v>
      </c>
      <c r="AD207" s="5">
        <v>1</v>
      </c>
      <c r="AE207" s="5">
        <v>47</v>
      </c>
      <c r="AF207" s="5">
        <v>30</v>
      </c>
      <c r="AG207" s="6">
        <f t="shared" si="3"/>
        <v>0</v>
      </c>
    </row>
    <row r="208" spans="1:33">
      <c r="A208" s="3">
        <v>16304</v>
      </c>
      <c r="B208" s="4" t="s">
        <v>251</v>
      </c>
      <c r="C208" s="5">
        <v>5</v>
      </c>
      <c r="D208" s="5">
        <v>1</v>
      </c>
      <c r="E208" s="5">
        <v>6</v>
      </c>
      <c r="F208" s="5"/>
      <c r="G208" s="5">
        <v>8</v>
      </c>
      <c r="H208" s="5"/>
      <c r="I208" s="5"/>
      <c r="J208" s="5"/>
      <c r="K208" s="5"/>
      <c r="L208" s="5"/>
      <c r="M208" s="5"/>
      <c r="N208" s="5">
        <v>1</v>
      </c>
      <c r="O208" s="5"/>
      <c r="P208" s="5"/>
      <c r="Q208" s="5">
        <v>0</v>
      </c>
      <c r="R208" s="5">
        <v>0</v>
      </c>
      <c r="S208" s="5"/>
      <c r="T208" s="5">
        <v>0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>
        <v>21</v>
      </c>
      <c r="AF208" s="5">
        <v>14</v>
      </c>
      <c r="AG208" s="6">
        <f t="shared" si="3"/>
        <v>3</v>
      </c>
    </row>
    <row r="209" spans="1:33">
      <c r="A209" s="3">
        <v>16601</v>
      </c>
      <c r="B209" s="4" t="s">
        <v>252</v>
      </c>
      <c r="C209" s="5"/>
      <c r="D209" s="5">
        <v>3</v>
      </c>
      <c r="E209" s="5">
        <v>2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>
        <v>5</v>
      </c>
      <c r="AF209" s="5">
        <v>4</v>
      </c>
      <c r="AG209" s="6">
        <f t="shared" si="3"/>
        <v>0</v>
      </c>
    </row>
    <row r="210" spans="1:33">
      <c r="A210" s="3">
        <v>16620</v>
      </c>
      <c r="B210" s="4" t="s">
        <v>253</v>
      </c>
      <c r="C210" s="5"/>
      <c r="D210" s="5"/>
      <c r="E210" s="5"/>
      <c r="F210" s="5"/>
      <c r="G210" s="5">
        <v>0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>
        <v>0</v>
      </c>
      <c r="AF210" s="5">
        <v>8</v>
      </c>
      <c r="AG210" s="6">
        <f t="shared" si="3"/>
        <v>2</v>
      </c>
    </row>
    <row r="211" spans="1:33">
      <c r="A211" s="3">
        <v>16887</v>
      </c>
      <c r="B211" s="4" t="s">
        <v>254</v>
      </c>
      <c r="C211" s="5">
        <v>1</v>
      </c>
      <c r="D211" s="5"/>
      <c r="E211" s="5"/>
      <c r="F211" s="5"/>
      <c r="G211" s="5"/>
      <c r="H211" s="5"/>
      <c r="I211" s="5"/>
      <c r="J211" s="5"/>
      <c r="K211" s="5"/>
      <c r="L211" s="5">
        <v>8</v>
      </c>
      <c r="M211" s="5"/>
      <c r="N211" s="5"/>
      <c r="O211" s="5"/>
      <c r="P211" s="5"/>
      <c r="Q211" s="5"/>
      <c r="R211" s="5"/>
      <c r="S211" s="5"/>
      <c r="T211" s="5"/>
      <c r="U211" s="5">
        <v>2</v>
      </c>
      <c r="V211" s="5"/>
      <c r="W211" s="5">
        <v>0</v>
      </c>
      <c r="X211" s="5"/>
      <c r="Y211" s="5">
        <v>0</v>
      </c>
      <c r="Z211" s="5">
        <v>0</v>
      </c>
      <c r="AA211" s="5"/>
      <c r="AB211" s="5">
        <v>0</v>
      </c>
      <c r="AC211" s="5">
        <v>2</v>
      </c>
      <c r="AD211" s="5">
        <v>1</v>
      </c>
      <c r="AE211" s="5">
        <v>14</v>
      </c>
      <c r="AF211" s="5">
        <v>102</v>
      </c>
      <c r="AG211" s="6">
        <f t="shared" si="3"/>
        <v>4</v>
      </c>
    </row>
    <row r="212" spans="1:33">
      <c r="A212" s="3">
        <v>16922</v>
      </c>
      <c r="B212" s="4" t="s">
        <v>255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>
        <v>0</v>
      </c>
      <c r="S212" s="5">
        <v>0</v>
      </c>
      <c r="T212" s="5"/>
      <c r="U212" s="5">
        <v>0</v>
      </c>
      <c r="V212" s="5"/>
      <c r="W212" s="5"/>
      <c r="X212" s="5"/>
      <c r="Y212" s="5"/>
      <c r="Z212" s="5"/>
      <c r="AA212" s="5"/>
      <c r="AB212" s="5"/>
      <c r="AC212" s="5"/>
      <c r="AD212" s="5"/>
      <c r="AE212" s="5">
        <v>0</v>
      </c>
      <c r="AF212" s="5">
        <v>15</v>
      </c>
      <c r="AG212" s="6">
        <f t="shared" si="3"/>
        <v>4</v>
      </c>
    </row>
    <row r="213" spans="1:33">
      <c r="A213" s="3">
        <v>16953</v>
      </c>
      <c r="B213" s="4" t="s">
        <v>256</v>
      </c>
      <c r="C213" s="5">
        <v>0</v>
      </c>
      <c r="D213" s="5">
        <v>1</v>
      </c>
      <c r="E213" s="5">
        <v>1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7</v>
      </c>
      <c r="AD213" s="5">
        <v>0</v>
      </c>
      <c r="AE213" s="5">
        <v>9</v>
      </c>
      <c r="AF213" s="5">
        <v>112</v>
      </c>
      <c r="AG213" s="6">
        <f t="shared" si="3"/>
        <v>25</v>
      </c>
    </row>
    <row r="214" spans="1:33">
      <c r="A214" s="3">
        <v>17107</v>
      </c>
      <c r="B214" s="4" t="s">
        <v>257</v>
      </c>
      <c r="C214" s="5">
        <v>7</v>
      </c>
      <c r="D214" s="5">
        <v>9</v>
      </c>
      <c r="E214" s="5">
        <v>8</v>
      </c>
      <c r="F214" s="5"/>
      <c r="G214" s="5">
        <v>4</v>
      </c>
      <c r="H214" s="5">
        <v>8</v>
      </c>
      <c r="I214" s="5">
        <v>4</v>
      </c>
      <c r="J214" s="5"/>
      <c r="K214" s="5"/>
      <c r="L214" s="5">
        <v>8</v>
      </c>
      <c r="M214" s="5">
        <v>7</v>
      </c>
      <c r="N214" s="5">
        <v>6</v>
      </c>
      <c r="O214" s="5">
        <v>6</v>
      </c>
      <c r="P214" s="5">
        <v>3</v>
      </c>
      <c r="Q214" s="5">
        <v>6</v>
      </c>
      <c r="R214" s="5">
        <v>4</v>
      </c>
      <c r="S214" s="5">
        <v>5</v>
      </c>
      <c r="T214" s="5">
        <v>8</v>
      </c>
      <c r="U214" s="5">
        <v>6</v>
      </c>
      <c r="V214" s="5"/>
      <c r="W214" s="5">
        <v>3</v>
      </c>
      <c r="X214" s="5">
        <v>3</v>
      </c>
      <c r="Y214" s="5">
        <v>1</v>
      </c>
      <c r="Z214" s="5"/>
      <c r="AA214" s="5">
        <v>2</v>
      </c>
      <c r="AB214" s="5">
        <v>1</v>
      </c>
      <c r="AC214" s="5"/>
      <c r="AD214" s="5">
        <v>1</v>
      </c>
      <c r="AE214" s="5">
        <v>110</v>
      </c>
      <c r="AF214" s="5">
        <v>18</v>
      </c>
      <c r="AG214" s="6">
        <f t="shared" si="3"/>
        <v>0</v>
      </c>
    </row>
    <row r="215" spans="1:33">
      <c r="A215" s="3">
        <v>17108</v>
      </c>
      <c r="B215" s="4" t="s">
        <v>258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/>
      <c r="J215" s="5"/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/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1</v>
      </c>
      <c r="AA215" s="5">
        <v>0</v>
      </c>
      <c r="AB215" s="5">
        <v>0</v>
      </c>
      <c r="AC215" s="5">
        <v>0</v>
      </c>
      <c r="AD215" s="5"/>
      <c r="AE215" s="5">
        <v>1</v>
      </c>
      <c r="AF215" s="5">
        <v>116</v>
      </c>
      <c r="AG215" s="6">
        <f t="shared" si="3"/>
        <v>23</v>
      </c>
    </row>
    <row r="216" spans="1:33">
      <c r="A216" s="3">
        <v>18322</v>
      </c>
      <c r="B216" s="4" t="s">
        <v>259</v>
      </c>
      <c r="C216" s="5">
        <v>2</v>
      </c>
      <c r="D216" s="5">
        <v>0</v>
      </c>
      <c r="E216" s="5"/>
      <c r="F216" s="5"/>
      <c r="G216" s="5">
        <v>3</v>
      </c>
      <c r="H216" s="5"/>
      <c r="I216" s="5">
        <v>0</v>
      </c>
      <c r="J216" s="5"/>
      <c r="K216" s="5"/>
      <c r="L216" s="5">
        <v>0</v>
      </c>
      <c r="M216" s="5"/>
      <c r="N216" s="5"/>
      <c r="O216" s="5"/>
      <c r="P216" s="5"/>
      <c r="Q216" s="5"/>
      <c r="R216" s="5"/>
      <c r="S216" s="5"/>
      <c r="T216" s="5"/>
      <c r="U216" s="5">
        <v>0</v>
      </c>
      <c r="V216" s="5"/>
      <c r="W216" s="5">
        <v>0</v>
      </c>
      <c r="X216" s="5">
        <v>0</v>
      </c>
      <c r="Y216" s="5"/>
      <c r="Z216" s="5"/>
      <c r="AA216" s="5">
        <v>0</v>
      </c>
      <c r="AB216" s="5"/>
      <c r="AC216" s="5">
        <v>0</v>
      </c>
      <c r="AD216" s="5"/>
      <c r="AE216" s="5">
        <v>5</v>
      </c>
      <c r="AF216" s="5">
        <v>117</v>
      </c>
      <c r="AG216" s="6">
        <f t="shared" si="3"/>
        <v>8</v>
      </c>
    </row>
    <row r="217" spans="1:33">
      <c r="A217" s="3">
        <v>18535</v>
      </c>
      <c r="B217" s="4" t="s">
        <v>260</v>
      </c>
      <c r="C217" s="5">
        <v>4</v>
      </c>
      <c r="D217" s="5">
        <v>5</v>
      </c>
      <c r="E217" s="5">
        <v>6</v>
      </c>
      <c r="F217" s="5">
        <v>8</v>
      </c>
      <c r="G217" s="5">
        <v>3</v>
      </c>
      <c r="H217" s="5">
        <v>7</v>
      </c>
      <c r="I217" s="5">
        <v>5</v>
      </c>
      <c r="J217" s="5">
        <v>9</v>
      </c>
      <c r="K217" s="5">
        <v>5</v>
      </c>
      <c r="L217" s="5">
        <v>3</v>
      </c>
      <c r="M217" s="5">
        <v>6</v>
      </c>
      <c r="N217" s="5">
        <v>5</v>
      </c>
      <c r="O217" s="5">
        <v>6</v>
      </c>
      <c r="P217" s="5">
        <v>2</v>
      </c>
      <c r="Q217" s="5">
        <v>5</v>
      </c>
      <c r="R217" s="5">
        <v>6</v>
      </c>
      <c r="S217" s="5">
        <v>4</v>
      </c>
      <c r="T217" s="5">
        <v>6</v>
      </c>
      <c r="U217" s="5">
        <v>8</v>
      </c>
      <c r="V217" s="5">
        <v>7</v>
      </c>
      <c r="W217" s="5">
        <v>2</v>
      </c>
      <c r="X217" s="5">
        <v>3</v>
      </c>
      <c r="Y217" s="5">
        <v>2</v>
      </c>
      <c r="Z217" s="5">
        <v>0</v>
      </c>
      <c r="AA217" s="5">
        <v>1</v>
      </c>
      <c r="AB217" s="5">
        <v>1</v>
      </c>
      <c r="AC217" s="5">
        <v>4</v>
      </c>
      <c r="AD217" s="5">
        <v>2</v>
      </c>
      <c r="AE217" s="5">
        <v>125</v>
      </c>
      <c r="AF217" s="5">
        <v>129</v>
      </c>
      <c r="AG217" s="6">
        <f t="shared" si="3"/>
        <v>1</v>
      </c>
    </row>
    <row r="218" spans="1:33">
      <c r="A218" s="3">
        <v>18585</v>
      </c>
      <c r="B218" s="4" t="s">
        <v>261</v>
      </c>
      <c r="C218" s="5"/>
      <c r="D218" s="5"/>
      <c r="E218" s="5"/>
      <c r="F218" s="5"/>
      <c r="G218" s="5">
        <v>8</v>
      </c>
      <c r="H218" s="5"/>
      <c r="I218" s="5"/>
      <c r="J218" s="5"/>
      <c r="K218" s="5"/>
      <c r="L218" s="5">
        <v>4</v>
      </c>
      <c r="M218" s="5">
        <v>2</v>
      </c>
      <c r="N218" s="5"/>
      <c r="O218" s="5">
        <v>3</v>
      </c>
      <c r="P218" s="5"/>
      <c r="Q218" s="5">
        <v>2</v>
      </c>
      <c r="R218" s="5">
        <v>4</v>
      </c>
      <c r="S218" s="5"/>
      <c r="T218" s="5">
        <v>6</v>
      </c>
      <c r="U218" s="5"/>
      <c r="V218" s="5">
        <v>3</v>
      </c>
      <c r="W218" s="5"/>
      <c r="X218" s="5"/>
      <c r="Y218" s="5"/>
      <c r="Z218" s="5"/>
      <c r="AA218" s="5"/>
      <c r="AB218" s="5"/>
      <c r="AC218" s="5"/>
      <c r="AD218" s="5"/>
      <c r="AE218" s="5">
        <v>32</v>
      </c>
      <c r="AF218" s="5">
        <v>22</v>
      </c>
      <c r="AG218" s="6">
        <f t="shared" si="3"/>
        <v>0</v>
      </c>
    </row>
    <row r="219" spans="1:33">
      <c r="A219" s="3">
        <v>18597</v>
      </c>
      <c r="B219" s="4" t="s">
        <v>262</v>
      </c>
      <c r="C219" s="5"/>
      <c r="D219" s="5"/>
      <c r="E219" s="5"/>
      <c r="F219" s="5"/>
      <c r="G219" s="5">
        <v>0</v>
      </c>
      <c r="H219" s="5">
        <v>0</v>
      </c>
      <c r="I219" s="5"/>
      <c r="J219" s="5"/>
      <c r="K219" s="5"/>
      <c r="L219" s="5">
        <v>0</v>
      </c>
      <c r="M219" s="5">
        <v>0</v>
      </c>
      <c r="N219" s="5"/>
      <c r="O219" s="5"/>
      <c r="P219" s="5"/>
      <c r="Q219" s="5"/>
      <c r="R219" s="5"/>
      <c r="S219" s="5"/>
      <c r="T219" s="5">
        <v>0</v>
      </c>
      <c r="U219" s="5">
        <v>0</v>
      </c>
      <c r="V219" s="5"/>
      <c r="W219" s="5"/>
      <c r="X219" s="5">
        <v>0</v>
      </c>
      <c r="Y219" s="5">
        <v>0</v>
      </c>
      <c r="Z219" s="5"/>
      <c r="AA219" s="5">
        <v>2</v>
      </c>
      <c r="AB219" s="5"/>
      <c r="AC219" s="5">
        <v>0</v>
      </c>
      <c r="AD219" s="5"/>
      <c r="AE219" s="5">
        <v>2</v>
      </c>
      <c r="AF219" s="5">
        <v>80</v>
      </c>
      <c r="AG219" s="6">
        <f t="shared" si="3"/>
        <v>9</v>
      </c>
    </row>
    <row r="220" spans="1:33">
      <c r="A220" s="3">
        <v>18598</v>
      </c>
      <c r="B220" s="4" t="s">
        <v>263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>
        <v>0</v>
      </c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>
        <v>0</v>
      </c>
      <c r="AF220" s="5">
        <v>15</v>
      </c>
      <c r="AG220" s="6">
        <f t="shared" si="3"/>
        <v>2</v>
      </c>
    </row>
    <row r="221" spans="1:33">
      <c r="A221" s="3">
        <v>18657</v>
      </c>
      <c r="B221" s="4" t="s">
        <v>264</v>
      </c>
      <c r="C221" s="5">
        <v>6</v>
      </c>
      <c r="D221" s="5"/>
      <c r="E221" s="5">
        <v>8</v>
      </c>
      <c r="F221" s="5"/>
      <c r="G221" s="5">
        <v>5</v>
      </c>
      <c r="H221" s="5">
        <v>8</v>
      </c>
      <c r="I221" s="5"/>
      <c r="J221" s="5"/>
      <c r="K221" s="5"/>
      <c r="L221" s="5">
        <v>6</v>
      </c>
      <c r="M221" s="5">
        <v>6</v>
      </c>
      <c r="N221" s="5">
        <v>6</v>
      </c>
      <c r="O221" s="5">
        <v>4</v>
      </c>
      <c r="P221" s="5">
        <v>2</v>
      </c>
      <c r="Q221" s="5">
        <v>0</v>
      </c>
      <c r="R221" s="5">
        <v>9</v>
      </c>
      <c r="S221" s="5">
        <v>5</v>
      </c>
      <c r="T221" s="5">
        <v>6</v>
      </c>
      <c r="U221" s="5">
        <v>7</v>
      </c>
      <c r="V221" s="5">
        <v>5</v>
      </c>
      <c r="W221" s="5">
        <v>2</v>
      </c>
      <c r="X221" s="5">
        <v>6</v>
      </c>
      <c r="Y221" s="5">
        <v>3</v>
      </c>
      <c r="Z221" s="5">
        <v>1</v>
      </c>
      <c r="AA221" s="5">
        <v>1</v>
      </c>
      <c r="AB221" s="5">
        <v>2</v>
      </c>
      <c r="AC221" s="5">
        <v>0</v>
      </c>
      <c r="AD221" s="5">
        <v>3</v>
      </c>
      <c r="AE221" s="5">
        <v>101</v>
      </c>
      <c r="AF221" s="5">
        <v>144</v>
      </c>
      <c r="AG221" s="6">
        <f t="shared" si="3"/>
        <v>2</v>
      </c>
    </row>
    <row r="222" spans="1:33">
      <c r="A222" s="3">
        <v>18671</v>
      </c>
      <c r="B222" s="4" t="s">
        <v>265</v>
      </c>
      <c r="C222" s="5"/>
      <c r="D222" s="5">
        <v>3</v>
      </c>
      <c r="E222" s="5">
        <v>1</v>
      </c>
      <c r="F222" s="5">
        <v>7</v>
      </c>
      <c r="G222" s="5">
        <v>2</v>
      </c>
      <c r="H222" s="5">
        <v>0</v>
      </c>
      <c r="I222" s="5">
        <v>2</v>
      </c>
      <c r="J222" s="5">
        <v>1</v>
      </c>
      <c r="K222" s="5"/>
      <c r="L222" s="5">
        <v>7</v>
      </c>
      <c r="M222" s="5">
        <v>6</v>
      </c>
      <c r="N222" s="5">
        <v>1</v>
      </c>
      <c r="O222" s="5">
        <v>5</v>
      </c>
      <c r="P222" s="5">
        <v>6</v>
      </c>
      <c r="Q222" s="5">
        <v>7</v>
      </c>
      <c r="R222" s="5">
        <v>3</v>
      </c>
      <c r="S222" s="5">
        <v>1</v>
      </c>
      <c r="T222" s="5">
        <v>2</v>
      </c>
      <c r="U222" s="5"/>
      <c r="V222" s="5">
        <v>4</v>
      </c>
      <c r="W222" s="5"/>
      <c r="X222" s="5"/>
      <c r="Y222" s="5"/>
      <c r="Z222" s="5"/>
      <c r="AA222" s="5"/>
      <c r="AB222" s="5"/>
      <c r="AC222" s="5">
        <v>0</v>
      </c>
      <c r="AD222" s="5"/>
      <c r="AE222" s="5">
        <v>58</v>
      </c>
      <c r="AF222" s="5">
        <v>115</v>
      </c>
      <c r="AG222" s="6">
        <f t="shared" si="3"/>
        <v>2</v>
      </c>
    </row>
    <row r="223" spans="1:33">
      <c r="A223" s="3">
        <v>18693</v>
      </c>
      <c r="B223" s="4" t="s">
        <v>266</v>
      </c>
      <c r="C223" s="5">
        <v>3</v>
      </c>
      <c r="D223" s="5">
        <v>8</v>
      </c>
      <c r="E223" s="5">
        <v>7</v>
      </c>
      <c r="F223" s="5">
        <v>4</v>
      </c>
      <c r="G223" s="5">
        <v>7</v>
      </c>
      <c r="H223" s="5">
        <v>8</v>
      </c>
      <c r="I223" s="5">
        <v>6</v>
      </c>
      <c r="J223" s="5">
        <v>7</v>
      </c>
      <c r="K223" s="5">
        <v>1</v>
      </c>
      <c r="L223" s="5">
        <v>6</v>
      </c>
      <c r="M223" s="5">
        <v>2</v>
      </c>
      <c r="N223" s="5">
        <v>3</v>
      </c>
      <c r="O223" s="5">
        <v>4</v>
      </c>
      <c r="P223" s="5">
        <v>1</v>
      </c>
      <c r="Q223" s="5">
        <v>4</v>
      </c>
      <c r="R223" s="5">
        <v>6</v>
      </c>
      <c r="S223" s="5">
        <v>4</v>
      </c>
      <c r="T223" s="5">
        <v>5</v>
      </c>
      <c r="U223" s="5">
        <v>3</v>
      </c>
      <c r="V223" s="5">
        <v>5</v>
      </c>
      <c r="W223" s="5">
        <v>3</v>
      </c>
      <c r="X223" s="5">
        <v>3</v>
      </c>
      <c r="Y223" s="5">
        <v>1</v>
      </c>
      <c r="Z223" s="5">
        <v>1</v>
      </c>
      <c r="AA223" s="5">
        <v>4</v>
      </c>
      <c r="AB223" s="5">
        <v>3</v>
      </c>
      <c r="AC223" s="5">
        <v>2</v>
      </c>
      <c r="AD223" s="5">
        <v>2</v>
      </c>
      <c r="AE223" s="5">
        <v>113</v>
      </c>
      <c r="AF223" s="5">
        <v>69</v>
      </c>
      <c r="AG223" s="6">
        <f t="shared" si="3"/>
        <v>0</v>
      </c>
    </row>
    <row r="224" spans="1:33">
      <c r="A224" s="3">
        <v>18694</v>
      </c>
      <c r="B224" s="4" t="s">
        <v>267</v>
      </c>
      <c r="C224" s="5"/>
      <c r="D224" s="5"/>
      <c r="E224" s="5"/>
      <c r="F224" s="5">
        <v>0</v>
      </c>
      <c r="G224" s="5">
        <v>6</v>
      </c>
      <c r="H224" s="5"/>
      <c r="I224" s="5"/>
      <c r="J224" s="5">
        <v>6</v>
      </c>
      <c r="K224" s="5"/>
      <c r="L224" s="5"/>
      <c r="M224" s="5">
        <v>2</v>
      </c>
      <c r="N224" s="5">
        <v>4</v>
      </c>
      <c r="O224" s="5">
        <v>0</v>
      </c>
      <c r="P224" s="5">
        <v>0</v>
      </c>
      <c r="Q224" s="5"/>
      <c r="R224" s="5">
        <v>0</v>
      </c>
      <c r="S224" s="5">
        <v>4</v>
      </c>
      <c r="T224" s="5">
        <v>3</v>
      </c>
      <c r="U224" s="5">
        <v>4</v>
      </c>
      <c r="V224" s="5">
        <v>9</v>
      </c>
      <c r="W224" s="5">
        <v>0</v>
      </c>
      <c r="X224" s="5">
        <v>3</v>
      </c>
      <c r="Y224" s="5">
        <v>0</v>
      </c>
      <c r="Z224" s="5">
        <v>8</v>
      </c>
      <c r="AA224" s="5">
        <v>6</v>
      </c>
      <c r="AB224" s="5">
        <v>9</v>
      </c>
      <c r="AC224" s="5">
        <v>9</v>
      </c>
      <c r="AD224" s="5"/>
      <c r="AE224" s="5">
        <v>73</v>
      </c>
      <c r="AF224" s="5">
        <v>140</v>
      </c>
      <c r="AG224" s="6">
        <f t="shared" si="3"/>
        <v>6</v>
      </c>
    </row>
    <row r="225" spans="1:33">
      <c r="A225" s="3">
        <v>18695</v>
      </c>
      <c r="B225" s="4" t="s">
        <v>268</v>
      </c>
      <c r="C225" s="5">
        <v>0</v>
      </c>
      <c r="D225" s="5">
        <v>6</v>
      </c>
      <c r="E225" s="5">
        <v>1</v>
      </c>
      <c r="F225" s="5">
        <v>8</v>
      </c>
      <c r="G225" s="5">
        <v>1</v>
      </c>
      <c r="H225" s="5">
        <v>0</v>
      </c>
      <c r="I225" s="5">
        <v>0</v>
      </c>
      <c r="J225" s="5"/>
      <c r="K225" s="5">
        <v>0</v>
      </c>
      <c r="L225" s="5">
        <v>9</v>
      </c>
      <c r="M225" s="5">
        <v>0</v>
      </c>
      <c r="N225" s="5"/>
      <c r="O225" s="5">
        <v>3</v>
      </c>
      <c r="P225" s="5">
        <v>0</v>
      </c>
      <c r="Q225" s="5"/>
      <c r="R225" s="5">
        <v>3</v>
      </c>
      <c r="S225" s="5">
        <v>0</v>
      </c>
      <c r="T225" s="5">
        <v>0</v>
      </c>
      <c r="U225" s="5">
        <v>1</v>
      </c>
      <c r="V225" s="5">
        <v>0</v>
      </c>
      <c r="W225" s="5"/>
      <c r="X225" s="5"/>
      <c r="Y225" s="5"/>
      <c r="Z225" s="5">
        <v>0</v>
      </c>
      <c r="AA225" s="5">
        <v>9</v>
      </c>
      <c r="AB225" s="5"/>
      <c r="AC225" s="5">
        <v>6</v>
      </c>
      <c r="AD225" s="5"/>
      <c r="AE225" s="5">
        <v>47</v>
      </c>
      <c r="AF225" s="5">
        <v>384</v>
      </c>
      <c r="AG225" s="6">
        <f t="shared" si="3"/>
        <v>10</v>
      </c>
    </row>
    <row r="226" spans="1:33">
      <c r="A226" s="3">
        <v>18699</v>
      </c>
      <c r="B226" s="4" t="s">
        <v>269</v>
      </c>
      <c r="C226" s="5"/>
      <c r="D226" s="5"/>
      <c r="E226" s="5"/>
      <c r="F226" s="5"/>
      <c r="G226" s="5"/>
      <c r="H226" s="5"/>
      <c r="I226" s="5"/>
      <c r="J226" s="5"/>
      <c r="K226" s="5">
        <v>0</v>
      </c>
      <c r="L226" s="5"/>
      <c r="M226" s="5"/>
      <c r="N226" s="5"/>
      <c r="O226" s="5">
        <v>0</v>
      </c>
      <c r="P226" s="5"/>
      <c r="Q226" s="5"/>
      <c r="R226" s="5">
        <v>0</v>
      </c>
      <c r="S226" s="5"/>
      <c r="T226" s="5"/>
      <c r="U226" s="5"/>
      <c r="V226" s="5"/>
      <c r="W226" s="5"/>
      <c r="X226" s="5"/>
      <c r="Y226" s="5"/>
      <c r="Z226" s="5"/>
      <c r="AA226" s="5"/>
      <c r="AB226" s="5">
        <v>0</v>
      </c>
      <c r="AC226" s="5">
        <v>0</v>
      </c>
      <c r="AD226" s="5"/>
      <c r="AE226" s="5">
        <v>0</v>
      </c>
      <c r="AF226" s="5">
        <v>48</v>
      </c>
      <c r="AG226" s="6">
        <f t="shared" si="3"/>
        <v>6</v>
      </c>
    </row>
    <row r="227" spans="1:33">
      <c r="A227" s="3">
        <v>18700</v>
      </c>
      <c r="B227" s="4" t="s">
        <v>270</v>
      </c>
      <c r="C227" s="5">
        <v>0</v>
      </c>
      <c r="D227" s="5"/>
      <c r="E227" s="5"/>
      <c r="F227" s="5"/>
      <c r="G227" s="5"/>
      <c r="H227" s="5"/>
      <c r="I227" s="5"/>
      <c r="J227" s="5"/>
      <c r="K227" s="5"/>
      <c r="L227" s="5"/>
      <c r="M227" s="5">
        <v>0</v>
      </c>
      <c r="N227" s="5">
        <v>0</v>
      </c>
      <c r="O227" s="5"/>
      <c r="P227" s="5"/>
      <c r="Q227" s="5">
        <v>0</v>
      </c>
      <c r="R227" s="5"/>
      <c r="S227" s="5"/>
      <c r="T227" s="5">
        <v>0</v>
      </c>
      <c r="U227" s="5"/>
      <c r="V227" s="5"/>
      <c r="W227" s="5"/>
      <c r="X227" s="5"/>
      <c r="Y227" s="5">
        <v>0</v>
      </c>
      <c r="Z227" s="5"/>
      <c r="AA227" s="5"/>
      <c r="AB227" s="5"/>
      <c r="AC227" s="5">
        <v>0</v>
      </c>
      <c r="AD227" s="5"/>
      <c r="AE227" s="5">
        <v>0</v>
      </c>
      <c r="AF227" s="5">
        <v>23</v>
      </c>
      <c r="AG227" s="6">
        <f t="shared" si="3"/>
        <v>8</v>
      </c>
    </row>
    <row r="228" spans="1:33">
      <c r="A228" s="3">
        <v>18701</v>
      </c>
      <c r="B228" s="4" t="s">
        <v>271</v>
      </c>
      <c r="C228" s="5">
        <v>8</v>
      </c>
      <c r="D228" s="5">
        <v>0</v>
      </c>
      <c r="E228" s="5">
        <v>0</v>
      </c>
      <c r="F228" s="5">
        <v>0</v>
      </c>
      <c r="G228" s="5">
        <v>0</v>
      </c>
      <c r="H228" s="5"/>
      <c r="I228" s="5"/>
      <c r="J228" s="5">
        <v>0</v>
      </c>
      <c r="K228" s="5">
        <v>0</v>
      </c>
      <c r="L228" s="5"/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2</v>
      </c>
      <c r="S228" s="5">
        <v>0</v>
      </c>
      <c r="T228" s="5">
        <v>0</v>
      </c>
      <c r="U228" s="5">
        <v>2</v>
      </c>
      <c r="V228" s="5">
        <v>0</v>
      </c>
      <c r="W228" s="5">
        <v>7</v>
      </c>
      <c r="X228" s="5">
        <v>9</v>
      </c>
      <c r="Y228" s="5">
        <v>3</v>
      </c>
      <c r="Z228" s="5">
        <v>0</v>
      </c>
      <c r="AA228" s="5">
        <v>0</v>
      </c>
      <c r="AB228" s="5">
        <v>9</v>
      </c>
      <c r="AC228" s="5">
        <v>0</v>
      </c>
      <c r="AD228" s="5">
        <v>1</v>
      </c>
      <c r="AE228" s="5">
        <v>41</v>
      </c>
      <c r="AF228" s="5">
        <v>476</v>
      </c>
      <c r="AG228" s="6">
        <f t="shared" si="3"/>
        <v>17</v>
      </c>
    </row>
    <row r="229" spans="1:33">
      <c r="A229" s="3">
        <v>18702</v>
      </c>
      <c r="B229" s="4" t="s">
        <v>272</v>
      </c>
      <c r="C229" s="5">
        <v>0</v>
      </c>
      <c r="D229" s="5"/>
      <c r="E229" s="5">
        <v>3</v>
      </c>
      <c r="F229" s="5">
        <v>0</v>
      </c>
      <c r="G229" s="5">
        <v>2</v>
      </c>
      <c r="H229" s="5">
        <v>0</v>
      </c>
      <c r="I229" s="5">
        <v>0</v>
      </c>
      <c r="J229" s="5">
        <v>1</v>
      </c>
      <c r="K229" s="5">
        <v>0</v>
      </c>
      <c r="L229" s="5">
        <v>2</v>
      </c>
      <c r="M229" s="5">
        <v>0</v>
      </c>
      <c r="N229" s="5">
        <v>0</v>
      </c>
      <c r="O229" s="5">
        <v>4</v>
      </c>
      <c r="P229" s="5">
        <v>0</v>
      </c>
      <c r="Q229" s="5">
        <v>1</v>
      </c>
      <c r="R229" s="5">
        <v>0</v>
      </c>
      <c r="S229" s="5">
        <v>0</v>
      </c>
      <c r="T229" s="5">
        <v>0</v>
      </c>
      <c r="U229" s="5">
        <v>2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1</v>
      </c>
      <c r="AB229" s="5">
        <v>2</v>
      </c>
      <c r="AC229" s="5">
        <v>7</v>
      </c>
      <c r="AD229" s="5"/>
      <c r="AE229" s="5">
        <v>25</v>
      </c>
      <c r="AF229" s="5">
        <v>478</v>
      </c>
      <c r="AG229" s="6">
        <f t="shared" si="3"/>
        <v>16</v>
      </c>
    </row>
    <row r="230" spans="1:33">
      <c r="A230" s="3">
        <v>19842</v>
      </c>
      <c r="B230" s="4" t="s">
        <v>273</v>
      </c>
      <c r="C230" s="5">
        <v>0</v>
      </c>
      <c r="D230" s="5">
        <v>3</v>
      </c>
      <c r="E230" s="5">
        <v>0</v>
      </c>
      <c r="F230" s="5">
        <v>3</v>
      </c>
      <c r="G230" s="5">
        <v>0</v>
      </c>
      <c r="H230" s="5">
        <v>3</v>
      </c>
      <c r="I230" s="5">
        <v>4</v>
      </c>
      <c r="J230" s="5">
        <v>3</v>
      </c>
      <c r="K230" s="5">
        <v>2</v>
      </c>
      <c r="L230" s="5">
        <v>2</v>
      </c>
      <c r="M230" s="5">
        <v>0</v>
      </c>
      <c r="N230" s="5">
        <v>1</v>
      </c>
      <c r="O230" s="5">
        <v>2</v>
      </c>
      <c r="P230" s="5"/>
      <c r="Q230" s="5">
        <v>0</v>
      </c>
      <c r="R230" s="5">
        <v>0</v>
      </c>
      <c r="S230" s="5">
        <v>0</v>
      </c>
      <c r="T230" s="5">
        <v>0</v>
      </c>
      <c r="U230" s="5">
        <v>2</v>
      </c>
      <c r="V230" s="5">
        <v>0</v>
      </c>
      <c r="W230" s="5">
        <v>1</v>
      </c>
      <c r="X230" s="5">
        <v>2</v>
      </c>
      <c r="Y230" s="5">
        <v>1</v>
      </c>
      <c r="Z230" s="5">
        <v>0</v>
      </c>
      <c r="AA230" s="5">
        <v>1</v>
      </c>
      <c r="AB230" s="5">
        <v>0</v>
      </c>
      <c r="AC230" s="5">
        <v>0</v>
      </c>
      <c r="AD230" s="5"/>
      <c r="AE230" s="5">
        <v>30</v>
      </c>
      <c r="AF230" s="5">
        <v>33</v>
      </c>
      <c r="AG230" s="6">
        <f t="shared" si="3"/>
        <v>12</v>
      </c>
    </row>
    <row r="231" spans="1:33">
      <c r="A231" s="3">
        <v>19843</v>
      </c>
      <c r="B231" s="4" t="s">
        <v>274</v>
      </c>
      <c r="C231" s="5"/>
      <c r="D231" s="5"/>
      <c r="E231" s="5"/>
      <c r="F231" s="5"/>
      <c r="G231" s="5">
        <v>7</v>
      </c>
      <c r="H231" s="5"/>
      <c r="I231" s="5"/>
      <c r="J231" s="5"/>
      <c r="K231" s="5"/>
      <c r="L231" s="5">
        <v>7</v>
      </c>
      <c r="M231" s="5">
        <v>8</v>
      </c>
      <c r="N231" s="5">
        <v>8</v>
      </c>
      <c r="O231" s="5"/>
      <c r="P231" s="5">
        <v>3</v>
      </c>
      <c r="Q231" s="5">
        <v>6</v>
      </c>
      <c r="R231" s="5"/>
      <c r="S231" s="5">
        <v>4</v>
      </c>
      <c r="T231" s="5">
        <v>8</v>
      </c>
      <c r="U231" s="5">
        <v>5</v>
      </c>
      <c r="V231" s="5"/>
      <c r="W231" s="5">
        <v>2</v>
      </c>
      <c r="X231" s="5">
        <v>4</v>
      </c>
      <c r="Y231" s="5">
        <v>4</v>
      </c>
      <c r="Z231" s="5"/>
      <c r="AA231" s="5"/>
      <c r="AB231" s="5"/>
      <c r="AC231" s="5"/>
      <c r="AD231" s="5"/>
      <c r="AE231" s="5">
        <v>66</v>
      </c>
      <c r="AF231" s="5">
        <v>74</v>
      </c>
      <c r="AG231" s="6">
        <f t="shared" si="3"/>
        <v>0</v>
      </c>
    </row>
    <row r="232" spans="1:33">
      <c r="A232" s="3">
        <v>19845</v>
      </c>
      <c r="B232" s="4" t="s">
        <v>275</v>
      </c>
      <c r="C232" s="5">
        <v>3</v>
      </c>
      <c r="D232" s="5">
        <v>8</v>
      </c>
      <c r="E232" s="5">
        <v>0</v>
      </c>
      <c r="F232" s="5"/>
      <c r="G232" s="5">
        <v>0</v>
      </c>
      <c r="H232" s="5">
        <v>9</v>
      </c>
      <c r="I232" s="5">
        <v>0</v>
      </c>
      <c r="J232" s="5"/>
      <c r="K232" s="5"/>
      <c r="L232" s="5">
        <v>3</v>
      </c>
      <c r="M232" s="5">
        <v>0</v>
      </c>
      <c r="N232" s="5">
        <v>5</v>
      </c>
      <c r="O232" s="5">
        <v>3</v>
      </c>
      <c r="P232" s="5">
        <v>0</v>
      </c>
      <c r="Q232" s="5">
        <v>1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6</v>
      </c>
      <c r="X232" s="5">
        <v>5</v>
      </c>
      <c r="Y232" s="5">
        <v>4</v>
      </c>
      <c r="Z232" s="5">
        <v>0</v>
      </c>
      <c r="AA232" s="5">
        <v>3</v>
      </c>
      <c r="AB232" s="5">
        <v>1</v>
      </c>
      <c r="AC232" s="5">
        <v>0</v>
      </c>
      <c r="AD232" s="5">
        <v>1</v>
      </c>
      <c r="AE232" s="5">
        <v>52</v>
      </c>
      <c r="AF232" s="5">
        <v>155</v>
      </c>
      <c r="AG232" s="6">
        <f t="shared" si="3"/>
        <v>12</v>
      </c>
    </row>
    <row r="233" spans="1:33">
      <c r="A233" s="3">
        <v>19847</v>
      </c>
      <c r="B233" s="4" t="s">
        <v>276</v>
      </c>
      <c r="C233" s="5"/>
      <c r="D233" s="5"/>
      <c r="E233" s="5"/>
      <c r="F233" s="5"/>
      <c r="G233" s="5"/>
      <c r="H233" s="5"/>
      <c r="I233" s="5">
        <v>7</v>
      </c>
      <c r="J233" s="5"/>
      <c r="K233" s="5"/>
      <c r="L233" s="5"/>
      <c r="M233" s="5">
        <v>5</v>
      </c>
      <c r="N233" s="5">
        <v>5</v>
      </c>
      <c r="O233" s="5"/>
      <c r="P233" s="5"/>
      <c r="Q233" s="5"/>
      <c r="R233" s="5">
        <v>8</v>
      </c>
      <c r="S233" s="5"/>
      <c r="T233" s="5"/>
      <c r="U233" s="5"/>
      <c r="V233" s="5">
        <v>4</v>
      </c>
      <c r="W233" s="5"/>
      <c r="X233" s="5">
        <v>5</v>
      </c>
      <c r="Y233" s="5">
        <v>4</v>
      </c>
      <c r="Z233" s="5"/>
      <c r="AA233" s="5"/>
      <c r="AB233" s="5"/>
      <c r="AC233" s="5"/>
      <c r="AD233" s="5"/>
      <c r="AE233" s="5">
        <v>38</v>
      </c>
      <c r="AF233" s="5">
        <v>32</v>
      </c>
      <c r="AG233" s="6">
        <f t="shared" si="3"/>
        <v>0</v>
      </c>
    </row>
    <row r="234" spans="1:33">
      <c r="A234" s="3">
        <v>19849</v>
      </c>
      <c r="B234" s="4" t="s">
        <v>277</v>
      </c>
      <c r="C234" s="5">
        <v>6</v>
      </c>
      <c r="D234" s="5"/>
      <c r="E234" s="5">
        <v>7</v>
      </c>
      <c r="F234" s="5"/>
      <c r="G234" s="5">
        <v>6</v>
      </c>
      <c r="H234" s="5">
        <v>7</v>
      </c>
      <c r="I234" s="5">
        <v>6</v>
      </c>
      <c r="J234" s="5"/>
      <c r="K234" s="5"/>
      <c r="L234" s="5"/>
      <c r="M234" s="5"/>
      <c r="N234" s="5">
        <v>6</v>
      </c>
      <c r="O234" s="5">
        <v>9</v>
      </c>
      <c r="P234" s="5"/>
      <c r="Q234" s="5"/>
      <c r="R234" s="5"/>
      <c r="S234" s="5">
        <v>8</v>
      </c>
      <c r="T234" s="5">
        <v>9</v>
      </c>
      <c r="U234" s="5">
        <v>6</v>
      </c>
      <c r="V234" s="5"/>
      <c r="W234" s="5">
        <v>6</v>
      </c>
      <c r="X234" s="5">
        <v>7</v>
      </c>
      <c r="Y234" s="5">
        <v>4</v>
      </c>
      <c r="Z234" s="5"/>
      <c r="AA234" s="5">
        <v>9</v>
      </c>
      <c r="AB234" s="5"/>
      <c r="AC234" s="5"/>
      <c r="AD234" s="5"/>
      <c r="AE234" s="5">
        <v>96</v>
      </c>
      <c r="AF234" s="5">
        <v>49</v>
      </c>
      <c r="AG234" s="6">
        <f t="shared" si="3"/>
        <v>0</v>
      </c>
    </row>
    <row r="235" spans="1:33">
      <c r="A235" s="3">
        <v>19854</v>
      </c>
      <c r="B235" s="4" t="s">
        <v>278</v>
      </c>
      <c r="C235" s="5">
        <v>0</v>
      </c>
      <c r="D235" s="5">
        <v>1</v>
      </c>
      <c r="E235" s="5">
        <v>0</v>
      </c>
      <c r="F235" s="5"/>
      <c r="G235" s="5">
        <v>0</v>
      </c>
      <c r="H235" s="5">
        <v>2</v>
      </c>
      <c r="I235" s="5"/>
      <c r="J235" s="5"/>
      <c r="K235" s="5"/>
      <c r="L235" s="5">
        <v>0</v>
      </c>
      <c r="M235" s="5">
        <v>1</v>
      </c>
      <c r="N235" s="5">
        <v>0</v>
      </c>
      <c r="O235" s="5">
        <v>1</v>
      </c>
      <c r="P235" s="5">
        <v>2</v>
      </c>
      <c r="Q235" s="5">
        <v>1</v>
      </c>
      <c r="R235" s="5">
        <v>2</v>
      </c>
      <c r="S235" s="5">
        <v>2</v>
      </c>
      <c r="T235" s="5">
        <v>3</v>
      </c>
      <c r="U235" s="5">
        <v>2</v>
      </c>
      <c r="V235" s="5"/>
      <c r="W235" s="5">
        <v>0</v>
      </c>
      <c r="X235" s="5">
        <v>0</v>
      </c>
      <c r="Y235" s="5">
        <v>1</v>
      </c>
      <c r="Z235" s="5">
        <v>0</v>
      </c>
      <c r="AA235" s="5">
        <v>7</v>
      </c>
      <c r="AB235" s="5">
        <v>1</v>
      </c>
      <c r="AC235" s="5">
        <v>1</v>
      </c>
      <c r="AD235" s="5">
        <v>2</v>
      </c>
      <c r="AE235" s="5">
        <v>29</v>
      </c>
      <c r="AF235" s="5">
        <v>105</v>
      </c>
      <c r="AG235" s="6">
        <f t="shared" si="3"/>
        <v>8</v>
      </c>
    </row>
    <row r="236" spans="1:33">
      <c r="A236" s="3">
        <v>19909</v>
      </c>
      <c r="B236" s="4" t="s">
        <v>279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>
        <v>0</v>
      </c>
      <c r="AD236" s="5">
        <v>0</v>
      </c>
      <c r="AE236" s="5">
        <v>0</v>
      </c>
      <c r="AF236" s="5">
        <v>58</v>
      </c>
      <c r="AG236" s="6">
        <f t="shared" si="3"/>
        <v>3</v>
      </c>
    </row>
    <row r="237" spans="1:33">
      <c r="A237" s="3">
        <v>19945</v>
      </c>
      <c r="B237" s="4" t="s">
        <v>280</v>
      </c>
      <c r="C237" s="5">
        <v>0</v>
      </c>
      <c r="D237" s="5">
        <v>0</v>
      </c>
      <c r="E237" s="5">
        <v>0</v>
      </c>
      <c r="F237" s="5">
        <v>0</v>
      </c>
      <c r="G237" s="5">
        <v>1</v>
      </c>
      <c r="H237" s="5">
        <v>1</v>
      </c>
      <c r="I237" s="5">
        <v>0</v>
      </c>
      <c r="J237" s="5">
        <v>1</v>
      </c>
      <c r="K237" s="5">
        <v>0</v>
      </c>
      <c r="L237" s="5">
        <v>0</v>
      </c>
      <c r="M237" s="5">
        <v>1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5">
        <v>0</v>
      </c>
      <c r="Z237" s="5">
        <v>1</v>
      </c>
      <c r="AA237" s="5">
        <v>0</v>
      </c>
      <c r="AB237" s="5">
        <v>0</v>
      </c>
      <c r="AC237" s="5">
        <v>2</v>
      </c>
      <c r="AD237" s="5">
        <v>0</v>
      </c>
      <c r="AE237" s="5">
        <v>7</v>
      </c>
      <c r="AF237" s="5">
        <v>222</v>
      </c>
      <c r="AG237" s="6">
        <f t="shared" si="3"/>
        <v>22</v>
      </c>
    </row>
    <row r="238" spans="1:33">
      <c r="A238" s="3">
        <v>19955</v>
      </c>
      <c r="B238" s="4" t="s">
        <v>281</v>
      </c>
      <c r="C238" s="5">
        <v>8</v>
      </c>
      <c r="D238" s="5"/>
      <c r="E238" s="5">
        <v>5</v>
      </c>
      <c r="F238" s="5"/>
      <c r="G238" s="5">
        <v>6</v>
      </c>
      <c r="H238" s="5">
        <v>5</v>
      </c>
      <c r="I238" s="5">
        <v>9</v>
      </c>
      <c r="J238" s="5"/>
      <c r="K238" s="5"/>
      <c r="L238" s="5">
        <v>4</v>
      </c>
      <c r="M238" s="5">
        <v>7</v>
      </c>
      <c r="N238" s="5">
        <v>6</v>
      </c>
      <c r="O238" s="5">
        <v>5</v>
      </c>
      <c r="P238" s="5">
        <v>2</v>
      </c>
      <c r="Q238" s="5">
        <v>4</v>
      </c>
      <c r="R238" s="5">
        <v>8</v>
      </c>
      <c r="S238" s="5">
        <v>6</v>
      </c>
      <c r="T238" s="5">
        <v>5</v>
      </c>
      <c r="U238" s="5">
        <v>6</v>
      </c>
      <c r="V238" s="5"/>
      <c r="W238" s="5"/>
      <c r="X238" s="5"/>
      <c r="Y238" s="5"/>
      <c r="Z238" s="5">
        <v>0</v>
      </c>
      <c r="AA238" s="5">
        <v>0</v>
      </c>
      <c r="AB238" s="5">
        <v>0</v>
      </c>
      <c r="AC238" s="5">
        <v>1</v>
      </c>
      <c r="AD238" s="5">
        <v>0</v>
      </c>
      <c r="AE238" s="5">
        <v>87</v>
      </c>
      <c r="AF238" s="5">
        <v>124</v>
      </c>
      <c r="AG238" s="6">
        <f t="shared" si="3"/>
        <v>4</v>
      </c>
    </row>
    <row r="239" spans="1:33">
      <c r="A239" s="3">
        <v>20009</v>
      </c>
      <c r="B239" s="4" t="s">
        <v>282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>
        <v>0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>
        <v>0</v>
      </c>
      <c r="AF239" s="5">
        <v>3</v>
      </c>
      <c r="AG239" s="6">
        <f t="shared" si="3"/>
        <v>2</v>
      </c>
    </row>
    <row r="240" spans="1:33">
      <c r="A240" s="3">
        <v>20281</v>
      </c>
      <c r="B240" s="4" t="s">
        <v>283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>
        <v>3</v>
      </c>
      <c r="S240" s="5"/>
      <c r="T240" s="5"/>
      <c r="U240" s="5"/>
      <c r="V240" s="5"/>
      <c r="W240" s="5"/>
      <c r="X240" s="5">
        <v>5</v>
      </c>
      <c r="Y240" s="5">
        <v>3</v>
      </c>
      <c r="Z240" s="5"/>
      <c r="AA240" s="5"/>
      <c r="AB240" s="5"/>
      <c r="AC240" s="5"/>
      <c r="AD240" s="5"/>
      <c r="AE240" s="5">
        <v>11</v>
      </c>
      <c r="AF240" s="5">
        <v>10</v>
      </c>
      <c r="AG240" s="6">
        <f t="shared" si="3"/>
        <v>0</v>
      </c>
    </row>
    <row r="241" spans="1:33">
      <c r="A241" s="3">
        <v>20283</v>
      </c>
      <c r="B241" s="4" t="s">
        <v>284</v>
      </c>
      <c r="C241" s="5"/>
      <c r="D241" s="5"/>
      <c r="E241" s="5">
        <v>0</v>
      </c>
      <c r="F241" s="5"/>
      <c r="G241" s="5">
        <v>0</v>
      </c>
      <c r="H241" s="5"/>
      <c r="I241" s="5">
        <v>0</v>
      </c>
      <c r="J241" s="5"/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/>
      <c r="Q241" s="5">
        <v>0</v>
      </c>
      <c r="R241" s="5">
        <v>0</v>
      </c>
      <c r="S241" s="5">
        <v>0</v>
      </c>
      <c r="T241" s="5">
        <v>0</v>
      </c>
      <c r="U241" s="5">
        <v>0</v>
      </c>
      <c r="V241" s="5"/>
      <c r="W241" s="5"/>
      <c r="X241" s="5"/>
      <c r="Y241" s="5">
        <v>0</v>
      </c>
      <c r="Z241" s="5">
        <v>0</v>
      </c>
      <c r="AA241" s="5">
        <v>0</v>
      </c>
      <c r="AB241" s="5">
        <v>0</v>
      </c>
      <c r="AC241" s="5">
        <v>2</v>
      </c>
      <c r="AD241" s="5"/>
      <c r="AE241" s="5">
        <v>2</v>
      </c>
      <c r="AF241" s="5">
        <v>90</v>
      </c>
      <c r="AG241" s="6">
        <f t="shared" si="3"/>
        <v>17</v>
      </c>
    </row>
    <row r="242" spans="1:33">
      <c r="A242" s="3">
        <v>20417</v>
      </c>
      <c r="B242" s="4" t="s">
        <v>285</v>
      </c>
      <c r="C242" s="5">
        <v>9</v>
      </c>
      <c r="D242" s="5">
        <v>0</v>
      </c>
      <c r="E242" s="5">
        <v>0</v>
      </c>
      <c r="F242" s="5">
        <v>2</v>
      </c>
      <c r="G242" s="5">
        <v>6</v>
      </c>
      <c r="H242" s="5">
        <v>9</v>
      </c>
      <c r="I242" s="5">
        <v>1</v>
      </c>
      <c r="J242" s="5"/>
      <c r="K242" s="5">
        <v>9</v>
      </c>
      <c r="L242" s="5"/>
      <c r="M242" s="5">
        <v>2</v>
      </c>
      <c r="N242" s="5">
        <v>3</v>
      </c>
      <c r="O242" s="5">
        <v>4</v>
      </c>
      <c r="P242" s="5">
        <v>4</v>
      </c>
      <c r="Q242" s="5">
        <v>0</v>
      </c>
      <c r="R242" s="5">
        <v>6</v>
      </c>
      <c r="S242" s="5">
        <v>1</v>
      </c>
      <c r="T242" s="5">
        <v>3</v>
      </c>
      <c r="U242" s="5">
        <v>3</v>
      </c>
      <c r="V242" s="5">
        <v>4</v>
      </c>
      <c r="W242" s="5">
        <v>3</v>
      </c>
      <c r="X242" s="5">
        <v>3</v>
      </c>
      <c r="Y242" s="5">
        <v>5</v>
      </c>
      <c r="Z242" s="5">
        <v>1</v>
      </c>
      <c r="AA242" s="5">
        <v>4</v>
      </c>
      <c r="AB242" s="5">
        <v>0</v>
      </c>
      <c r="AC242" s="5">
        <v>0</v>
      </c>
      <c r="AD242" s="5">
        <v>0</v>
      </c>
      <c r="AE242" s="5">
        <v>82</v>
      </c>
      <c r="AF242" s="5">
        <v>126</v>
      </c>
      <c r="AG242" s="6">
        <f t="shared" si="3"/>
        <v>6</v>
      </c>
    </row>
    <row r="243" spans="1:33">
      <c r="A243" s="3">
        <v>20754</v>
      </c>
      <c r="B243" s="4" t="s">
        <v>286</v>
      </c>
      <c r="C243" s="5"/>
      <c r="D243" s="5">
        <v>0</v>
      </c>
      <c r="E243" s="5">
        <v>1</v>
      </c>
      <c r="F243" s="5"/>
      <c r="G243" s="5">
        <v>6</v>
      </c>
      <c r="H243" s="5">
        <v>7</v>
      </c>
      <c r="I243" s="5">
        <v>5</v>
      </c>
      <c r="J243" s="5"/>
      <c r="K243" s="5">
        <v>0</v>
      </c>
      <c r="L243" s="5">
        <v>8</v>
      </c>
      <c r="M243" s="5">
        <v>3</v>
      </c>
      <c r="N243" s="5">
        <v>2</v>
      </c>
      <c r="O243" s="5">
        <v>3</v>
      </c>
      <c r="P243" s="5">
        <v>3</v>
      </c>
      <c r="Q243" s="5">
        <v>2</v>
      </c>
      <c r="R243" s="5"/>
      <c r="S243" s="5">
        <v>0</v>
      </c>
      <c r="T243" s="5">
        <v>1</v>
      </c>
      <c r="U243" s="5">
        <v>0</v>
      </c>
      <c r="V243" s="5"/>
      <c r="W243" s="5">
        <v>4</v>
      </c>
      <c r="X243" s="5">
        <v>4</v>
      </c>
      <c r="Y243" s="5">
        <v>0</v>
      </c>
      <c r="Z243" s="5">
        <v>0</v>
      </c>
      <c r="AA243" s="5"/>
      <c r="AB243" s="5"/>
      <c r="AC243" s="5">
        <v>9</v>
      </c>
      <c r="AD243" s="5">
        <v>7</v>
      </c>
      <c r="AE243" s="5">
        <v>65</v>
      </c>
      <c r="AF243" s="5">
        <v>311</v>
      </c>
      <c r="AG243" s="6">
        <f t="shared" si="3"/>
        <v>6</v>
      </c>
    </row>
    <row r="244" spans="1:33">
      <c r="A244" s="3">
        <v>20755</v>
      </c>
      <c r="B244" s="4" t="s">
        <v>287</v>
      </c>
      <c r="C244" s="5"/>
      <c r="D244" s="5"/>
      <c r="E244" s="5"/>
      <c r="F244" s="5"/>
      <c r="G244" s="5">
        <v>5</v>
      </c>
      <c r="H244" s="5">
        <v>0</v>
      </c>
      <c r="I244" s="5">
        <v>5</v>
      </c>
      <c r="J244" s="5"/>
      <c r="K244" s="5">
        <v>7</v>
      </c>
      <c r="L244" s="5"/>
      <c r="M244" s="5">
        <v>8</v>
      </c>
      <c r="N244" s="5"/>
      <c r="O244" s="5"/>
      <c r="P244" s="5">
        <v>8</v>
      </c>
      <c r="Q244" s="5">
        <v>9</v>
      </c>
      <c r="R244" s="5">
        <v>8</v>
      </c>
      <c r="S244" s="5"/>
      <c r="T244" s="5">
        <v>2</v>
      </c>
      <c r="U244" s="5">
        <v>7</v>
      </c>
      <c r="V244" s="5"/>
      <c r="W244" s="5">
        <v>0</v>
      </c>
      <c r="X244" s="5">
        <v>0</v>
      </c>
      <c r="Y244" s="5">
        <v>9</v>
      </c>
      <c r="Z244" s="5">
        <v>2</v>
      </c>
      <c r="AA244" s="5"/>
      <c r="AB244" s="5"/>
      <c r="AC244" s="5"/>
      <c r="AD244" s="5"/>
      <c r="AE244" s="5">
        <v>70</v>
      </c>
      <c r="AF244" s="5">
        <v>221</v>
      </c>
      <c r="AG244" s="6">
        <f t="shared" si="3"/>
        <v>3</v>
      </c>
    </row>
    <row r="245" spans="1:33">
      <c r="A245" s="3">
        <v>20756</v>
      </c>
      <c r="B245" s="4" t="s">
        <v>288</v>
      </c>
      <c r="C245" s="5"/>
      <c r="D245" s="5">
        <v>8</v>
      </c>
      <c r="E245" s="5"/>
      <c r="F245" s="5"/>
      <c r="G245" s="5"/>
      <c r="H245" s="5"/>
      <c r="I245" s="5">
        <v>3</v>
      </c>
      <c r="J245" s="5"/>
      <c r="K245" s="5"/>
      <c r="L245" s="5">
        <v>7</v>
      </c>
      <c r="M245" s="5"/>
      <c r="N245" s="5"/>
      <c r="O245" s="5">
        <v>8</v>
      </c>
      <c r="P245" s="5">
        <v>4</v>
      </c>
      <c r="Q245" s="5"/>
      <c r="R245" s="5">
        <v>9</v>
      </c>
      <c r="S245" s="5">
        <v>0</v>
      </c>
      <c r="T245" s="5">
        <v>5</v>
      </c>
      <c r="U245" s="5">
        <v>7</v>
      </c>
      <c r="V245" s="5">
        <v>4</v>
      </c>
      <c r="W245" s="5">
        <v>2</v>
      </c>
      <c r="X245" s="5">
        <v>6</v>
      </c>
      <c r="Y245" s="5">
        <v>4</v>
      </c>
      <c r="Z245" s="5">
        <v>8</v>
      </c>
      <c r="AA245" s="5">
        <v>7</v>
      </c>
      <c r="AB245" s="5"/>
      <c r="AC245" s="5">
        <v>6</v>
      </c>
      <c r="AD245" s="5"/>
      <c r="AE245" s="5">
        <v>88</v>
      </c>
      <c r="AF245" s="5">
        <v>273</v>
      </c>
      <c r="AG245" s="6">
        <f t="shared" si="3"/>
        <v>1</v>
      </c>
    </row>
    <row r="246" spans="1:33">
      <c r="A246" s="3">
        <v>20917</v>
      </c>
      <c r="B246" s="4" t="s">
        <v>289</v>
      </c>
      <c r="C246" s="5">
        <v>0</v>
      </c>
      <c r="D246" s="5">
        <v>0</v>
      </c>
      <c r="E246" s="5"/>
      <c r="F246" s="5">
        <v>0</v>
      </c>
      <c r="G246" s="5">
        <v>0</v>
      </c>
      <c r="H246" s="5">
        <v>1</v>
      </c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>
        <v>0</v>
      </c>
      <c r="AA246" s="5">
        <v>0</v>
      </c>
      <c r="AB246" s="5"/>
      <c r="AC246" s="5"/>
      <c r="AD246" s="5"/>
      <c r="AE246" s="5">
        <v>1</v>
      </c>
      <c r="AF246" s="5">
        <v>4</v>
      </c>
      <c r="AG246" s="6">
        <f t="shared" si="3"/>
        <v>6</v>
      </c>
    </row>
    <row r="247" spans="1:33">
      <c r="A247" s="3">
        <v>21068</v>
      </c>
      <c r="B247" s="4" t="s">
        <v>290</v>
      </c>
      <c r="C247" s="5">
        <v>3</v>
      </c>
      <c r="D247" s="5">
        <v>6</v>
      </c>
      <c r="E247" s="5"/>
      <c r="F247" s="5"/>
      <c r="G247" s="5">
        <v>6</v>
      </c>
      <c r="H247" s="5">
        <v>0</v>
      </c>
      <c r="I247" s="5">
        <v>7</v>
      </c>
      <c r="J247" s="5"/>
      <c r="K247" s="5">
        <v>5</v>
      </c>
      <c r="L247" s="5">
        <v>9</v>
      </c>
      <c r="M247" s="5">
        <v>5</v>
      </c>
      <c r="N247" s="5">
        <v>6</v>
      </c>
      <c r="O247" s="5">
        <v>8</v>
      </c>
      <c r="P247" s="5">
        <v>9</v>
      </c>
      <c r="Q247" s="5">
        <v>8</v>
      </c>
      <c r="R247" s="5">
        <v>6</v>
      </c>
      <c r="S247" s="5">
        <v>2</v>
      </c>
      <c r="T247" s="5">
        <v>4</v>
      </c>
      <c r="U247" s="5"/>
      <c r="V247" s="5"/>
      <c r="W247" s="5">
        <v>3</v>
      </c>
      <c r="X247" s="5">
        <v>3</v>
      </c>
      <c r="Y247" s="5">
        <v>7</v>
      </c>
      <c r="Z247" s="5"/>
      <c r="AA247" s="5">
        <v>0</v>
      </c>
      <c r="AB247" s="5">
        <v>2</v>
      </c>
      <c r="AC247" s="5"/>
      <c r="AD247" s="5">
        <v>1</v>
      </c>
      <c r="AE247" s="5">
        <v>100</v>
      </c>
      <c r="AF247" s="5">
        <v>173</v>
      </c>
      <c r="AG247" s="6">
        <f t="shared" si="3"/>
        <v>2</v>
      </c>
    </row>
    <row r="248" spans="1:33">
      <c r="A248" s="3">
        <v>21260</v>
      </c>
      <c r="B248" s="4" t="s">
        <v>291</v>
      </c>
      <c r="C248" s="5"/>
      <c r="D248" s="5"/>
      <c r="E248" s="5"/>
      <c r="F248" s="5"/>
      <c r="G248" s="5">
        <v>9</v>
      </c>
      <c r="H248" s="5">
        <v>8</v>
      </c>
      <c r="I248" s="5">
        <v>6</v>
      </c>
      <c r="J248" s="5">
        <v>6</v>
      </c>
      <c r="K248" s="5"/>
      <c r="L248" s="5"/>
      <c r="M248" s="5">
        <v>5</v>
      </c>
      <c r="N248" s="5">
        <v>6</v>
      </c>
      <c r="O248" s="5">
        <v>8</v>
      </c>
      <c r="P248" s="5">
        <v>6</v>
      </c>
      <c r="Q248" s="5">
        <v>8</v>
      </c>
      <c r="R248" s="5">
        <v>4</v>
      </c>
      <c r="S248" s="5"/>
      <c r="T248" s="5">
        <v>4</v>
      </c>
      <c r="U248" s="5">
        <v>6</v>
      </c>
      <c r="V248" s="5"/>
      <c r="W248" s="5"/>
      <c r="X248" s="5">
        <v>2</v>
      </c>
      <c r="Y248" s="5">
        <v>8</v>
      </c>
      <c r="Z248" s="5">
        <v>0</v>
      </c>
      <c r="AA248" s="5">
        <v>2</v>
      </c>
      <c r="AB248" s="5">
        <v>1</v>
      </c>
      <c r="AC248" s="5"/>
      <c r="AD248" s="5">
        <v>1</v>
      </c>
      <c r="AE248" s="5">
        <v>90</v>
      </c>
      <c r="AF248" s="5">
        <v>143</v>
      </c>
      <c r="AG248" s="6">
        <f t="shared" si="3"/>
        <v>1</v>
      </c>
    </row>
    <row r="249" spans="1:33">
      <c r="A249" s="3">
        <v>21327</v>
      </c>
      <c r="B249" s="4" t="s">
        <v>292</v>
      </c>
      <c r="C249" s="5">
        <v>3</v>
      </c>
      <c r="D249" s="5">
        <v>0</v>
      </c>
      <c r="E249" s="5">
        <v>0</v>
      </c>
      <c r="F249" s="5"/>
      <c r="G249" s="5">
        <v>9</v>
      </c>
      <c r="H249" s="5">
        <v>3</v>
      </c>
      <c r="I249" s="5">
        <v>0</v>
      </c>
      <c r="J249" s="5">
        <v>0</v>
      </c>
      <c r="K249" s="5"/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5">
        <v>0</v>
      </c>
      <c r="R249" s="5">
        <v>0</v>
      </c>
      <c r="S249" s="5">
        <v>0</v>
      </c>
      <c r="T249" s="5">
        <v>0</v>
      </c>
      <c r="U249" s="5">
        <v>4</v>
      </c>
      <c r="V249" s="5"/>
      <c r="W249" s="5"/>
      <c r="X249" s="5">
        <v>0</v>
      </c>
      <c r="Y249" s="5">
        <v>6</v>
      </c>
      <c r="Z249" s="5"/>
      <c r="AA249" s="5">
        <v>0</v>
      </c>
      <c r="AB249" s="5">
        <v>4</v>
      </c>
      <c r="AC249" s="5">
        <v>0</v>
      </c>
      <c r="AD249" s="5">
        <v>6</v>
      </c>
      <c r="AE249" s="5">
        <v>35</v>
      </c>
      <c r="AF249" s="5">
        <v>391</v>
      </c>
      <c r="AG249" s="6">
        <f t="shared" si="3"/>
        <v>16</v>
      </c>
    </row>
    <row r="250" spans="1:33">
      <c r="A250" s="3">
        <v>21357</v>
      </c>
      <c r="B250" s="4" t="s">
        <v>293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>
        <v>0</v>
      </c>
      <c r="N250" s="5"/>
      <c r="O250" s="5">
        <v>1</v>
      </c>
      <c r="P250" s="5">
        <v>5</v>
      </c>
      <c r="Q250" s="5">
        <v>3</v>
      </c>
      <c r="R250" s="5">
        <v>6</v>
      </c>
      <c r="S250" s="5">
        <v>4</v>
      </c>
      <c r="T250" s="5">
        <v>1</v>
      </c>
      <c r="U250" s="5">
        <v>1</v>
      </c>
      <c r="V250" s="5">
        <v>3</v>
      </c>
      <c r="W250" s="5"/>
      <c r="X250" s="5">
        <v>1</v>
      </c>
      <c r="Y250" s="5">
        <v>3</v>
      </c>
      <c r="Z250" s="5">
        <v>1</v>
      </c>
      <c r="AA250" s="5">
        <v>4</v>
      </c>
      <c r="AB250" s="5">
        <v>1</v>
      </c>
      <c r="AC250" s="5">
        <v>1</v>
      </c>
      <c r="AD250" s="5">
        <v>0</v>
      </c>
      <c r="AE250" s="5">
        <v>35</v>
      </c>
      <c r="AF250" s="5">
        <v>16</v>
      </c>
      <c r="AG250" s="6">
        <f t="shared" si="3"/>
        <v>2</v>
      </c>
    </row>
    <row r="251" spans="1:33">
      <c r="A251" s="3">
        <v>21373</v>
      </c>
      <c r="B251" s="4" t="s">
        <v>294</v>
      </c>
      <c r="C251" s="5">
        <v>0</v>
      </c>
      <c r="D251" s="5"/>
      <c r="E251" s="5"/>
      <c r="F251" s="5">
        <v>0</v>
      </c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>
        <v>0</v>
      </c>
      <c r="Y251" s="5">
        <v>2</v>
      </c>
      <c r="Z251" s="5"/>
      <c r="AA251" s="5"/>
      <c r="AB251" s="5"/>
      <c r="AC251" s="5">
        <v>0</v>
      </c>
      <c r="AD251" s="5"/>
      <c r="AE251" s="5">
        <v>2</v>
      </c>
      <c r="AF251" s="5">
        <v>14</v>
      </c>
      <c r="AG251" s="6">
        <f t="shared" si="3"/>
        <v>4</v>
      </c>
    </row>
    <row r="252" spans="1:33">
      <c r="A252" s="3">
        <v>21378</v>
      </c>
      <c r="B252" s="4" t="s">
        <v>295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>
        <v>2</v>
      </c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>
        <v>4</v>
      </c>
      <c r="Z252" s="5">
        <v>1</v>
      </c>
      <c r="AA252" s="5"/>
      <c r="AB252" s="5"/>
      <c r="AC252" s="5"/>
      <c r="AD252" s="5"/>
      <c r="AE252" s="5">
        <v>7</v>
      </c>
      <c r="AF252" s="5">
        <v>2</v>
      </c>
      <c r="AG252" s="6">
        <f t="shared" si="3"/>
        <v>0</v>
      </c>
    </row>
    <row r="253" spans="1:33">
      <c r="A253" s="3">
        <v>21380</v>
      </c>
      <c r="B253" s="4" t="s">
        <v>296</v>
      </c>
      <c r="C253" s="5"/>
      <c r="D253" s="5"/>
      <c r="E253" s="5"/>
      <c r="F253" s="5"/>
      <c r="G253" s="5"/>
      <c r="H253" s="5"/>
      <c r="I253" s="5"/>
      <c r="J253" s="5"/>
      <c r="K253" s="5"/>
      <c r="L253" s="5">
        <v>3</v>
      </c>
      <c r="M253" s="5"/>
      <c r="N253" s="5"/>
      <c r="O253" s="5"/>
      <c r="P253" s="5"/>
      <c r="Q253" s="5"/>
      <c r="R253" s="5">
        <v>9</v>
      </c>
      <c r="S253" s="5"/>
      <c r="T253" s="5"/>
      <c r="U253" s="5"/>
      <c r="V253" s="5"/>
      <c r="W253" s="5"/>
      <c r="X253" s="5"/>
      <c r="Y253" s="5">
        <v>6</v>
      </c>
      <c r="Z253" s="5"/>
      <c r="AA253" s="5"/>
      <c r="AB253" s="5"/>
      <c r="AC253" s="5"/>
      <c r="AD253" s="5"/>
      <c r="AE253" s="5">
        <v>18</v>
      </c>
      <c r="AF253" s="5">
        <v>33</v>
      </c>
      <c r="AG253" s="6">
        <f t="shared" si="3"/>
        <v>0</v>
      </c>
    </row>
    <row r="254" spans="1:33">
      <c r="A254" s="3">
        <v>21398</v>
      </c>
      <c r="B254" s="4" t="s">
        <v>297</v>
      </c>
      <c r="C254" s="5">
        <v>3</v>
      </c>
      <c r="D254" s="5">
        <v>4</v>
      </c>
      <c r="E254" s="5">
        <v>7</v>
      </c>
      <c r="F254" s="5">
        <v>2</v>
      </c>
      <c r="G254" s="5">
        <v>4</v>
      </c>
      <c r="H254" s="5"/>
      <c r="I254" s="5">
        <v>0</v>
      </c>
      <c r="J254" s="5">
        <v>4</v>
      </c>
      <c r="K254" s="5">
        <v>8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6</v>
      </c>
      <c r="R254" s="5">
        <v>2</v>
      </c>
      <c r="S254" s="5">
        <v>0</v>
      </c>
      <c r="T254" s="5">
        <v>0</v>
      </c>
      <c r="U254" s="5">
        <v>0</v>
      </c>
      <c r="V254" s="5">
        <v>2</v>
      </c>
      <c r="W254" s="5">
        <v>1</v>
      </c>
      <c r="X254" s="5">
        <v>1</v>
      </c>
      <c r="Y254" s="5">
        <v>0</v>
      </c>
      <c r="Z254" s="5">
        <v>1</v>
      </c>
      <c r="AA254" s="5">
        <v>3</v>
      </c>
      <c r="AB254" s="5">
        <v>0</v>
      </c>
      <c r="AC254" s="5">
        <v>0</v>
      </c>
      <c r="AD254" s="5">
        <v>0</v>
      </c>
      <c r="AE254" s="5">
        <v>53</v>
      </c>
      <c r="AF254" s="5">
        <v>67</v>
      </c>
      <c r="AG254" s="6">
        <f t="shared" si="3"/>
        <v>8</v>
      </c>
    </row>
    <row r="255" spans="1:33">
      <c r="A255" s="3">
        <v>21457</v>
      </c>
      <c r="B255" s="4" t="s">
        <v>298</v>
      </c>
      <c r="C255" s="5">
        <v>0</v>
      </c>
      <c r="D255" s="5"/>
      <c r="E255" s="5"/>
      <c r="F255" s="5"/>
      <c r="G255" s="5"/>
      <c r="H255" s="5"/>
      <c r="I255" s="5">
        <v>0</v>
      </c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>
        <v>0</v>
      </c>
      <c r="X255" s="5">
        <v>0</v>
      </c>
      <c r="Y255" s="5">
        <v>0</v>
      </c>
      <c r="Z255" s="5"/>
      <c r="AA255" s="5"/>
      <c r="AB255" s="5"/>
      <c r="AC255" s="5"/>
      <c r="AD255" s="5"/>
      <c r="AE255" s="5">
        <v>0</v>
      </c>
      <c r="AF255" s="5">
        <v>38</v>
      </c>
      <c r="AG255" s="6">
        <f t="shared" si="3"/>
        <v>6</v>
      </c>
    </row>
    <row r="256" spans="1:33">
      <c r="A256" s="3">
        <v>21463</v>
      </c>
      <c r="B256" s="4" t="s">
        <v>299</v>
      </c>
      <c r="C256" s="5"/>
      <c r="D256" s="5"/>
      <c r="E256" s="5"/>
      <c r="F256" s="5"/>
      <c r="G256" s="5">
        <v>0</v>
      </c>
      <c r="H256" s="5"/>
      <c r="I256" s="5"/>
      <c r="J256" s="5"/>
      <c r="K256" s="5"/>
      <c r="L256" s="5"/>
      <c r="M256" s="5"/>
      <c r="N256" s="5">
        <v>0</v>
      </c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>
        <v>0</v>
      </c>
      <c r="AF256" s="5">
        <v>18</v>
      </c>
      <c r="AG256" s="6">
        <f t="shared" si="3"/>
        <v>3</v>
      </c>
    </row>
    <row r="257" spans="1:33">
      <c r="A257" s="3">
        <v>21763</v>
      </c>
      <c r="B257" s="4" t="s">
        <v>300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>
        <v>0</v>
      </c>
      <c r="Y257" s="5"/>
      <c r="Z257" s="5"/>
      <c r="AA257" s="5"/>
      <c r="AB257" s="5"/>
      <c r="AC257" s="5"/>
      <c r="AD257" s="5"/>
      <c r="AE257" s="5">
        <v>0</v>
      </c>
      <c r="AF257" s="5">
        <v>1</v>
      </c>
      <c r="AG257" s="6">
        <f t="shared" si="3"/>
        <v>2</v>
      </c>
    </row>
    <row r="258" spans="1:33">
      <c r="A258" s="3">
        <v>21814</v>
      </c>
      <c r="B258" s="4" t="s">
        <v>301</v>
      </c>
      <c r="C258" s="5">
        <v>0</v>
      </c>
      <c r="D258" s="5">
        <v>1</v>
      </c>
      <c r="E258" s="5">
        <v>0</v>
      </c>
      <c r="F258" s="5"/>
      <c r="G258" s="5">
        <v>0</v>
      </c>
      <c r="H258" s="5">
        <v>2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2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1</v>
      </c>
      <c r="U258" s="5">
        <v>0</v>
      </c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4</v>
      </c>
      <c r="AB258" s="5">
        <v>1</v>
      </c>
      <c r="AC258" s="5">
        <v>0</v>
      </c>
      <c r="AD258" s="5">
        <v>0</v>
      </c>
      <c r="AE258" s="5">
        <v>11</v>
      </c>
      <c r="AF258" s="5">
        <v>27</v>
      </c>
      <c r="AG258" s="6">
        <f t="shared" si="3"/>
        <v>21</v>
      </c>
    </row>
    <row r="259" spans="1:33">
      <c r="A259" s="3">
        <v>21980</v>
      </c>
      <c r="B259" s="4" t="s">
        <v>302</v>
      </c>
      <c r="C259" s="5"/>
      <c r="D259" s="5"/>
      <c r="E259" s="5">
        <v>9</v>
      </c>
      <c r="F259" s="5"/>
      <c r="G259" s="5"/>
      <c r="H259" s="5"/>
      <c r="I259" s="5"/>
      <c r="J259" s="5"/>
      <c r="K259" s="5"/>
      <c r="L259" s="5">
        <v>7</v>
      </c>
      <c r="M259" s="5">
        <v>0</v>
      </c>
      <c r="N259" s="5">
        <v>0</v>
      </c>
      <c r="O259" s="5"/>
      <c r="P259" s="5">
        <v>0</v>
      </c>
      <c r="Q259" s="5"/>
      <c r="R259" s="5">
        <v>0</v>
      </c>
      <c r="S259" s="5">
        <v>2</v>
      </c>
      <c r="T259" s="5"/>
      <c r="U259" s="5">
        <v>0</v>
      </c>
      <c r="V259" s="5">
        <v>0</v>
      </c>
      <c r="W259" s="5"/>
      <c r="X259" s="5"/>
      <c r="Y259" s="5"/>
      <c r="Z259" s="5">
        <v>0</v>
      </c>
      <c r="AA259" s="5">
        <v>4</v>
      </c>
      <c r="AB259" s="5">
        <v>0</v>
      </c>
      <c r="AC259" s="5">
        <v>0</v>
      </c>
      <c r="AD259" s="5">
        <v>1</v>
      </c>
      <c r="AE259" s="5">
        <v>23</v>
      </c>
      <c r="AF259" s="5">
        <v>456</v>
      </c>
      <c r="AG259" s="6">
        <f t="shared" ref="AG259:AG322" si="4">COUNTIF(C259:AF259,0)</f>
        <v>9</v>
      </c>
    </row>
    <row r="260" spans="1:33">
      <c r="A260" s="3">
        <v>21983</v>
      </c>
      <c r="B260" s="4" t="s">
        <v>303</v>
      </c>
      <c r="C260" s="5">
        <v>9</v>
      </c>
      <c r="D260" s="5"/>
      <c r="E260" s="5">
        <v>6</v>
      </c>
      <c r="F260" s="5"/>
      <c r="G260" s="5"/>
      <c r="H260" s="5"/>
      <c r="I260" s="5">
        <v>7</v>
      </c>
      <c r="J260" s="5"/>
      <c r="K260" s="5">
        <v>6</v>
      </c>
      <c r="L260" s="5"/>
      <c r="M260" s="5">
        <v>2</v>
      </c>
      <c r="N260" s="5">
        <v>2</v>
      </c>
      <c r="O260" s="5">
        <v>4</v>
      </c>
      <c r="P260" s="5">
        <v>2</v>
      </c>
      <c r="Q260" s="5">
        <v>6</v>
      </c>
      <c r="R260" s="5">
        <v>0</v>
      </c>
      <c r="S260" s="5">
        <v>3</v>
      </c>
      <c r="T260" s="5">
        <v>0</v>
      </c>
      <c r="U260" s="5">
        <v>0</v>
      </c>
      <c r="V260" s="5">
        <v>0</v>
      </c>
      <c r="W260" s="5">
        <v>1</v>
      </c>
      <c r="X260" s="5">
        <v>0</v>
      </c>
      <c r="Y260" s="5">
        <v>1</v>
      </c>
      <c r="Z260" s="5">
        <v>3</v>
      </c>
      <c r="AA260" s="5">
        <v>1</v>
      </c>
      <c r="AB260" s="5"/>
      <c r="AC260" s="5">
        <v>3</v>
      </c>
      <c r="AD260" s="5">
        <v>0</v>
      </c>
      <c r="AE260" s="5">
        <v>56</v>
      </c>
      <c r="AF260" s="5">
        <v>131</v>
      </c>
      <c r="AG260" s="6">
        <f t="shared" si="4"/>
        <v>6</v>
      </c>
    </row>
    <row r="261" spans="1:33">
      <c r="A261" s="3">
        <v>22069</v>
      </c>
      <c r="B261" s="4" t="s">
        <v>304</v>
      </c>
      <c r="C261" s="5">
        <v>0</v>
      </c>
      <c r="D261" s="5"/>
      <c r="E261" s="5">
        <v>9</v>
      </c>
      <c r="F261" s="5"/>
      <c r="G261" s="5">
        <v>2</v>
      </c>
      <c r="H261" s="5">
        <v>1</v>
      </c>
      <c r="I261" s="5">
        <v>0</v>
      </c>
      <c r="J261" s="5">
        <v>0</v>
      </c>
      <c r="K261" s="5"/>
      <c r="L261" s="5">
        <v>5</v>
      </c>
      <c r="M261" s="5">
        <v>0</v>
      </c>
      <c r="N261" s="5">
        <v>0</v>
      </c>
      <c r="O261" s="5">
        <v>0</v>
      </c>
      <c r="P261" s="5">
        <v>4</v>
      </c>
      <c r="Q261" s="5">
        <v>0</v>
      </c>
      <c r="R261" s="5">
        <v>1</v>
      </c>
      <c r="S261" s="5">
        <v>0</v>
      </c>
      <c r="T261" s="5">
        <v>1</v>
      </c>
      <c r="U261" s="5">
        <v>0</v>
      </c>
      <c r="V261" s="5">
        <v>6</v>
      </c>
      <c r="W261" s="5">
        <v>8</v>
      </c>
      <c r="X261" s="5"/>
      <c r="Y261" s="5">
        <v>5</v>
      </c>
      <c r="Z261" s="5"/>
      <c r="AA261" s="5"/>
      <c r="AB261" s="5">
        <v>0</v>
      </c>
      <c r="AC261" s="5"/>
      <c r="AD261" s="5"/>
      <c r="AE261" s="5">
        <v>42</v>
      </c>
      <c r="AF261" s="5">
        <v>195</v>
      </c>
      <c r="AG261" s="6">
        <f t="shared" si="4"/>
        <v>10</v>
      </c>
    </row>
    <row r="262" spans="1:33">
      <c r="A262" s="3">
        <v>22106</v>
      </c>
      <c r="B262" s="4" t="s">
        <v>305</v>
      </c>
      <c r="C262" s="5">
        <v>6</v>
      </c>
      <c r="D262" s="5">
        <v>7</v>
      </c>
      <c r="E262" s="5">
        <v>5</v>
      </c>
      <c r="F262" s="5">
        <v>6</v>
      </c>
      <c r="G262" s="5">
        <v>2</v>
      </c>
      <c r="H262" s="5">
        <v>5</v>
      </c>
      <c r="I262" s="5"/>
      <c r="J262" s="5">
        <v>6</v>
      </c>
      <c r="K262" s="5">
        <v>3</v>
      </c>
      <c r="L262" s="5">
        <v>8</v>
      </c>
      <c r="M262" s="5">
        <v>6</v>
      </c>
      <c r="N262" s="5"/>
      <c r="O262" s="5">
        <v>1</v>
      </c>
      <c r="P262" s="5">
        <v>3</v>
      </c>
      <c r="Q262" s="5"/>
      <c r="R262" s="5">
        <v>4</v>
      </c>
      <c r="S262" s="5">
        <v>7</v>
      </c>
      <c r="T262" s="5">
        <v>4</v>
      </c>
      <c r="U262" s="5">
        <v>6</v>
      </c>
      <c r="V262" s="5">
        <v>7</v>
      </c>
      <c r="W262" s="5">
        <v>7</v>
      </c>
      <c r="X262" s="5"/>
      <c r="Y262" s="5"/>
      <c r="Z262" s="5">
        <v>2</v>
      </c>
      <c r="AA262" s="5">
        <v>1</v>
      </c>
      <c r="AB262" s="5">
        <v>1</v>
      </c>
      <c r="AC262" s="5">
        <v>1</v>
      </c>
      <c r="AD262" s="5">
        <v>2</v>
      </c>
      <c r="AE262" s="5">
        <v>100</v>
      </c>
      <c r="AF262" s="5">
        <v>275</v>
      </c>
      <c r="AG262" s="6">
        <f t="shared" si="4"/>
        <v>0</v>
      </c>
    </row>
    <row r="263" spans="1:33">
      <c r="A263" s="3">
        <v>22135</v>
      </c>
      <c r="B263" s="4" t="s">
        <v>306</v>
      </c>
      <c r="C263" s="5"/>
      <c r="D263" s="5">
        <v>0</v>
      </c>
      <c r="E263" s="5">
        <v>3</v>
      </c>
      <c r="F263" s="5">
        <v>0</v>
      </c>
      <c r="G263" s="5">
        <v>0</v>
      </c>
      <c r="H263" s="5"/>
      <c r="I263" s="5">
        <v>5</v>
      </c>
      <c r="J263" s="5"/>
      <c r="K263" s="5">
        <v>4</v>
      </c>
      <c r="L263" s="5"/>
      <c r="M263" s="5">
        <v>4</v>
      </c>
      <c r="N263" s="5">
        <v>3</v>
      </c>
      <c r="O263" s="5"/>
      <c r="P263" s="5">
        <v>7</v>
      </c>
      <c r="Q263" s="5"/>
      <c r="R263" s="5"/>
      <c r="S263" s="5"/>
      <c r="T263" s="5">
        <v>0</v>
      </c>
      <c r="U263" s="5">
        <v>0</v>
      </c>
      <c r="V263" s="5">
        <v>0</v>
      </c>
      <c r="W263" s="5"/>
      <c r="X263" s="5"/>
      <c r="Y263" s="5"/>
      <c r="Z263" s="5">
        <v>0</v>
      </c>
      <c r="AA263" s="5">
        <v>4</v>
      </c>
      <c r="AB263" s="5"/>
      <c r="AC263" s="5"/>
      <c r="AD263" s="5">
        <v>7</v>
      </c>
      <c r="AE263" s="5">
        <v>37</v>
      </c>
      <c r="AF263" s="5">
        <v>84</v>
      </c>
      <c r="AG263" s="6">
        <f t="shared" si="4"/>
        <v>7</v>
      </c>
    </row>
    <row r="264" spans="1:33">
      <c r="A264" s="3">
        <v>22356</v>
      </c>
      <c r="B264" s="4" t="s">
        <v>307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>
        <v>0</v>
      </c>
      <c r="Z264" s="5"/>
      <c r="AA264" s="5">
        <v>0</v>
      </c>
      <c r="AB264" s="5"/>
      <c r="AC264" s="5"/>
      <c r="AD264" s="5"/>
      <c r="AE264" s="5">
        <v>0</v>
      </c>
      <c r="AF264" s="5">
        <v>9</v>
      </c>
      <c r="AG264" s="6">
        <f t="shared" si="4"/>
        <v>3</v>
      </c>
    </row>
    <row r="265" spans="1:33">
      <c r="A265" s="3">
        <v>22449</v>
      </c>
      <c r="B265" s="4" t="s">
        <v>422</v>
      </c>
      <c r="C265" s="5"/>
      <c r="D265" s="5"/>
      <c r="E265" s="5"/>
      <c r="F265" s="5"/>
      <c r="G265" s="5">
        <v>2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>
        <v>0</v>
      </c>
      <c r="AC265" s="5">
        <v>0</v>
      </c>
      <c r="AD265" s="5"/>
      <c r="AE265" s="5">
        <v>2</v>
      </c>
      <c r="AF265" s="5">
        <v>16</v>
      </c>
      <c r="AG265" s="6">
        <f t="shared" si="4"/>
        <v>2</v>
      </c>
    </row>
    <row r="266" spans="1:33">
      <c r="A266" s="3">
        <v>22459</v>
      </c>
      <c r="B266" s="4" t="s">
        <v>308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5">
        <v>0</v>
      </c>
      <c r="I266" s="5"/>
      <c r="J266" s="5"/>
      <c r="K266" s="5"/>
      <c r="L266" s="5"/>
      <c r="M266" s="5">
        <v>0</v>
      </c>
      <c r="N266" s="5">
        <v>0</v>
      </c>
      <c r="O266" s="5"/>
      <c r="P266" s="5"/>
      <c r="Q266" s="5">
        <v>0</v>
      </c>
      <c r="R266" s="5">
        <v>0</v>
      </c>
      <c r="S266" s="5"/>
      <c r="T266" s="5">
        <v>0</v>
      </c>
      <c r="U266" s="5">
        <v>0</v>
      </c>
      <c r="V266" s="5"/>
      <c r="W266" s="5"/>
      <c r="X266" s="5"/>
      <c r="Y266" s="5">
        <v>0</v>
      </c>
      <c r="Z266" s="5"/>
      <c r="AA266" s="5"/>
      <c r="AB266" s="5"/>
      <c r="AC266" s="5"/>
      <c r="AD266" s="5"/>
      <c r="AE266" s="5">
        <v>0</v>
      </c>
      <c r="AF266" s="5">
        <v>98</v>
      </c>
      <c r="AG266" s="6">
        <f t="shared" si="4"/>
        <v>14</v>
      </c>
    </row>
    <row r="267" spans="1:33">
      <c r="A267" s="3">
        <v>22460</v>
      </c>
      <c r="B267" s="4" t="s">
        <v>309</v>
      </c>
      <c r="C267" s="5">
        <v>0</v>
      </c>
      <c r="D267" s="5"/>
      <c r="E267" s="5">
        <v>0</v>
      </c>
      <c r="F267" s="5">
        <v>0</v>
      </c>
      <c r="G267" s="5">
        <v>0</v>
      </c>
      <c r="H267" s="5">
        <v>0</v>
      </c>
      <c r="I267" s="5"/>
      <c r="J267" s="5"/>
      <c r="K267" s="5"/>
      <c r="L267" s="5"/>
      <c r="M267" s="5">
        <v>0</v>
      </c>
      <c r="N267" s="5">
        <v>0</v>
      </c>
      <c r="O267" s="5"/>
      <c r="P267" s="5"/>
      <c r="Q267" s="5"/>
      <c r="R267" s="5"/>
      <c r="S267" s="5">
        <v>0</v>
      </c>
      <c r="T267" s="5"/>
      <c r="U267" s="5">
        <v>0</v>
      </c>
      <c r="V267" s="5"/>
      <c r="W267" s="5">
        <v>2</v>
      </c>
      <c r="X267" s="5">
        <v>0</v>
      </c>
      <c r="Y267" s="5"/>
      <c r="Z267" s="5"/>
      <c r="AA267" s="5">
        <v>0</v>
      </c>
      <c r="AB267" s="5"/>
      <c r="AC267" s="5"/>
      <c r="AD267" s="5"/>
      <c r="AE267" s="5">
        <v>2</v>
      </c>
      <c r="AF267" s="5">
        <v>38</v>
      </c>
      <c r="AG267" s="6">
        <f t="shared" si="4"/>
        <v>11</v>
      </c>
    </row>
    <row r="268" spans="1:33">
      <c r="A268" s="3">
        <v>22518</v>
      </c>
      <c r="B268" s="4" t="s">
        <v>310</v>
      </c>
      <c r="C268" s="5">
        <v>2</v>
      </c>
      <c r="D268" s="5"/>
      <c r="E268" s="5"/>
      <c r="F268" s="5">
        <v>0</v>
      </c>
      <c r="G268" s="5">
        <v>1</v>
      </c>
      <c r="H268" s="5">
        <v>0</v>
      </c>
      <c r="I268" s="5"/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2</v>
      </c>
      <c r="P268" s="5"/>
      <c r="Q268" s="5">
        <v>1</v>
      </c>
      <c r="R268" s="5">
        <v>0</v>
      </c>
      <c r="S268" s="5">
        <v>1</v>
      </c>
      <c r="T268" s="5"/>
      <c r="U268" s="5">
        <v>6</v>
      </c>
      <c r="V268" s="5">
        <v>0</v>
      </c>
      <c r="W268" s="5">
        <v>0</v>
      </c>
      <c r="X268" s="5">
        <v>2</v>
      </c>
      <c r="Y268" s="5">
        <v>0</v>
      </c>
      <c r="Z268" s="5">
        <v>0</v>
      </c>
      <c r="AA268" s="5"/>
      <c r="AB268" s="5">
        <v>0</v>
      </c>
      <c r="AC268" s="5">
        <v>3</v>
      </c>
      <c r="AD268" s="5"/>
      <c r="AE268" s="5">
        <v>18</v>
      </c>
      <c r="AF268" s="5">
        <v>185</v>
      </c>
      <c r="AG268" s="6">
        <f t="shared" si="4"/>
        <v>13</v>
      </c>
    </row>
    <row r="269" spans="1:33">
      <c r="A269" s="3">
        <v>22633</v>
      </c>
      <c r="B269" s="4" t="s">
        <v>311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>
        <v>0</v>
      </c>
      <c r="AB269" s="5"/>
      <c r="AC269" s="5"/>
      <c r="AD269" s="5"/>
      <c r="AE269" s="5">
        <v>0</v>
      </c>
      <c r="AF269" s="5">
        <v>16</v>
      </c>
      <c r="AG269" s="6">
        <f t="shared" si="4"/>
        <v>2</v>
      </c>
    </row>
    <row r="270" spans="1:33">
      <c r="A270" s="3">
        <v>22667</v>
      </c>
      <c r="B270" s="4" t="s">
        <v>312</v>
      </c>
      <c r="C270" s="5">
        <v>2</v>
      </c>
      <c r="D270" s="5"/>
      <c r="E270" s="5">
        <v>0</v>
      </c>
      <c r="F270" s="5"/>
      <c r="G270" s="5">
        <v>7</v>
      </c>
      <c r="H270" s="5"/>
      <c r="I270" s="5"/>
      <c r="J270" s="5">
        <v>1</v>
      </c>
      <c r="K270" s="5"/>
      <c r="L270" s="5">
        <v>7</v>
      </c>
      <c r="M270" s="5">
        <v>7</v>
      </c>
      <c r="N270" s="5">
        <v>9</v>
      </c>
      <c r="O270" s="5"/>
      <c r="P270" s="5"/>
      <c r="Q270" s="5">
        <v>0</v>
      </c>
      <c r="R270" s="5">
        <v>7</v>
      </c>
      <c r="S270" s="5">
        <v>0</v>
      </c>
      <c r="T270" s="5"/>
      <c r="U270" s="5"/>
      <c r="V270" s="5">
        <v>7</v>
      </c>
      <c r="W270" s="5">
        <v>0</v>
      </c>
      <c r="X270" s="5">
        <v>2</v>
      </c>
      <c r="Y270" s="5">
        <v>0</v>
      </c>
      <c r="Z270" s="5"/>
      <c r="AA270" s="5"/>
      <c r="AB270" s="5">
        <v>0</v>
      </c>
      <c r="AC270" s="5"/>
      <c r="AD270" s="5"/>
      <c r="AE270" s="5">
        <v>49</v>
      </c>
      <c r="AF270" s="5">
        <v>83</v>
      </c>
      <c r="AG270" s="6">
        <f t="shared" si="4"/>
        <v>6</v>
      </c>
    </row>
    <row r="271" spans="1:33">
      <c r="A271" s="3">
        <v>22668</v>
      </c>
      <c r="B271" s="4" t="s">
        <v>313</v>
      </c>
      <c r="C271" s="5">
        <v>0</v>
      </c>
      <c r="D271" s="5">
        <v>0</v>
      </c>
      <c r="E271" s="5">
        <v>0</v>
      </c>
      <c r="F271" s="5"/>
      <c r="G271" s="5">
        <v>3</v>
      </c>
      <c r="H271" s="5">
        <v>0</v>
      </c>
      <c r="I271" s="5"/>
      <c r="J271" s="5"/>
      <c r="K271" s="5">
        <v>0</v>
      </c>
      <c r="L271" s="5"/>
      <c r="M271" s="5">
        <v>0</v>
      </c>
      <c r="N271" s="5"/>
      <c r="O271" s="5">
        <v>0</v>
      </c>
      <c r="P271" s="5"/>
      <c r="Q271" s="5">
        <v>0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/>
      <c r="Y271" s="5">
        <v>0</v>
      </c>
      <c r="Z271" s="5"/>
      <c r="AA271" s="5"/>
      <c r="AB271" s="5">
        <v>0</v>
      </c>
      <c r="AC271" s="5"/>
      <c r="AD271" s="5"/>
      <c r="AE271" s="5">
        <v>3</v>
      </c>
      <c r="AF271" s="5">
        <v>94</v>
      </c>
      <c r="AG271" s="6">
        <f t="shared" si="4"/>
        <v>16</v>
      </c>
    </row>
    <row r="272" spans="1:33">
      <c r="A272" s="3">
        <v>22954</v>
      </c>
      <c r="B272" s="4" t="s">
        <v>314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>
        <v>9</v>
      </c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>
        <v>8</v>
      </c>
      <c r="AE272" s="5">
        <v>17</v>
      </c>
      <c r="AF272" s="5">
        <v>30</v>
      </c>
      <c r="AG272" s="6">
        <f t="shared" si="4"/>
        <v>0</v>
      </c>
    </row>
    <row r="273" spans="1:33">
      <c r="A273" s="3">
        <v>22955</v>
      </c>
      <c r="B273" s="4" t="s">
        <v>315</v>
      </c>
      <c r="C273" s="5">
        <v>7</v>
      </c>
      <c r="D273" s="5">
        <v>8</v>
      </c>
      <c r="E273" s="5">
        <v>6</v>
      </c>
      <c r="F273" s="5">
        <v>8</v>
      </c>
      <c r="G273" s="5">
        <v>3</v>
      </c>
      <c r="H273" s="5">
        <v>5</v>
      </c>
      <c r="I273" s="5">
        <v>8</v>
      </c>
      <c r="J273" s="5">
        <v>4</v>
      </c>
      <c r="K273" s="5">
        <v>6</v>
      </c>
      <c r="L273" s="5">
        <v>5</v>
      </c>
      <c r="M273" s="5">
        <v>5</v>
      </c>
      <c r="N273" s="5">
        <v>3</v>
      </c>
      <c r="O273" s="5">
        <v>1</v>
      </c>
      <c r="P273" s="5">
        <v>2</v>
      </c>
      <c r="Q273" s="5">
        <v>3</v>
      </c>
      <c r="R273" s="5">
        <v>0</v>
      </c>
      <c r="S273" s="5">
        <v>0</v>
      </c>
      <c r="T273" s="5">
        <v>5</v>
      </c>
      <c r="U273" s="5">
        <v>2</v>
      </c>
      <c r="V273" s="5">
        <v>3</v>
      </c>
      <c r="W273" s="5">
        <v>0</v>
      </c>
      <c r="X273" s="5">
        <v>7</v>
      </c>
      <c r="Y273" s="5">
        <v>3</v>
      </c>
      <c r="Z273" s="5">
        <v>0</v>
      </c>
      <c r="AA273" s="5">
        <v>1</v>
      </c>
      <c r="AB273" s="5"/>
      <c r="AC273" s="5">
        <v>0</v>
      </c>
      <c r="AD273" s="5">
        <v>2</v>
      </c>
      <c r="AE273" s="5">
        <v>97</v>
      </c>
      <c r="AF273" s="5">
        <v>187</v>
      </c>
      <c r="AG273" s="6">
        <f t="shared" si="4"/>
        <v>5</v>
      </c>
    </row>
    <row r="274" spans="1:33">
      <c r="A274" s="3">
        <v>23155</v>
      </c>
      <c r="B274" s="4" t="s">
        <v>316</v>
      </c>
      <c r="C274" s="5">
        <v>0</v>
      </c>
      <c r="D274" s="5">
        <v>0</v>
      </c>
      <c r="E274" s="5">
        <v>0</v>
      </c>
      <c r="F274" s="5">
        <v>0</v>
      </c>
      <c r="G274" s="5">
        <v>0</v>
      </c>
      <c r="H274" s="5">
        <v>5</v>
      </c>
      <c r="I274" s="5">
        <v>0</v>
      </c>
      <c r="J274" s="5">
        <v>0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6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/>
      <c r="X274" s="5"/>
      <c r="Y274" s="5">
        <v>5</v>
      </c>
      <c r="Z274" s="5">
        <v>0</v>
      </c>
      <c r="AA274" s="5">
        <v>0</v>
      </c>
      <c r="AB274" s="5"/>
      <c r="AC274" s="5">
        <v>0</v>
      </c>
      <c r="AD274" s="5">
        <v>0</v>
      </c>
      <c r="AE274" s="5">
        <v>16</v>
      </c>
      <c r="AF274" s="5">
        <v>445</v>
      </c>
      <c r="AG274" s="6">
        <f t="shared" si="4"/>
        <v>22</v>
      </c>
    </row>
    <row r="275" spans="1:33">
      <c r="A275" s="3">
        <v>23430</v>
      </c>
      <c r="B275" s="4" t="s">
        <v>317</v>
      </c>
      <c r="C275" s="5"/>
      <c r="D275" s="5"/>
      <c r="E275" s="5"/>
      <c r="F275" s="5"/>
      <c r="G275" s="5"/>
      <c r="H275" s="5">
        <v>8</v>
      </c>
      <c r="I275" s="5"/>
      <c r="J275" s="5"/>
      <c r="K275" s="5"/>
      <c r="L275" s="5"/>
      <c r="M275" s="5">
        <v>9</v>
      </c>
      <c r="N275" s="5"/>
      <c r="O275" s="5"/>
      <c r="P275" s="5"/>
      <c r="Q275" s="5">
        <v>9</v>
      </c>
      <c r="R275" s="5"/>
      <c r="S275" s="5"/>
      <c r="T275" s="5"/>
      <c r="U275" s="5"/>
      <c r="V275" s="5"/>
      <c r="W275" s="5">
        <v>7</v>
      </c>
      <c r="X275" s="5"/>
      <c r="Y275" s="5">
        <v>4</v>
      </c>
      <c r="Z275" s="5"/>
      <c r="AA275" s="5"/>
      <c r="AB275" s="5"/>
      <c r="AC275" s="5"/>
      <c r="AD275" s="5"/>
      <c r="AE275" s="5">
        <v>37</v>
      </c>
      <c r="AF275" s="5">
        <v>38</v>
      </c>
      <c r="AG275" s="6">
        <f t="shared" si="4"/>
        <v>0</v>
      </c>
    </row>
    <row r="276" spans="1:33">
      <c r="A276" s="3">
        <v>23449</v>
      </c>
      <c r="B276" s="4" t="s">
        <v>318</v>
      </c>
      <c r="C276" s="5">
        <v>0</v>
      </c>
      <c r="D276" s="5"/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  <c r="L276" s="5"/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/>
      <c r="U276" s="5">
        <v>0</v>
      </c>
      <c r="V276" s="5">
        <v>0</v>
      </c>
      <c r="W276" s="5"/>
      <c r="X276" s="5"/>
      <c r="Y276" s="5"/>
      <c r="Z276" s="5"/>
      <c r="AA276" s="5"/>
      <c r="AB276" s="5">
        <v>0</v>
      </c>
      <c r="AC276" s="5"/>
      <c r="AD276" s="5">
        <v>0</v>
      </c>
      <c r="AE276" s="5">
        <v>0</v>
      </c>
      <c r="AF276" s="5">
        <v>157</v>
      </c>
      <c r="AG276" s="6">
        <f t="shared" si="4"/>
        <v>20</v>
      </c>
    </row>
    <row r="277" spans="1:33">
      <c r="A277" s="3">
        <v>23535</v>
      </c>
      <c r="B277" s="4" t="s">
        <v>319</v>
      </c>
      <c r="C277" s="5">
        <v>0</v>
      </c>
      <c r="D277" s="5">
        <v>0</v>
      </c>
      <c r="E277" s="5">
        <v>1</v>
      </c>
      <c r="F277" s="5"/>
      <c r="G277" s="5">
        <v>0</v>
      </c>
      <c r="H277" s="5"/>
      <c r="I277" s="5"/>
      <c r="J277" s="5"/>
      <c r="K277" s="5">
        <v>0</v>
      </c>
      <c r="L277" s="5"/>
      <c r="M277" s="5">
        <v>0</v>
      </c>
      <c r="N277" s="5">
        <v>0</v>
      </c>
      <c r="O277" s="5"/>
      <c r="P277" s="5"/>
      <c r="Q277" s="5">
        <v>0</v>
      </c>
      <c r="R277" s="5">
        <v>0</v>
      </c>
      <c r="S277" s="5">
        <v>0</v>
      </c>
      <c r="T277" s="5"/>
      <c r="U277" s="5">
        <v>0</v>
      </c>
      <c r="V277" s="5">
        <v>0</v>
      </c>
      <c r="W277" s="5"/>
      <c r="X277" s="5"/>
      <c r="Y277" s="5"/>
      <c r="Z277" s="5">
        <v>0</v>
      </c>
      <c r="AA277" s="5">
        <v>0</v>
      </c>
      <c r="AB277" s="5"/>
      <c r="AC277" s="5">
        <v>0</v>
      </c>
      <c r="AD277" s="5">
        <v>4</v>
      </c>
      <c r="AE277" s="5">
        <v>5</v>
      </c>
      <c r="AF277" s="5">
        <v>165</v>
      </c>
      <c r="AG277" s="6">
        <f t="shared" si="4"/>
        <v>14</v>
      </c>
    </row>
    <row r="278" spans="1:33">
      <c r="A278" s="3">
        <v>23538</v>
      </c>
      <c r="B278" s="4" t="s">
        <v>320</v>
      </c>
      <c r="C278" s="5">
        <v>9</v>
      </c>
      <c r="D278" s="5">
        <v>7</v>
      </c>
      <c r="E278" s="5">
        <v>7</v>
      </c>
      <c r="F278" s="5">
        <v>8</v>
      </c>
      <c r="G278" s="5"/>
      <c r="H278" s="5"/>
      <c r="I278" s="5">
        <v>6</v>
      </c>
      <c r="J278" s="5">
        <v>6</v>
      </c>
      <c r="K278" s="5">
        <v>6</v>
      </c>
      <c r="L278" s="5">
        <v>7</v>
      </c>
      <c r="M278" s="5">
        <v>1</v>
      </c>
      <c r="N278" s="5">
        <v>3</v>
      </c>
      <c r="O278" s="5">
        <v>6</v>
      </c>
      <c r="P278" s="5">
        <v>3</v>
      </c>
      <c r="Q278" s="5">
        <v>5</v>
      </c>
      <c r="R278" s="5">
        <v>6</v>
      </c>
      <c r="S278" s="5">
        <v>3</v>
      </c>
      <c r="T278" s="5">
        <v>6</v>
      </c>
      <c r="U278" s="5">
        <v>3</v>
      </c>
      <c r="V278" s="5">
        <v>5</v>
      </c>
      <c r="W278" s="5">
        <v>2</v>
      </c>
      <c r="X278" s="5">
        <v>1</v>
      </c>
      <c r="Y278" s="5">
        <v>1</v>
      </c>
      <c r="Z278" s="5">
        <v>1</v>
      </c>
      <c r="AA278" s="5">
        <v>2</v>
      </c>
      <c r="AB278" s="5">
        <v>1</v>
      </c>
      <c r="AC278" s="5">
        <v>5</v>
      </c>
      <c r="AD278" s="5">
        <v>2</v>
      </c>
      <c r="AE278" s="5">
        <v>112</v>
      </c>
      <c r="AF278" s="5">
        <v>96</v>
      </c>
      <c r="AG278" s="6">
        <f t="shared" si="4"/>
        <v>0</v>
      </c>
    </row>
    <row r="279" spans="1:33">
      <c r="A279" s="3">
        <v>23665</v>
      </c>
      <c r="B279" s="4" t="s">
        <v>321</v>
      </c>
      <c r="C279" s="5">
        <v>1</v>
      </c>
      <c r="D279" s="5">
        <v>1</v>
      </c>
      <c r="E279" s="5">
        <v>1</v>
      </c>
      <c r="F279" s="5">
        <v>0</v>
      </c>
      <c r="G279" s="5">
        <v>2</v>
      </c>
      <c r="H279" s="5">
        <v>3</v>
      </c>
      <c r="I279" s="5">
        <v>0</v>
      </c>
      <c r="J279" s="5">
        <v>0</v>
      </c>
      <c r="K279" s="5">
        <v>1</v>
      </c>
      <c r="L279" s="5">
        <v>1</v>
      </c>
      <c r="M279" s="5">
        <v>0</v>
      </c>
      <c r="N279" s="5">
        <v>0</v>
      </c>
      <c r="O279" s="5">
        <v>0</v>
      </c>
      <c r="P279" s="5">
        <v>4</v>
      </c>
      <c r="Q279" s="5">
        <v>0</v>
      </c>
      <c r="R279" s="5"/>
      <c r="S279" s="5">
        <v>0</v>
      </c>
      <c r="T279" s="5">
        <v>0</v>
      </c>
      <c r="U279" s="5">
        <v>0</v>
      </c>
      <c r="V279" s="5">
        <v>0</v>
      </c>
      <c r="W279" s="5">
        <v>2</v>
      </c>
      <c r="X279" s="5">
        <v>2</v>
      </c>
      <c r="Y279" s="5">
        <v>1</v>
      </c>
      <c r="Z279" s="5">
        <v>0</v>
      </c>
      <c r="AA279" s="5">
        <v>0</v>
      </c>
      <c r="AB279" s="5">
        <v>3</v>
      </c>
      <c r="AC279" s="5">
        <v>4</v>
      </c>
      <c r="AD279" s="5">
        <v>4</v>
      </c>
      <c r="AE279" s="5">
        <v>30</v>
      </c>
      <c r="AF279" s="5">
        <v>166</v>
      </c>
      <c r="AG279" s="6">
        <f t="shared" si="4"/>
        <v>13</v>
      </c>
    </row>
    <row r="280" spans="1:33">
      <c r="A280" s="3">
        <v>23808</v>
      </c>
      <c r="B280" s="4" t="s">
        <v>322</v>
      </c>
      <c r="C280" s="5">
        <v>0</v>
      </c>
      <c r="D280" s="5">
        <v>0</v>
      </c>
      <c r="E280" s="5">
        <v>0</v>
      </c>
      <c r="F280" s="5"/>
      <c r="G280" s="5">
        <v>0</v>
      </c>
      <c r="H280" s="5">
        <v>0</v>
      </c>
      <c r="I280" s="5">
        <v>0</v>
      </c>
      <c r="J280" s="5"/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/>
      <c r="Q280" s="5">
        <v>0</v>
      </c>
      <c r="R280" s="5">
        <v>0</v>
      </c>
      <c r="S280" s="5"/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5">
        <v>0</v>
      </c>
      <c r="Z280" s="5"/>
      <c r="AA280" s="5">
        <v>0</v>
      </c>
      <c r="AB280" s="5">
        <v>0</v>
      </c>
      <c r="AC280" s="5">
        <v>0</v>
      </c>
      <c r="AD280" s="5"/>
      <c r="AE280" s="5">
        <v>0</v>
      </c>
      <c r="AF280" s="5">
        <v>32</v>
      </c>
      <c r="AG280" s="6">
        <f t="shared" si="4"/>
        <v>23</v>
      </c>
    </row>
    <row r="281" spans="1:33">
      <c r="A281" s="3">
        <v>23810</v>
      </c>
      <c r="B281" s="4" t="s">
        <v>323</v>
      </c>
      <c r="C281" s="5"/>
      <c r="D281" s="5"/>
      <c r="E281" s="5"/>
      <c r="F281" s="5"/>
      <c r="G281" s="5">
        <v>6</v>
      </c>
      <c r="H281" s="5"/>
      <c r="I281" s="5"/>
      <c r="J281" s="5"/>
      <c r="K281" s="5"/>
      <c r="L281" s="5"/>
      <c r="M281" s="5">
        <v>0</v>
      </c>
      <c r="N281" s="5"/>
      <c r="O281" s="5">
        <v>0</v>
      </c>
      <c r="P281" s="5"/>
      <c r="Q281" s="5">
        <v>0</v>
      </c>
      <c r="R281" s="5">
        <v>0</v>
      </c>
      <c r="S281" s="5"/>
      <c r="T281" s="5"/>
      <c r="U281" s="5">
        <v>0</v>
      </c>
      <c r="V281" s="5"/>
      <c r="W281" s="5"/>
      <c r="X281" s="5"/>
      <c r="Y281" s="5"/>
      <c r="Z281" s="5"/>
      <c r="AA281" s="5"/>
      <c r="AB281" s="5">
        <v>0</v>
      </c>
      <c r="AC281" s="5">
        <v>2</v>
      </c>
      <c r="AD281" s="5"/>
      <c r="AE281" s="5">
        <v>8</v>
      </c>
      <c r="AF281" s="5">
        <v>39</v>
      </c>
      <c r="AG281" s="6">
        <f t="shared" si="4"/>
        <v>6</v>
      </c>
    </row>
    <row r="282" spans="1:33">
      <c r="A282" s="3">
        <v>23848</v>
      </c>
      <c r="B282" s="4" t="s">
        <v>324</v>
      </c>
      <c r="C282" s="5"/>
      <c r="D282" s="5"/>
      <c r="E282" s="5">
        <v>6</v>
      </c>
      <c r="F282" s="5"/>
      <c r="G282" s="5"/>
      <c r="H282" s="5">
        <v>3</v>
      </c>
      <c r="I282" s="5"/>
      <c r="J282" s="5"/>
      <c r="K282" s="5"/>
      <c r="L282" s="5"/>
      <c r="M282" s="5">
        <v>1</v>
      </c>
      <c r="N282" s="5"/>
      <c r="O282" s="5">
        <v>5</v>
      </c>
      <c r="P282" s="5">
        <v>0</v>
      </c>
      <c r="Q282" s="5">
        <v>1</v>
      </c>
      <c r="R282" s="5">
        <v>3</v>
      </c>
      <c r="S282" s="5">
        <v>3</v>
      </c>
      <c r="T282" s="5">
        <v>6</v>
      </c>
      <c r="U282" s="5">
        <v>2</v>
      </c>
      <c r="V282" s="5">
        <v>6</v>
      </c>
      <c r="W282" s="5">
        <v>0</v>
      </c>
      <c r="X282" s="5">
        <v>0</v>
      </c>
      <c r="Y282" s="5">
        <v>0</v>
      </c>
      <c r="Z282" s="5">
        <v>8</v>
      </c>
      <c r="AA282" s="5"/>
      <c r="AB282" s="5"/>
      <c r="AC282" s="5">
        <v>8</v>
      </c>
      <c r="AD282" s="5"/>
      <c r="AE282" s="5">
        <v>52</v>
      </c>
      <c r="AF282" s="5">
        <v>183</v>
      </c>
      <c r="AG282" s="6">
        <f t="shared" si="4"/>
        <v>4</v>
      </c>
    </row>
    <row r="283" spans="1:33">
      <c r="A283" s="3">
        <v>23849</v>
      </c>
      <c r="B283" s="4" t="s">
        <v>325</v>
      </c>
      <c r="C283" s="5"/>
      <c r="D283" s="5"/>
      <c r="E283" s="5"/>
      <c r="F283" s="5"/>
      <c r="G283" s="5"/>
      <c r="H283" s="5"/>
      <c r="I283" s="5"/>
      <c r="J283" s="5"/>
      <c r="K283" s="5">
        <v>6</v>
      </c>
      <c r="L283" s="5"/>
      <c r="M283" s="5"/>
      <c r="N283" s="5"/>
      <c r="O283" s="5"/>
      <c r="P283" s="5"/>
      <c r="Q283" s="5"/>
      <c r="R283" s="5"/>
      <c r="S283" s="5">
        <v>7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>
        <v>13</v>
      </c>
      <c r="AF283" s="5">
        <v>10</v>
      </c>
      <c r="AG283" s="6">
        <f t="shared" si="4"/>
        <v>0</v>
      </c>
    </row>
    <row r="284" spans="1:33">
      <c r="A284" s="3">
        <v>23850</v>
      </c>
      <c r="B284" s="4" t="s">
        <v>326</v>
      </c>
      <c r="C284" s="5">
        <v>6</v>
      </c>
      <c r="D284" s="5">
        <v>6</v>
      </c>
      <c r="E284" s="5"/>
      <c r="F284" s="5"/>
      <c r="G284" s="5">
        <v>5</v>
      </c>
      <c r="H284" s="5"/>
      <c r="I284" s="5">
        <v>9</v>
      </c>
      <c r="J284" s="5"/>
      <c r="K284" s="5"/>
      <c r="L284" s="5">
        <v>6</v>
      </c>
      <c r="M284" s="5"/>
      <c r="N284" s="5">
        <v>8</v>
      </c>
      <c r="O284" s="5">
        <v>7</v>
      </c>
      <c r="P284" s="5">
        <v>6</v>
      </c>
      <c r="Q284" s="5">
        <v>7</v>
      </c>
      <c r="R284" s="5">
        <v>5</v>
      </c>
      <c r="S284" s="5"/>
      <c r="T284" s="5">
        <v>8</v>
      </c>
      <c r="U284" s="5"/>
      <c r="V284" s="5">
        <v>8</v>
      </c>
      <c r="W284" s="5"/>
      <c r="X284" s="5"/>
      <c r="Y284" s="5">
        <v>8</v>
      </c>
      <c r="Z284" s="5">
        <v>3</v>
      </c>
      <c r="AA284" s="5"/>
      <c r="AB284" s="5"/>
      <c r="AC284" s="5"/>
      <c r="AD284" s="5"/>
      <c r="AE284" s="5">
        <v>92</v>
      </c>
      <c r="AF284" s="5">
        <v>63</v>
      </c>
      <c r="AG284" s="6">
        <f t="shared" si="4"/>
        <v>0</v>
      </c>
    </row>
    <row r="285" spans="1:33">
      <c r="A285" s="3">
        <v>23869</v>
      </c>
      <c r="B285" s="4" t="s">
        <v>327</v>
      </c>
      <c r="C285" s="5">
        <v>0</v>
      </c>
      <c r="D285" s="5"/>
      <c r="E285" s="5"/>
      <c r="F285" s="5"/>
      <c r="G285" s="5"/>
      <c r="H285" s="5"/>
      <c r="I285" s="5">
        <v>0</v>
      </c>
      <c r="J285" s="5"/>
      <c r="K285" s="5"/>
      <c r="L285" s="5">
        <v>0</v>
      </c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>
        <v>0</v>
      </c>
      <c r="Y285" s="5">
        <v>0</v>
      </c>
      <c r="Z285" s="5"/>
      <c r="AA285" s="5"/>
      <c r="AB285" s="5"/>
      <c r="AC285" s="5"/>
      <c r="AD285" s="5">
        <v>2</v>
      </c>
      <c r="AE285" s="5">
        <v>2</v>
      </c>
      <c r="AF285" s="5">
        <v>235</v>
      </c>
      <c r="AG285" s="6">
        <f t="shared" si="4"/>
        <v>5</v>
      </c>
    </row>
    <row r="286" spans="1:33">
      <c r="A286" s="3">
        <v>23873</v>
      </c>
      <c r="B286" s="4" t="s">
        <v>328</v>
      </c>
      <c r="C286" s="5"/>
      <c r="D286" s="5">
        <v>8</v>
      </c>
      <c r="E286" s="5">
        <v>9</v>
      </c>
      <c r="F286" s="5"/>
      <c r="G286" s="5">
        <v>7</v>
      </c>
      <c r="H286" s="5">
        <v>6</v>
      </c>
      <c r="I286" s="5">
        <v>7</v>
      </c>
      <c r="J286" s="5">
        <v>9</v>
      </c>
      <c r="K286" s="5">
        <v>5</v>
      </c>
      <c r="L286" s="5">
        <v>4</v>
      </c>
      <c r="M286" s="5">
        <v>9</v>
      </c>
      <c r="N286" s="5"/>
      <c r="O286" s="5">
        <v>5</v>
      </c>
      <c r="P286" s="5">
        <v>2</v>
      </c>
      <c r="Q286" s="5">
        <v>5</v>
      </c>
      <c r="R286" s="5">
        <v>2</v>
      </c>
      <c r="S286" s="5">
        <v>5</v>
      </c>
      <c r="T286" s="5">
        <v>5</v>
      </c>
      <c r="U286" s="5">
        <v>6</v>
      </c>
      <c r="V286" s="5"/>
      <c r="W286" s="5"/>
      <c r="X286" s="5"/>
      <c r="Y286" s="5"/>
      <c r="Z286" s="5">
        <v>2</v>
      </c>
      <c r="AA286" s="5">
        <v>7</v>
      </c>
      <c r="AB286" s="5"/>
      <c r="AC286" s="5"/>
      <c r="AD286" s="5">
        <v>2</v>
      </c>
      <c r="AE286" s="5">
        <v>105</v>
      </c>
      <c r="AF286" s="5">
        <v>63</v>
      </c>
      <c r="AG286" s="6">
        <f t="shared" si="4"/>
        <v>0</v>
      </c>
    </row>
    <row r="287" spans="1:33">
      <c r="A287" s="3">
        <v>23875</v>
      </c>
      <c r="B287" s="4" t="s">
        <v>329</v>
      </c>
      <c r="C287" s="5"/>
      <c r="D287" s="5"/>
      <c r="E287" s="5">
        <v>8</v>
      </c>
      <c r="F287" s="5">
        <v>8</v>
      </c>
      <c r="G287" s="5">
        <v>4</v>
      </c>
      <c r="H287" s="5"/>
      <c r="I287" s="5">
        <v>7</v>
      </c>
      <c r="J287" s="5">
        <v>9</v>
      </c>
      <c r="K287" s="5">
        <v>7</v>
      </c>
      <c r="L287" s="5">
        <v>8</v>
      </c>
      <c r="M287" s="5">
        <v>3</v>
      </c>
      <c r="N287" s="5">
        <v>0</v>
      </c>
      <c r="O287" s="5">
        <v>5</v>
      </c>
      <c r="P287" s="5">
        <v>2</v>
      </c>
      <c r="Q287" s="5">
        <v>7</v>
      </c>
      <c r="R287" s="5">
        <v>7</v>
      </c>
      <c r="S287" s="5">
        <v>5</v>
      </c>
      <c r="T287" s="5">
        <v>0</v>
      </c>
      <c r="U287" s="5">
        <v>3</v>
      </c>
      <c r="V287" s="5">
        <v>0</v>
      </c>
      <c r="W287" s="5">
        <v>14</v>
      </c>
      <c r="X287" s="5">
        <v>0</v>
      </c>
      <c r="Y287" s="5">
        <v>0</v>
      </c>
      <c r="Z287" s="5">
        <v>9</v>
      </c>
      <c r="AA287" s="5"/>
      <c r="AB287" s="5"/>
      <c r="AC287" s="5">
        <v>0</v>
      </c>
      <c r="AD287" s="5">
        <v>0</v>
      </c>
      <c r="AE287" s="5">
        <v>106</v>
      </c>
      <c r="AF287" s="5">
        <v>192</v>
      </c>
      <c r="AG287" s="6">
        <f t="shared" si="4"/>
        <v>7</v>
      </c>
    </row>
    <row r="288" spans="1:33">
      <c r="A288" s="3">
        <v>24061</v>
      </c>
      <c r="B288" s="4" t="s">
        <v>330</v>
      </c>
      <c r="C288" s="5">
        <v>1</v>
      </c>
      <c r="D288" s="5">
        <v>3</v>
      </c>
      <c r="E288" s="5"/>
      <c r="F288" s="5">
        <v>0</v>
      </c>
      <c r="G288" s="5"/>
      <c r="H288" s="5">
        <v>1</v>
      </c>
      <c r="I288" s="5"/>
      <c r="J288" s="5">
        <v>0</v>
      </c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>
        <v>0</v>
      </c>
      <c r="X288" s="5">
        <v>0</v>
      </c>
      <c r="Y288" s="5">
        <v>1</v>
      </c>
      <c r="Z288" s="5"/>
      <c r="AA288" s="5">
        <v>1</v>
      </c>
      <c r="AB288" s="5"/>
      <c r="AC288" s="5"/>
      <c r="AD288" s="5"/>
      <c r="AE288" s="5">
        <v>7</v>
      </c>
      <c r="AF288" s="5">
        <v>22</v>
      </c>
      <c r="AG288" s="6">
        <f t="shared" si="4"/>
        <v>4</v>
      </c>
    </row>
    <row r="289" spans="1:33">
      <c r="A289" s="3">
        <v>24230</v>
      </c>
      <c r="B289" s="4" t="s">
        <v>331</v>
      </c>
      <c r="C289" s="5"/>
      <c r="D289" s="5"/>
      <c r="E289" s="5"/>
      <c r="F289" s="5">
        <v>0</v>
      </c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>
        <v>0</v>
      </c>
      <c r="AF289" s="5">
        <v>3</v>
      </c>
      <c r="AG289" s="6">
        <f t="shared" si="4"/>
        <v>2</v>
      </c>
    </row>
    <row r="290" spans="1:33">
      <c r="A290" s="3">
        <v>24231</v>
      </c>
      <c r="B290" s="4" t="s">
        <v>332</v>
      </c>
      <c r="C290" s="5">
        <v>1</v>
      </c>
      <c r="D290" s="5">
        <v>2</v>
      </c>
      <c r="E290" s="5">
        <v>4</v>
      </c>
      <c r="F290" s="5">
        <v>3</v>
      </c>
      <c r="G290" s="5">
        <v>3</v>
      </c>
      <c r="H290" s="5">
        <v>2</v>
      </c>
      <c r="I290" s="5">
        <v>2</v>
      </c>
      <c r="J290" s="5">
        <v>3</v>
      </c>
      <c r="K290" s="5">
        <v>2</v>
      </c>
      <c r="L290" s="5">
        <v>0</v>
      </c>
      <c r="M290" s="5">
        <v>5</v>
      </c>
      <c r="N290" s="5">
        <v>6</v>
      </c>
      <c r="O290" s="5">
        <v>4</v>
      </c>
      <c r="P290" s="5">
        <v>5</v>
      </c>
      <c r="Q290" s="5">
        <v>6</v>
      </c>
      <c r="R290" s="5">
        <v>2</v>
      </c>
      <c r="S290" s="5">
        <v>3</v>
      </c>
      <c r="T290" s="5">
        <v>2</v>
      </c>
      <c r="U290" s="5">
        <v>3</v>
      </c>
      <c r="V290" s="5">
        <v>5</v>
      </c>
      <c r="W290" s="5">
        <v>2</v>
      </c>
      <c r="X290" s="5">
        <v>1</v>
      </c>
      <c r="Y290" s="5">
        <v>3</v>
      </c>
      <c r="Z290" s="5">
        <v>2</v>
      </c>
      <c r="AA290" s="5">
        <v>5</v>
      </c>
      <c r="AB290" s="5">
        <v>1</v>
      </c>
      <c r="AC290" s="5">
        <v>4</v>
      </c>
      <c r="AD290" s="5">
        <v>2</v>
      </c>
      <c r="AE290" s="5">
        <v>83</v>
      </c>
      <c r="AF290" s="5">
        <v>141</v>
      </c>
      <c r="AG290" s="6">
        <f t="shared" si="4"/>
        <v>1</v>
      </c>
    </row>
    <row r="291" spans="1:33">
      <c r="A291" s="3">
        <v>24232</v>
      </c>
      <c r="B291" s="4" t="s">
        <v>333</v>
      </c>
      <c r="C291" s="5">
        <v>5</v>
      </c>
      <c r="D291" s="5">
        <v>5</v>
      </c>
      <c r="E291" s="5">
        <v>0</v>
      </c>
      <c r="F291" s="5">
        <v>5</v>
      </c>
      <c r="G291" s="5">
        <v>4</v>
      </c>
      <c r="H291" s="5">
        <v>0</v>
      </c>
      <c r="I291" s="5">
        <v>6</v>
      </c>
      <c r="J291" s="5">
        <v>3</v>
      </c>
      <c r="K291" s="5">
        <v>3</v>
      </c>
      <c r="L291" s="5">
        <v>6</v>
      </c>
      <c r="M291" s="5">
        <v>5</v>
      </c>
      <c r="N291" s="5">
        <v>3</v>
      </c>
      <c r="O291" s="5">
        <v>6</v>
      </c>
      <c r="P291" s="5">
        <v>4</v>
      </c>
      <c r="Q291" s="5">
        <v>5</v>
      </c>
      <c r="R291" s="5">
        <v>3</v>
      </c>
      <c r="S291" s="5">
        <v>2</v>
      </c>
      <c r="T291" s="5">
        <v>4</v>
      </c>
      <c r="U291" s="5">
        <v>0</v>
      </c>
      <c r="V291" s="5">
        <v>1</v>
      </c>
      <c r="W291" s="5">
        <v>3</v>
      </c>
      <c r="X291" s="5">
        <v>3</v>
      </c>
      <c r="Y291" s="5">
        <v>0</v>
      </c>
      <c r="Z291" s="5">
        <v>1</v>
      </c>
      <c r="AA291" s="5">
        <v>0</v>
      </c>
      <c r="AB291" s="5">
        <v>0</v>
      </c>
      <c r="AC291" s="5">
        <v>0</v>
      </c>
      <c r="AD291" s="5">
        <v>1</v>
      </c>
      <c r="AE291" s="5">
        <v>78</v>
      </c>
      <c r="AF291" s="5">
        <v>131</v>
      </c>
      <c r="AG291" s="6">
        <f t="shared" si="4"/>
        <v>7</v>
      </c>
    </row>
    <row r="292" spans="1:33">
      <c r="A292" s="3">
        <v>24265</v>
      </c>
      <c r="B292" s="4" t="s">
        <v>334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v>9</v>
      </c>
      <c r="X292" s="5">
        <v>8</v>
      </c>
      <c r="Y292" s="5">
        <v>5</v>
      </c>
      <c r="Z292" s="5"/>
      <c r="AA292" s="5"/>
      <c r="AB292" s="5"/>
      <c r="AC292" s="5"/>
      <c r="AD292" s="5"/>
      <c r="AE292" s="5">
        <v>22</v>
      </c>
      <c r="AF292" s="5">
        <v>20</v>
      </c>
      <c r="AG292" s="6">
        <f t="shared" si="4"/>
        <v>0</v>
      </c>
    </row>
    <row r="293" spans="1:33">
      <c r="A293" s="3">
        <v>24267</v>
      </c>
      <c r="B293" s="4" t="s">
        <v>335</v>
      </c>
      <c r="C293" s="5">
        <v>8</v>
      </c>
      <c r="D293" s="5"/>
      <c r="E293" s="5">
        <v>7</v>
      </c>
      <c r="F293" s="5"/>
      <c r="G293" s="5">
        <v>7</v>
      </c>
      <c r="H293" s="5"/>
      <c r="I293" s="5"/>
      <c r="J293" s="5">
        <v>4</v>
      </c>
      <c r="K293" s="5"/>
      <c r="L293" s="5">
        <v>9</v>
      </c>
      <c r="M293" s="5">
        <v>7</v>
      </c>
      <c r="N293" s="5">
        <v>7</v>
      </c>
      <c r="O293" s="5">
        <v>8</v>
      </c>
      <c r="P293" s="5">
        <v>1</v>
      </c>
      <c r="Q293" s="5">
        <v>2</v>
      </c>
      <c r="R293" s="5">
        <v>8</v>
      </c>
      <c r="S293" s="5">
        <v>5</v>
      </c>
      <c r="T293" s="5">
        <v>5</v>
      </c>
      <c r="U293" s="5">
        <v>4</v>
      </c>
      <c r="V293" s="5">
        <v>8</v>
      </c>
      <c r="W293" s="5"/>
      <c r="X293" s="5">
        <v>9</v>
      </c>
      <c r="Y293" s="5"/>
      <c r="Z293" s="5"/>
      <c r="AA293" s="5"/>
      <c r="AB293" s="5"/>
      <c r="AC293" s="5"/>
      <c r="AD293" s="5"/>
      <c r="AE293" s="5">
        <v>99</v>
      </c>
      <c r="AF293" s="5">
        <v>94</v>
      </c>
      <c r="AG293" s="6">
        <f t="shared" si="4"/>
        <v>0</v>
      </c>
    </row>
    <row r="294" spans="1:33">
      <c r="A294" s="3">
        <v>24798</v>
      </c>
      <c r="B294" s="4" t="s">
        <v>336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>
        <v>8</v>
      </c>
      <c r="X294" s="5"/>
      <c r="Y294" s="5"/>
      <c r="Z294" s="5"/>
      <c r="AA294" s="5"/>
      <c r="AB294" s="5"/>
      <c r="AC294" s="5"/>
      <c r="AD294" s="5"/>
      <c r="AE294" s="5">
        <v>8</v>
      </c>
      <c r="AF294" s="5">
        <v>129</v>
      </c>
      <c r="AG294" s="6">
        <f t="shared" si="4"/>
        <v>0</v>
      </c>
    </row>
    <row r="295" spans="1:33">
      <c r="A295" s="3">
        <v>26080</v>
      </c>
      <c r="B295" s="4" t="s">
        <v>337</v>
      </c>
      <c r="C295" s="5">
        <v>0</v>
      </c>
      <c r="D295" s="5"/>
      <c r="E295" s="5">
        <v>0</v>
      </c>
      <c r="F295" s="5">
        <v>0</v>
      </c>
      <c r="G295" s="5">
        <v>1</v>
      </c>
      <c r="H295" s="5">
        <v>6</v>
      </c>
      <c r="I295" s="5">
        <v>4</v>
      </c>
      <c r="J295" s="5">
        <v>7</v>
      </c>
      <c r="K295" s="5">
        <v>5</v>
      </c>
      <c r="L295" s="5"/>
      <c r="M295" s="5">
        <v>0</v>
      </c>
      <c r="N295" s="5">
        <v>0</v>
      </c>
      <c r="O295" s="5">
        <v>2</v>
      </c>
      <c r="P295" s="5">
        <v>0</v>
      </c>
      <c r="Q295" s="5">
        <v>0</v>
      </c>
      <c r="R295" s="5">
        <v>4</v>
      </c>
      <c r="S295" s="5">
        <v>4</v>
      </c>
      <c r="T295" s="5">
        <v>7</v>
      </c>
      <c r="U295" s="5">
        <v>0</v>
      </c>
      <c r="V295" s="5"/>
      <c r="W295" s="5">
        <v>2</v>
      </c>
      <c r="X295" s="5">
        <v>4</v>
      </c>
      <c r="Y295" s="5">
        <v>4</v>
      </c>
      <c r="Z295" s="5">
        <v>0</v>
      </c>
      <c r="AA295" s="5">
        <v>0</v>
      </c>
      <c r="AB295" s="5">
        <v>8</v>
      </c>
      <c r="AC295" s="5"/>
      <c r="AD295" s="5">
        <v>0</v>
      </c>
      <c r="AE295" s="5">
        <v>58</v>
      </c>
      <c r="AF295" s="5">
        <v>122</v>
      </c>
      <c r="AG295" s="6">
        <f t="shared" si="4"/>
        <v>11</v>
      </c>
    </row>
    <row r="296" spans="1:33">
      <c r="A296" s="3">
        <v>26299</v>
      </c>
      <c r="B296" s="4" t="s">
        <v>338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>
        <v>8</v>
      </c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>
        <v>8</v>
      </c>
      <c r="AF296" s="5">
        <v>19</v>
      </c>
      <c r="AG296" s="6">
        <f t="shared" si="4"/>
        <v>0</v>
      </c>
    </row>
    <row r="297" spans="1:33">
      <c r="A297" s="3">
        <v>26591</v>
      </c>
      <c r="B297" s="4" t="s">
        <v>339</v>
      </c>
      <c r="C297" s="5"/>
      <c r="D297" s="5"/>
      <c r="E297" s="5"/>
      <c r="F297" s="5"/>
      <c r="G297" s="5">
        <v>1</v>
      </c>
      <c r="H297" s="5"/>
      <c r="I297" s="5"/>
      <c r="J297" s="5"/>
      <c r="K297" s="5"/>
      <c r="L297" s="5"/>
      <c r="M297" s="5"/>
      <c r="N297" s="5"/>
      <c r="O297" s="5">
        <v>1</v>
      </c>
      <c r="P297" s="5"/>
      <c r="Q297" s="5">
        <v>0</v>
      </c>
      <c r="R297" s="5">
        <v>3</v>
      </c>
      <c r="S297" s="5">
        <v>0</v>
      </c>
      <c r="T297" s="5"/>
      <c r="U297" s="5">
        <v>1</v>
      </c>
      <c r="V297" s="5"/>
      <c r="W297" s="5"/>
      <c r="X297" s="5"/>
      <c r="Y297" s="5"/>
      <c r="Z297" s="5"/>
      <c r="AA297" s="5"/>
      <c r="AB297" s="5"/>
      <c r="AC297" s="5"/>
      <c r="AD297" s="5"/>
      <c r="AE297" s="5">
        <v>6</v>
      </c>
      <c r="AF297" s="5">
        <v>6</v>
      </c>
      <c r="AG297" s="6">
        <f t="shared" si="4"/>
        <v>2</v>
      </c>
    </row>
    <row r="298" spans="1:33">
      <c r="A298" s="3">
        <v>26596</v>
      </c>
      <c r="B298" s="4" t="s">
        <v>340</v>
      </c>
      <c r="C298" s="5">
        <v>8</v>
      </c>
      <c r="D298" s="5"/>
      <c r="E298" s="5">
        <v>9</v>
      </c>
      <c r="F298" s="5"/>
      <c r="G298" s="5"/>
      <c r="H298" s="5"/>
      <c r="I298" s="5"/>
      <c r="J298" s="5"/>
      <c r="K298" s="5">
        <v>8</v>
      </c>
      <c r="L298" s="5"/>
      <c r="M298" s="5"/>
      <c r="N298" s="5"/>
      <c r="O298" s="5">
        <v>7</v>
      </c>
      <c r="P298" s="5"/>
      <c r="Q298" s="5"/>
      <c r="R298" s="5"/>
      <c r="S298" s="5">
        <v>9</v>
      </c>
      <c r="T298" s="5"/>
      <c r="U298" s="5"/>
      <c r="V298" s="5"/>
      <c r="W298" s="5"/>
      <c r="X298" s="5">
        <v>3</v>
      </c>
      <c r="Y298" s="5"/>
      <c r="Z298" s="5">
        <v>9</v>
      </c>
      <c r="AA298" s="5"/>
      <c r="AB298" s="5"/>
      <c r="AC298" s="5"/>
      <c r="AD298" s="5"/>
      <c r="AE298" s="5">
        <v>53</v>
      </c>
      <c r="AF298" s="5">
        <v>224</v>
      </c>
      <c r="AG298" s="6">
        <f t="shared" si="4"/>
        <v>0</v>
      </c>
    </row>
    <row r="299" spans="1:33">
      <c r="A299" s="3">
        <v>27429</v>
      </c>
      <c r="B299" s="4" t="s">
        <v>341</v>
      </c>
      <c r="C299" s="5">
        <v>5</v>
      </c>
      <c r="D299" s="5"/>
      <c r="E299" s="5"/>
      <c r="F299" s="5"/>
      <c r="G299" s="5"/>
      <c r="H299" s="5"/>
      <c r="I299" s="5"/>
      <c r="J299" s="5"/>
      <c r="K299" s="5"/>
      <c r="L299" s="5"/>
      <c r="M299" s="5">
        <v>5</v>
      </c>
      <c r="N299" s="5">
        <v>0</v>
      </c>
      <c r="O299" s="5"/>
      <c r="P299" s="5">
        <v>0</v>
      </c>
      <c r="Q299" s="5">
        <v>0</v>
      </c>
      <c r="R299" s="5"/>
      <c r="S299" s="5">
        <v>0</v>
      </c>
      <c r="T299" s="5">
        <v>0</v>
      </c>
      <c r="U299" s="5">
        <v>0</v>
      </c>
      <c r="V299" s="5">
        <v>0</v>
      </c>
      <c r="W299" s="5">
        <v>2</v>
      </c>
      <c r="X299" s="5">
        <v>5</v>
      </c>
      <c r="Y299" s="5">
        <v>6</v>
      </c>
      <c r="Z299" s="5"/>
      <c r="AA299" s="5">
        <v>0</v>
      </c>
      <c r="AB299" s="5">
        <v>8</v>
      </c>
      <c r="AC299" s="5"/>
      <c r="AD299" s="5">
        <v>9</v>
      </c>
      <c r="AE299" s="5">
        <v>40</v>
      </c>
      <c r="AF299" s="5">
        <v>237</v>
      </c>
      <c r="AG299" s="6">
        <f t="shared" si="4"/>
        <v>8</v>
      </c>
    </row>
    <row r="300" spans="1:33">
      <c r="A300" s="3">
        <v>27430</v>
      </c>
      <c r="B300" s="4" t="s">
        <v>342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>
        <v>0</v>
      </c>
      <c r="N300" s="5"/>
      <c r="O300" s="5"/>
      <c r="P300" s="5">
        <v>0</v>
      </c>
      <c r="Q300" s="5"/>
      <c r="R300" s="5"/>
      <c r="S300" s="5"/>
      <c r="T300" s="5"/>
      <c r="U300" s="5">
        <v>0</v>
      </c>
      <c r="V300" s="5"/>
      <c r="W300" s="5">
        <v>0</v>
      </c>
      <c r="X300" s="5">
        <v>0</v>
      </c>
      <c r="Y300" s="5">
        <v>0</v>
      </c>
      <c r="Z300" s="5"/>
      <c r="AA300" s="5"/>
      <c r="AB300" s="5">
        <v>0</v>
      </c>
      <c r="AC300" s="5">
        <v>2</v>
      </c>
      <c r="AD300" s="5">
        <v>0</v>
      </c>
      <c r="AE300" s="5">
        <v>2</v>
      </c>
      <c r="AF300" s="5">
        <v>202</v>
      </c>
      <c r="AG300" s="6">
        <f t="shared" si="4"/>
        <v>8</v>
      </c>
    </row>
    <row r="301" spans="1:33">
      <c r="A301" s="3">
        <v>27432</v>
      </c>
      <c r="B301" s="4" t="s">
        <v>343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>
        <v>0</v>
      </c>
      <c r="O301" s="5"/>
      <c r="P301" s="5">
        <v>0</v>
      </c>
      <c r="Q301" s="5"/>
      <c r="R301" s="5">
        <v>0</v>
      </c>
      <c r="S301" s="5"/>
      <c r="T301" s="5"/>
      <c r="U301" s="5">
        <v>0</v>
      </c>
      <c r="V301" s="5"/>
      <c r="W301" s="5">
        <v>0</v>
      </c>
      <c r="X301" s="5">
        <v>0</v>
      </c>
      <c r="Y301" s="5">
        <v>0</v>
      </c>
      <c r="Z301" s="5"/>
      <c r="AA301" s="5">
        <v>0</v>
      </c>
      <c r="AB301" s="5">
        <v>0</v>
      </c>
      <c r="AC301" s="5">
        <v>0</v>
      </c>
      <c r="AD301" s="5">
        <v>0</v>
      </c>
      <c r="AE301" s="5">
        <v>0</v>
      </c>
      <c r="AF301" s="5">
        <v>88</v>
      </c>
      <c r="AG301" s="6">
        <f t="shared" si="4"/>
        <v>12</v>
      </c>
    </row>
    <row r="302" spans="1:33">
      <c r="A302" s="3">
        <v>27435</v>
      </c>
      <c r="B302" s="4" t="s">
        <v>344</v>
      </c>
      <c r="C302" s="5"/>
      <c r="D302" s="5"/>
      <c r="E302" s="5"/>
      <c r="F302" s="5"/>
      <c r="G302" s="5">
        <v>0</v>
      </c>
      <c r="H302" s="5"/>
      <c r="I302" s="5">
        <v>0</v>
      </c>
      <c r="J302" s="5"/>
      <c r="K302" s="5"/>
      <c r="L302" s="5"/>
      <c r="M302" s="5">
        <v>0</v>
      </c>
      <c r="N302" s="5">
        <v>0</v>
      </c>
      <c r="O302" s="5">
        <v>0</v>
      </c>
      <c r="P302" s="5">
        <v>0</v>
      </c>
      <c r="Q302" s="5"/>
      <c r="R302" s="5"/>
      <c r="S302" s="5"/>
      <c r="T302" s="5">
        <v>0</v>
      </c>
      <c r="U302" s="5"/>
      <c r="V302" s="5"/>
      <c r="W302" s="5">
        <v>0</v>
      </c>
      <c r="X302" s="5"/>
      <c r="Y302" s="5">
        <v>1</v>
      </c>
      <c r="Z302" s="5"/>
      <c r="AA302" s="5">
        <v>0</v>
      </c>
      <c r="AB302" s="5"/>
      <c r="AC302" s="5">
        <v>0</v>
      </c>
      <c r="AD302" s="5">
        <v>0</v>
      </c>
      <c r="AE302" s="5">
        <v>1</v>
      </c>
      <c r="AF302" s="5">
        <v>177</v>
      </c>
      <c r="AG302" s="6">
        <f t="shared" si="4"/>
        <v>11</v>
      </c>
    </row>
    <row r="303" spans="1:33">
      <c r="A303" s="3">
        <v>27437</v>
      </c>
      <c r="B303" s="4" t="s">
        <v>345</v>
      </c>
      <c r="C303" s="5"/>
      <c r="D303" s="5"/>
      <c r="E303" s="5"/>
      <c r="F303" s="5"/>
      <c r="G303" s="5"/>
      <c r="H303" s="5">
        <v>1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>
        <v>0</v>
      </c>
      <c r="Y303" s="5">
        <v>0</v>
      </c>
      <c r="Z303" s="5"/>
      <c r="AA303" s="5"/>
      <c r="AB303" s="5"/>
      <c r="AC303" s="5"/>
      <c r="AD303" s="5"/>
      <c r="AE303" s="5">
        <v>1</v>
      </c>
      <c r="AF303" s="5">
        <v>5</v>
      </c>
      <c r="AG303" s="6">
        <f t="shared" si="4"/>
        <v>2</v>
      </c>
    </row>
    <row r="304" spans="1:33">
      <c r="A304" s="3">
        <v>27702</v>
      </c>
      <c r="B304" s="4" t="s">
        <v>346</v>
      </c>
      <c r="C304" s="5"/>
      <c r="D304" s="5"/>
      <c r="E304" s="5"/>
      <c r="F304" s="5">
        <v>6</v>
      </c>
      <c r="G304" s="5"/>
      <c r="H304" s="5"/>
      <c r="I304" s="5"/>
      <c r="J304" s="5"/>
      <c r="K304" s="5"/>
      <c r="L304" s="5"/>
      <c r="M304" s="5"/>
      <c r="N304" s="5">
        <v>7</v>
      </c>
      <c r="O304" s="5">
        <v>8</v>
      </c>
      <c r="P304" s="5"/>
      <c r="Q304" s="5">
        <v>3</v>
      </c>
      <c r="R304" s="5">
        <v>3</v>
      </c>
      <c r="S304" s="5">
        <v>5</v>
      </c>
      <c r="T304" s="5"/>
      <c r="U304" s="5">
        <v>7</v>
      </c>
      <c r="V304" s="5"/>
      <c r="W304" s="5"/>
      <c r="X304" s="5">
        <v>8</v>
      </c>
      <c r="Y304" s="5">
        <v>7</v>
      </c>
      <c r="Z304" s="5">
        <v>7</v>
      </c>
      <c r="AA304" s="5"/>
      <c r="AB304" s="5"/>
      <c r="AC304" s="5">
        <v>9</v>
      </c>
      <c r="AD304" s="5"/>
      <c r="AE304" s="5">
        <v>70</v>
      </c>
      <c r="AF304" s="5">
        <v>55</v>
      </c>
      <c r="AG304" s="6">
        <f t="shared" si="4"/>
        <v>0</v>
      </c>
    </row>
    <row r="305" spans="1:33">
      <c r="A305" s="3">
        <v>27936</v>
      </c>
      <c r="B305" s="4" t="s">
        <v>347</v>
      </c>
      <c r="C305" s="5">
        <v>3</v>
      </c>
      <c r="D305" s="5">
        <v>1</v>
      </c>
      <c r="E305" s="5">
        <v>2</v>
      </c>
      <c r="F305" s="5">
        <v>9</v>
      </c>
      <c r="G305" s="5">
        <v>4</v>
      </c>
      <c r="H305" s="5">
        <v>2</v>
      </c>
      <c r="I305" s="5">
        <v>4</v>
      </c>
      <c r="J305" s="5">
        <v>9</v>
      </c>
      <c r="K305" s="5">
        <v>6</v>
      </c>
      <c r="L305" s="5">
        <v>4</v>
      </c>
      <c r="M305" s="5">
        <v>4</v>
      </c>
      <c r="N305" s="5">
        <v>0</v>
      </c>
      <c r="O305" s="5">
        <v>2</v>
      </c>
      <c r="P305" s="5">
        <v>3</v>
      </c>
      <c r="Q305" s="5">
        <v>3</v>
      </c>
      <c r="R305" s="5">
        <v>9</v>
      </c>
      <c r="S305" s="5">
        <v>2</v>
      </c>
      <c r="T305" s="5">
        <v>5</v>
      </c>
      <c r="U305" s="5">
        <v>9</v>
      </c>
      <c r="V305" s="5">
        <v>4</v>
      </c>
      <c r="W305" s="5">
        <v>4</v>
      </c>
      <c r="X305" s="5">
        <v>7</v>
      </c>
      <c r="Y305" s="5">
        <v>2</v>
      </c>
      <c r="Z305" s="5">
        <v>1</v>
      </c>
      <c r="AA305" s="5">
        <v>1</v>
      </c>
      <c r="AB305" s="5">
        <v>5</v>
      </c>
      <c r="AC305" s="5"/>
      <c r="AD305" s="5">
        <v>0</v>
      </c>
      <c r="AE305" s="5">
        <v>105</v>
      </c>
      <c r="AF305" s="5">
        <v>115</v>
      </c>
      <c r="AG305" s="6">
        <f t="shared" si="4"/>
        <v>2</v>
      </c>
    </row>
    <row r="306" spans="1:33">
      <c r="A306" s="3">
        <v>28835</v>
      </c>
      <c r="B306" s="4" t="s">
        <v>348</v>
      </c>
      <c r="C306" s="5"/>
      <c r="D306" s="5"/>
      <c r="E306" s="5"/>
      <c r="F306" s="5"/>
      <c r="G306" s="5">
        <v>0</v>
      </c>
      <c r="H306" s="5"/>
      <c r="I306" s="5"/>
      <c r="J306" s="5">
        <v>0</v>
      </c>
      <c r="K306" s="5">
        <v>0</v>
      </c>
      <c r="L306" s="5"/>
      <c r="M306" s="5"/>
      <c r="N306" s="5">
        <v>0</v>
      </c>
      <c r="O306" s="5"/>
      <c r="P306" s="5">
        <v>0</v>
      </c>
      <c r="Q306" s="5">
        <v>0</v>
      </c>
      <c r="R306" s="5"/>
      <c r="S306" s="5"/>
      <c r="T306" s="5">
        <v>0</v>
      </c>
      <c r="U306" s="5"/>
      <c r="V306" s="5"/>
      <c r="W306" s="5">
        <v>0</v>
      </c>
      <c r="X306" s="5">
        <v>0</v>
      </c>
      <c r="Y306" s="5">
        <v>0</v>
      </c>
      <c r="Z306" s="5"/>
      <c r="AA306" s="5">
        <v>0</v>
      </c>
      <c r="AB306" s="5">
        <v>0</v>
      </c>
      <c r="AC306" s="5"/>
      <c r="AD306" s="5"/>
      <c r="AE306" s="5">
        <v>0</v>
      </c>
      <c r="AF306" s="5">
        <v>67</v>
      </c>
      <c r="AG306" s="6">
        <f t="shared" si="4"/>
        <v>13</v>
      </c>
    </row>
    <row r="307" spans="1:33">
      <c r="A307" s="3">
        <v>29675</v>
      </c>
      <c r="B307" s="4" t="s">
        <v>349</v>
      </c>
      <c r="C307" s="5">
        <v>0</v>
      </c>
      <c r="D307" s="5"/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3</v>
      </c>
      <c r="K307" s="5">
        <v>0</v>
      </c>
      <c r="L307" s="5">
        <v>4</v>
      </c>
      <c r="M307" s="5">
        <v>0</v>
      </c>
      <c r="N307" s="5">
        <v>0</v>
      </c>
      <c r="O307" s="5">
        <v>0</v>
      </c>
      <c r="P307" s="5">
        <v>0</v>
      </c>
      <c r="Q307" s="5">
        <v>0</v>
      </c>
      <c r="R307" s="5">
        <v>1</v>
      </c>
      <c r="S307" s="5">
        <v>0</v>
      </c>
      <c r="T307" s="5">
        <v>0</v>
      </c>
      <c r="U307" s="5">
        <v>1</v>
      </c>
      <c r="V307" s="5">
        <v>4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3</v>
      </c>
      <c r="AD307" s="5">
        <v>0</v>
      </c>
      <c r="AE307" s="5">
        <v>16</v>
      </c>
      <c r="AF307" s="5">
        <v>189</v>
      </c>
      <c r="AG307" s="6">
        <f t="shared" si="4"/>
        <v>21</v>
      </c>
    </row>
    <row r="308" spans="1:33">
      <c r="A308" s="3">
        <v>30297</v>
      </c>
      <c r="B308" s="4" t="s">
        <v>350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>
        <v>0</v>
      </c>
      <c r="X308" s="5">
        <v>0</v>
      </c>
      <c r="Y308" s="5">
        <v>0</v>
      </c>
      <c r="Z308" s="5"/>
      <c r="AA308" s="5"/>
      <c r="AB308" s="5"/>
      <c r="AC308" s="5"/>
      <c r="AD308" s="5"/>
      <c r="AE308" s="5">
        <v>0</v>
      </c>
      <c r="AF308" s="5">
        <v>98</v>
      </c>
      <c r="AG308" s="6">
        <f t="shared" si="4"/>
        <v>4</v>
      </c>
    </row>
    <row r="309" spans="1:33">
      <c r="A309" s="3">
        <v>2145</v>
      </c>
      <c r="B309" s="4" t="s">
        <v>354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>
        <v>0</v>
      </c>
      <c r="AA309" s="5"/>
      <c r="AB309" s="5"/>
      <c r="AC309" s="5"/>
      <c r="AD309" s="5"/>
      <c r="AE309" s="5">
        <v>0</v>
      </c>
      <c r="AF309" s="5">
        <v>200</v>
      </c>
      <c r="AG309" s="6">
        <f t="shared" si="4"/>
        <v>2</v>
      </c>
    </row>
    <row r="310" spans="1:33">
      <c r="A310" s="3">
        <v>2485</v>
      </c>
      <c r="B310" s="4" t="s">
        <v>355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>
        <v>0</v>
      </c>
      <c r="AA310" s="5"/>
      <c r="AB310" s="5"/>
      <c r="AC310" s="5"/>
      <c r="AD310" s="5"/>
      <c r="AE310" s="5">
        <v>0</v>
      </c>
      <c r="AF310" s="5">
        <v>25</v>
      </c>
      <c r="AG310" s="6">
        <f t="shared" si="4"/>
        <v>2</v>
      </c>
    </row>
    <row r="311" spans="1:33">
      <c r="A311" s="3">
        <v>6263</v>
      </c>
      <c r="B311" s="4" t="s">
        <v>19</v>
      </c>
      <c r="C311" s="5"/>
      <c r="D311" s="5"/>
      <c r="E311" s="5"/>
      <c r="F311" s="5">
        <v>5</v>
      </c>
      <c r="G311" s="5"/>
      <c r="H311" s="5"/>
      <c r="I311" s="5">
        <v>1</v>
      </c>
      <c r="J311" s="5">
        <v>0</v>
      </c>
      <c r="K311" s="5">
        <v>0</v>
      </c>
      <c r="L311" s="5"/>
      <c r="M311" s="5"/>
      <c r="N311" s="5"/>
      <c r="O311" s="5"/>
      <c r="P311" s="5"/>
      <c r="Q311" s="5">
        <v>0</v>
      </c>
      <c r="R311" s="5"/>
      <c r="S311" s="5"/>
      <c r="T311" s="5"/>
      <c r="U311" s="5"/>
      <c r="V311" s="5"/>
      <c r="W311" s="5">
        <v>2</v>
      </c>
      <c r="X311" s="5"/>
      <c r="Y311" s="5"/>
      <c r="Z311" s="5">
        <v>0</v>
      </c>
      <c r="AA311" s="5"/>
      <c r="AB311" s="5"/>
      <c r="AC311" s="5"/>
      <c r="AD311" s="5"/>
      <c r="AE311" s="5">
        <v>8</v>
      </c>
      <c r="AF311" s="5">
        <v>840</v>
      </c>
      <c r="AG311" s="6">
        <f t="shared" si="4"/>
        <v>4</v>
      </c>
    </row>
    <row r="312" spans="1:33">
      <c r="A312" s="3">
        <v>6931</v>
      </c>
      <c r="B312" s="4" t="s">
        <v>356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/>
      <c r="X312" s="5"/>
      <c r="Y312" s="5"/>
      <c r="Z312" s="5">
        <v>0</v>
      </c>
      <c r="AA312" s="5">
        <v>0</v>
      </c>
      <c r="AB312" s="5">
        <v>2</v>
      </c>
      <c r="AC312" s="5">
        <v>0</v>
      </c>
      <c r="AD312" s="5">
        <v>0</v>
      </c>
      <c r="AE312" s="5">
        <v>2</v>
      </c>
      <c r="AF312" s="5">
        <v>2218</v>
      </c>
      <c r="AG312" s="6">
        <f t="shared" si="4"/>
        <v>14</v>
      </c>
    </row>
    <row r="313" spans="1:33">
      <c r="A313" s="3">
        <v>8846</v>
      </c>
      <c r="B313" s="4" t="s">
        <v>357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>
        <v>0</v>
      </c>
      <c r="Y313" s="5"/>
      <c r="Z313" s="5"/>
      <c r="AA313" s="5">
        <v>1</v>
      </c>
      <c r="AB313" s="5">
        <v>0</v>
      </c>
      <c r="AC313" s="5">
        <v>0</v>
      </c>
      <c r="AD313" s="5"/>
      <c r="AE313" s="5">
        <v>1</v>
      </c>
      <c r="AF313" s="5">
        <v>111</v>
      </c>
      <c r="AG313" s="6">
        <f t="shared" si="4"/>
        <v>3</v>
      </c>
    </row>
    <row r="314" spans="1:33">
      <c r="A314" s="3">
        <v>15598</v>
      </c>
      <c r="B314" s="4" t="s">
        <v>358</v>
      </c>
      <c r="C314" s="5">
        <v>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5">
        <v>0</v>
      </c>
      <c r="M314" s="5">
        <v>0</v>
      </c>
      <c r="N314" s="5"/>
      <c r="O314" s="5">
        <v>0</v>
      </c>
      <c r="P314" s="5">
        <v>0</v>
      </c>
      <c r="Q314" s="5">
        <v>0</v>
      </c>
      <c r="R314" s="5">
        <v>0</v>
      </c>
      <c r="S314" s="5">
        <v>0</v>
      </c>
      <c r="T314" s="5"/>
      <c r="U314" s="5">
        <v>0</v>
      </c>
      <c r="V314" s="5">
        <v>0</v>
      </c>
      <c r="W314" s="5"/>
      <c r="X314" s="5">
        <v>3</v>
      </c>
      <c r="Y314" s="5">
        <v>4</v>
      </c>
      <c r="Z314" s="5">
        <v>0</v>
      </c>
      <c r="AA314" s="5">
        <v>0</v>
      </c>
      <c r="AB314" s="5"/>
      <c r="AC314" s="5">
        <v>0</v>
      </c>
      <c r="AD314" s="5"/>
      <c r="AE314" s="5">
        <v>7</v>
      </c>
      <c r="AF314" s="5">
        <v>1713</v>
      </c>
      <c r="AG314" s="6">
        <f t="shared" si="4"/>
        <v>21</v>
      </c>
    </row>
    <row r="315" spans="1:33">
      <c r="A315" s="3">
        <v>18670</v>
      </c>
      <c r="B315" s="4" t="s">
        <v>359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>
        <v>3</v>
      </c>
      <c r="AA315" s="5"/>
      <c r="AB315" s="5"/>
      <c r="AC315" s="5"/>
      <c r="AD315" s="5"/>
      <c r="AE315" s="5">
        <v>3</v>
      </c>
      <c r="AF315" s="5">
        <v>14</v>
      </c>
      <c r="AG315" s="6">
        <f t="shared" si="4"/>
        <v>0</v>
      </c>
    </row>
    <row r="316" spans="1:33">
      <c r="A316" s="3">
        <v>23985</v>
      </c>
      <c r="B316" s="4" t="s">
        <v>360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>
        <v>0</v>
      </c>
      <c r="AA316" s="5"/>
      <c r="AB316" s="5"/>
      <c r="AC316" s="5"/>
      <c r="AD316" s="5"/>
      <c r="AE316" s="5">
        <v>0</v>
      </c>
      <c r="AF316" s="5">
        <v>18</v>
      </c>
      <c r="AG316" s="6">
        <f t="shared" si="4"/>
        <v>2</v>
      </c>
    </row>
    <row r="317" spans="1:33">
      <c r="A317" s="3">
        <v>2384</v>
      </c>
      <c r="B317" s="4" t="s">
        <v>385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>
        <v>0</v>
      </c>
      <c r="AA317" s="5"/>
      <c r="AB317" s="5">
        <v>5</v>
      </c>
      <c r="AC317" s="5">
        <v>9</v>
      </c>
      <c r="AD317" s="5"/>
      <c r="AE317" s="5">
        <v>14</v>
      </c>
      <c r="AF317" s="5">
        <v>35</v>
      </c>
      <c r="AG317" s="6">
        <f t="shared" si="4"/>
        <v>1</v>
      </c>
    </row>
    <row r="318" spans="1:33">
      <c r="A318" s="3">
        <v>4576</v>
      </c>
      <c r="B318" s="4" t="s">
        <v>382</v>
      </c>
      <c r="C318" s="5"/>
      <c r="D318" s="5"/>
      <c r="E318" s="5"/>
      <c r="F318" s="5"/>
      <c r="G318" s="5"/>
      <c r="H318" s="5"/>
      <c r="I318" s="5"/>
      <c r="J318" s="5"/>
      <c r="K318" s="5">
        <v>9</v>
      </c>
      <c r="L318" s="5">
        <v>8</v>
      </c>
      <c r="M318" s="5">
        <v>0</v>
      </c>
      <c r="N318" s="5">
        <v>0</v>
      </c>
      <c r="O318" s="5"/>
      <c r="P318" s="5">
        <v>2</v>
      </c>
      <c r="Q318" s="5">
        <v>4</v>
      </c>
      <c r="R318" s="5"/>
      <c r="S318" s="5">
        <v>0</v>
      </c>
      <c r="T318" s="5">
        <v>0</v>
      </c>
      <c r="U318" s="5">
        <v>6</v>
      </c>
      <c r="V318" s="5">
        <v>4</v>
      </c>
      <c r="W318" s="5">
        <v>8</v>
      </c>
      <c r="X318" s="5"/>
      <c r="Y318" s="5"/>
      <c r="Z318" s="5"/>
      <c r="AA318" s="5"/>
      <c r="AB318" s="5">
        <v>0</v>
      </c>
      <c r="AC318" s="5"/>
      <c r="AD318" s="5">
        <v>9</v>
      </c>
      <c r="AE318" s="5">
        <v>50</v>
      </c>
      <c r="AF318" s="5">
        <v>331</v>
      </c>
      <c r="AG318" s="6">
        <f t="shared" si="4"/>
        <v>5</v>
      </c>
    </row>
    <row r="319" spans="1:33">
      <c r="A319" s="3">
        <v>6154</v>
      </c>
      <c r="B319" s="4" t="s">
        <v>437</v>
      </c>
      <c r="C319" s="5"/>
      <c r="D319" s="5"/>
      <c r="E319" s="5"/>
      <c r="F319" s="5"/>
      <c r="G319" s="5"/>
      <c r="H319" s="5"/>
      <c r="I319" s="5"/>
      <c r="J319" s="5">
        <v>0</v>
      </c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>
        <v>0</v>
      </c>
      <c r="AF319" s="5">
        <v>1</v>
      </c>
      <c r="AG319" s="6">
        <f t="shared" si="4"/>
        <v>2</v>
      </c>
    </row>
    <row r="320" spans="1:33">
      <c r="A320" s="3">
        <v>6716</v>
      </c>
      <c r="B320" s="4" t="s">
        <v>388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>
        <v>0</v>
      </c>
      <c r="Z320" s="5">
        <v>0</v>
      </c>
      <c r="AA320" s="5"/>
      <c r="AB320" s="5"/>
      <c r="AC320" s="5"/>
      <c r="AD320" s="5">
        <v>9</v>
      </c>
      <c r="AE320" s="5">
        <v>9</v>
      </c>
      <c r="AF320" s="5">
        <v>92</v>
      </c>
      <c r="AG320" s="6">
        <f t="shared" si="4"/>
        <v>2</v>
      </c>
    </row>
    <row r="321" spans="1:33">
      <c r="A321" s="3">
        <v>9488</v>
      </c>
      <c r="B321" s="4" t="s">
        <v>438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>
        <v>0</v>
      </c>
      <c r="W321" s="5"/>
      <c r="X321" s="5"/>
      <c r="Y321" s="5"/>
      <c r="Z321" s="5"/>
      <c r="AA321" s="5"/>
      <c r="AB321" s="5"/>
      <c r="AC321" s="5"/>
      <c r="AD321" s="5"/>
      <c r="AE321" s="5">
        <v>0</v>
      </c>
      <c r="AF321" s="5">
        <v>3</v>
      </c>
      <c r="AG321" s="6">
        <f t="shared" si="4"/>
        <v>2</v>
      </c>
    </row>
    <row r="322" spans="1:33">
      <c r="A322" s="3">
        <v>10232</v>
      </c>
      <c r="B322" s="4" t="s">
        <v>383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>
        <v>0</v>
      </c>
      <c r="AA322" s="5"/>
      <c r="AB322" s="5"/>
      <c r="AC322" s="5"/>
      <c r="AD322" s="5"/>
      <c r="AE322" s="5">
        <v>0</v>
      </c>
      <c r="AF322" s="5">
        <v>8</v>
      </c>
      <c r="AG322" s="6">
        <f t="shared" si="4"/>
        <v>2</v>
      </c>
    </row>
    <row r="323" spans="1:33">
      <c r="A323" s="3">
        <v>14802</v>
      </c>
      <c r="B323" s="4" t="s">
        <v>439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>
        <v>0</v>
      </c>
      <c r="W323" s="5"/>
      <c r="X323" s="5"/>
      <c r="Y323" s="5"/>
      <c r="Z323" s="5"/>
      <c r="AA323" s="5"/>
      <c r="AB323" s="5"/>
      <c r="AC323" s="5"/>
      <c r="AD323" s="5"/>
      <c r="AE323" s="5">
        <v>0</v>
      </c>
      <c r="AF323" s="5">
        <v>5</v>
      </c>
      <c r="AG323" s="6">
        <f t="shared" ref="AG323:AG327" si="5">COUNTIF(C323:AF323,0)</f>
        <v>2</v>
      </c>
    </row>
    <row r="324" spans="1:33">
      <c r="A324" s="3">
        <v>16471</v>
      </c>
      <c r="B324" s="4" t="s">
        <v>440</v>
      </c>
      <c r="C324" s="5"/>
      <c r="D324" s="5"/>
      <c r="E324" s="5"/>
      <c r="F324" s="5"/>
      <c r="G324" s="5"/>
      <c r="H324" s="5"/>
      <c r="I324" s="5"/>
      <c r="J324" s="5">
        <v>0</v>
      </c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>
        <v>0</v>
      </c>
      <c r="AF324" s="5">
        <v>4</v>
      </c>
      <c r="AG324" s="6">
        <f t="shared" si="5"/>
        <v>2</v>
      </c>
    </row>
    <row r="325" spans="1:33">
      <c r="A325" s="3">
        <v>26393</v>
      </c>
      <c r="B325" s="4" t="s">
        <v>441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>
        <v>8</v>
      </c>
      <c r="AB325" s="5"/>
      <c r="AC325" s="5"/>
      <c r="AD325" s="5"/>
      <c r="AE325" s="5">
        <v>8</v>
      </c>
      <c r="AF325" s="5">
        <v>14</v>
      </c>
      <c r="AG325" s="6">
        <f t="shared" si="5"/>
        <v>0</v>
      </c>
    </row>
    <row r="326" spans="1:33">
      <c r="A326" s="3">
        <v>29097</v>
      </c>
      <c r="B326" s="4" t="s">
        <v>442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>
        <v>2</v>
      </c>
      <c r="AB326" s="5"/>
      <c r="AC326" s="5"/>
      <c r="AD326" s="5"/>
      <c r="AE326" s="5">
        <v>2</v>
      </c>
      <c r="AF326" s="5">
        <v>2</v>
      </c>
      <c r="AG326" s="6">
        <f t="shared" si="5"/>
        <v>0</v>
      </c>
    </row>
    <row r="327" spans="1:33">
      <c r="A327" s="3">
        <v>29858</v>
      </c>
      <c r="B327" s="4" t="s">
        <v>443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>
        <v>0</v>
      </c>
      <c r="P327" s="5"/>
      <c r="Q327" s="5"/>
      <c r="R327" s="5"/>
      <c r="S327" s="5">
        <v>0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>
        <v>0</v>
      </c>
      <c r="AF327" s="5">
        <v>7</v>
      </c>
      <c r="AG327" s="6">
        <f t="shared" si="5"/>
        <v>3</v>
      </c>
    </row>
    <row r="328" spans="1:33">
      <c r="A328" s="53" t="s">
        <v>361</v>
      </c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7">
        <f>SUM(AG3:AG327)</f>
        <v>2130</v>
      </c>
    </row>
  </sheetData>
  <mergeCells count="14">
    <mergeCell ref="AG1:AG2"/>
    <mergeCell ref="C1:L1"/>
    <mergeCell ref="M1:V1"/>
    <mergeCell ref="W1:Y1"/>
    <mergeCell ref="A328:AF328"/>
    <mergeCell ref="A1:A2"/>
    <mergeCell ref="B1:B2"/>
    <mergeCell ref="Z1:Z2"/>
    <mergeCell ref="AA1:AA2"/>
    <mergeCell ref="AB1:AB2"/>
    <mergeCell ref="AC1:AC2"/>
    <mergeCell ref="AD1:AD2"/>
    <mergeCell ref="AE1:AE2"/>
    <mergeCell ref="AF1:AF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9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ColWidth="9.140625" defaultRowHeight="12.75"/>
  <cols>
    <col min="1" max="1" width="10.28515625" bestFit="1" customWidth="1"/>
    <col min="2" max="2" width="6" bestFit="1" customWidth="1"/>
    <col min="3" max="3" width="72" bestFit="1" customWidth="1"/>
    <col min="4" max="4" width="10.28515625" bestFit="1" customWidth="1"/>
    <col min="5" max="5" width="8.85546875" bestFit="1" customWidth="1"/>
    <col min="6" max="6" width="8.7109375" bestFit="1" customWidth="1"/>
    <col min="7" max="7" width="12.140625" customWidth="1"/>
    <col min="8" max="8" width="5.28515625" customWidth="1"/>
    <col min="9" max="9" width="7" customWidth="1"/>
  </cols>
  <sheetData>
    <row r="1" spans="1:6" s="29" customFormat="1">
      <c r="A1" s="38" t="s">
        <v>8</v>
      </c>
      <c r="B1" s="38" t="s">
        <v>9</v>
      </c>
      <c r="C1" s="39" t="s">
        <v>10</v>
      </c>
      <c r="D1" s="38" t="s">
        <v>11</v>
      </c>
      <c r="E1" s="38" t="s">
        <v>12</v>
      </c>
      <c r="F1" s="39" t="s">
        <v>1</v>
      </c>
    </row>
    <row r="2" spans="1:6">
      <c r="A2" s="40">
        <v>44828</v>
      </c>
      <c r="B2" s="41">
        <v>6931</v>
      </c>
      <c r="C2" s="42" t="s">
        <v>356</v>
      </c>
      <c r="D2" s="41">
        <v>171</v>
      </c>
      <c r="E2" s="43">
        <v>19665</v>
      </c>
      <c r="F2" s="42" t="s">
        <v>376</v>
      </c>
    </row>
    <row r="3" spans="1:6">
      <c r="A3" s="40">
        <v>44828</v>
      </c>
      <c r="B3" s="41">
        <v>2181</v>
      </c>
      <c r="C3" s="42" t="s">
        <v>62</v>
      </c>
      <c r="D3" s="41">
        <v>130</v>
      </c>
      <c r="E3" s="43">
        <v>5198</v>
      </c>
      <c r="F3" s="42" t="s">
        <v>376</v>
      </c>
    </row>
    <row r="4" spans="1:6">
      <c r="A4" s="44">
        <v>44828</v>
      </c>
      <c r="B4" s="45">
        <v>14146</v>
      </c>
      <c r="C4" s="46" t="s">
        <v>226</v>
      </c>
      <c r="D4" s="45">
        <v>112</v>
      </c>
      <c r="E4" s="47">
        <v>2240</v>
      </c>
      <c r="F4" s="46" t="s">
        <v>376</v>
      </c>
    </row>
    <row r="5" spans="1:6">
      <c r="A5" s="44">
        <v>44828</v>
      </c>
      <c r="B5" s="45">
        <v>15579</v>
      </c>
      <c r="C5" s="46" t="s">
        <v>235</v>
      </c>
      <c r="D5" s="45">
        <v>101</v>
      </c>
      <c r="E5" s="47">
        <v>6565</v>
      </c>
      <c r="F5" s="46" t="s">
        <v>6</v>
      </c>
    </row>
    <row r="6" spans="1:6">
      <c r="A6" s="44">
        <v>44828</v>
      </c>
      <c r="B6" s="45">
        <v>15598</v>
      </c>
      <c r="C6" s="46" t="s">
        <v>358</v>
      </c>
      <c r="D6" s="45">
        <v>99</v>
      </c>
      <c r="E6" s="47">
        <v>12454</v>
      </c>
      <c r="F6" s="46" t="s">
        <v>4</v>
      </c>
    </row>
    <row r="7" spans="1:6">
      <c r="A7" s="44">
        <v>44828</v>
      </c>
      <c r="B7" s="45">
        <v>4587</v>
      </c>
      <c r="C7" s="46" t="s">
        <v>124</v>
      </c>
      <c r="D7" s="45">
        <v>71</v>
      </c>
      <c r="E7" s="47">
        <v>2130</v>
      </c>
      <c r="F7" s="46" t="s">
        <v>6</v>
      </c>
    </row>
    <row r="8" spans="1:6">
      <c r="A8" s="44">
        <v>44828</v>
      </c>
      <c r="B8" s="45">
        <v>15577</v>
      </c>
      <c r="C8" s="46" t="s">
        <v>14</v>
      </c>
      <c r="D8" s="45">
        <v>68</v>
      </c>
      <c r="E8" s="47">
        <v>5304</v>
      </c>
      <c r="F8" s="46" t="s">
        <v>6</v>
      </c>
    </row>
    <row r="9" spans="1:6">
      <c r="A9" s="44">
        <v>44828</v>
      </c>
      <c r="B9" s="45">
        <v>3673</v>
      </c>
      <c r="C9" s="46" t="s">
        <v>100</v>
      </c>
      <c r="D9" s="45">
        <v>67</v>
      </c>
      <c r="E9" s="47">
        <v>2010</v>
      </c>
      <c r="F9" s="46" t="s">
        <v>377</v>
      </c>
    </row>
    <row r="10" spans="1:6">
      <c r="A10" s="44">
        <v>44828</v>
      </c>
      <c r="B10" s="45">
        <v>3390</v>
      </c>
      <c r="C10" s="46" t="s">
        <v>99</v>
      </c>
      <c r="D10" s="45">
        <v>63</v>
      </c>
      <c r="E10" s="47">
        <v>3150</v>
      </c>
      <c r="F10" s="46" t="s">
        <v>376</v>
      </c>
    </row>
    <row r="11" spans="1:6">
      <c r="A11" s="44">
        <v>44828</v>
      </c>
      <c r="B11" s="45">
        <v>15618</v>
      </c>
      <c r="C11" s="46" t="s">
        <v>239</v>
      </c>
      <c r="D11" s="45">
        <v>56</v>
      </c>
      <c r="E11" s="47">
        <v>1400</v>
      </c>
      <c r="F11" s="46" t="s">
        <v>6</v>
      </c>
    </row>
    <row r="12" spans="1:6">
      <c r="A12" s="44">
        <v>44828</v>
      </c>
      <c r="B12" s="45">
        <v>13605</v>
      </c>
      <c r="C12" s="46" t="s">
        <v>223</v>
      </c>
      <c r="D12" s="45">
        <v>49</v>
      </c>
      <c r="E12" s="47">
        <v>9072</v>
      </c>
      <c r="F12" s="46" t="s">
        <v>4</v>
      </c>
    </row>
    <row r="13" spans="1:6">
      <c r="A13" s="44">
        <v>44828</v>
      </c>
      <c r="B13" s="45">
        <v>15581</v>
      </c>
      <c r="C13" s="46" t="s">
        <v>366</v>
      </c>
      <c r="D13" s="45">
        <v>49</v>
      </c>
      <c r="E13" s="47">
        <v>4620</v>
      </c>
      <c r="F13" s="46" t="s">
        <v>6</v>
      </c>
    </row>
    <row r="14" spans="1:6">
      <c r="A14" s="44">
        <v>44828</v>
      </c>
      <c r="B14" s="45">
        <v>2259</v>
      </c>
      <c r="C14" s="46" t="s">
        <v>74</v>
      </c>
      <c r="D14" s="45">
        <v>48</v>
      </c>
      <c r="E14" s="47">
        <v>9360</v>
      </c>
      <c r="F14" s="46" t="s">
        <v>376</v>
      </c>
    </row>
    <row r="15" spans="1:6">
      <c r="A15" s="44">
        <v>44828</v>
      </c>
      <c r="B15" s="45">
        <v>14530</v>
      </c>
      <c r="C15" s="46" t="s">
        <v>229</v>
      </c>
      <c r="D15" s="45">
        <v>41</v>
      </c>
      <c r="E15" s="47">
        <v>1230</v>
      </c>
      <c r="F15" s="46" t="s">
        <v>376</v>
      </c>
    </row>
    <row r="16" spans="1:6">
      <c r="A16" s="44">
        <v>44828</v>
      </c>
      <c r="B16" s="45">
        <v>2492</v>
      </c>
      <c r="C16" s="46" t="s">
        <v>86</v>
      </c>
      <c r="D16" s="45">
        <v>37</v>
      </c>
      <c r="E16" s="47">
        <v>14170</v>
      </c>
      <c r="F16" s="46" t="s">
        <v>4</v>
      </c>
    </row>
    <row r="17" spans="1:6">
      <c r="A17" s="44">
        <v>44828</v>
      </c>
      <c r="B17" s="45">
        <v>23155</v>
      </c>
      <c r="C17" s="46" t="s">
        <v>364</v>
      </c>
      <c r="D17" s="45">
        <v>37</v>
      </c>
      <c r="E17" s="47">
        <v>7215</v>
      </c>
      <c r="F17" s="46" t="s">
        <v>4</v>
      </c>
    </row>
    <row r="18" spans="1:6">
      <c r="A18" s="44">
        <v>44828</v>
      </c>
      <c r="B18" s="45">
        <v>15582</v>
      </c>
      <c r="C18" s="46" t="s">
        <v>16</v>
      </c>
      <c r="D18" s="45">
        <v>36</v>
      </c>
      <c r="E18" s="47">
        <v>2160</v>
      </c>
      <c r="F18" s="46" t="s">
        <v>6</v>
      </c>
    </row>
    <row r="19" spans="1:6">
      <c r="A19" s="44">
        <v>44828</v>
      </c>
      <c r="B19" s="45">
        <v>6200</v>
      </c>
      <c r="C19" s="46" t="s">
        <v>130</v>
      </c>
      <c r="D19" s="45">
        <v>34</v>
      </c>
      <c r="E19" s="45">
        <v>816</v>
      </c>
      <c r="F19" s="46" t="s">
        <v>6</v>
      </c>
    </row>
    <row r="20" spans="1:6">
      <c r="A20" s="44">
        <v>44828</v>
      </c>
      <c r="B20" s="45">
        <v>12550</v>
      </c>
      <c r="C20" s="46" t="s">
        <v>378</v>
      </c>
      <c r="D20" s="45">
        <v>33</v>
      </c>
      <c r="E20" s="47">
        <v>2352</v>
      </c>
      <c r="F20" s="46" t="s">
        <v>4</v>
      </c>
    </row>
    <row r="21" spans="1:6">
      <c r="A21" s="44">
        <v>44828</v>
      </c>
      <c r="B21" s="45">
        <v>2258</v>
      </c>
      <c r="C21" s="46" t="s">
        <v>73</v>
      </c>
      <c r="D21" s="45">
        <v>31</v>
      </c>
      <c r="E21" s="47">
        <v>3100</v>
      </c>
      <c r="F21" s="46" t="s">
        <v>376</v>
      </c>
    </row>
    <row r="22" spans="1:6">
      <c r="A22" s="44">
        <v>44828</v>
      </c>
      <c r="B22" s="45">
        <v>2180</v>
      </c>
      <c r="C22" s="46" t="s">
        <v>61</v>
      </c>
      <c r="D22" s="45">
        <v>31</v>
      </c>
      <c r="E22" s="47">
        <v>3720</v>
      </c>
      <c r="F22" s="46" t="s">
        <v>376</v>
      </c>
    </row>
    <row r="23" spans="1:6">
      <c r="A23" s="44">
        <v>44828</v>
      </c>
      <c r="B23" s="45">
        <v>11861</v>
      </c>
      <c r="C23" s="46" t="s">
        <v>204</v>
      </c>
      <c r="D23" s="45">
        <v>30</v>
      </c>
      <c r="E23" s="45">
        <v>450</v>
      </c>
      <c r="F23" s="46" t="s">
        <v>376</v>
      </c>
    </row>
    <row r="24" spans="1:6">
      <c r="A24" s="44">
        <v>44828</v>
      </c>
      <c r="B24" s="45">
        <v>4270</v>
      </c>
      <c r="C24" s="46" t="s">
        <v>116</v>
      </c>
      <c r="D24" s="45">
        <v>29</v>
      </c>
      <c r="E24" s="47">
        <v>1392</v>
      </c>
      <c r="F24" s="46" t="s">
        <v>4</v>
      </c>
    </row>
    <row r="25" spans="1:6">
      <c r="A25" s="44">
        <v>44828</v>
      </c>
      <c r="B25" s="45">
        <v>18695</v>
      </c>
      <c r="C25" s="46" t="s">
        <v>268</v>
      </c>
      <c r="D25" s="45">
        <v>29</v>
      </c>
      <c r="E25" s="47">
        <v>580</v>
      </c>
      <c r="F25" s="46" t="s">
        <v>376</v>
      </c>
    </row>
    <row r="26" spans="1:6">
      <c r="A26" s="44">
        <v>44828</v>
      </c>
      <c r="B26" s="45">
        <v>18702</v>
      </c>
      <c r="C26" s="46" t="s">
        <v>272</v>
      </c>
      <c r="D26" s="45">
        <v>28</v>
      </c>
      <c r="E26" s="45">
        <v>980</v>
      </c>
      <c r="F26" s="46" t="s">
        <v>376</v>
      </c>
    </row>
    <row r="27" spans="1:6">
      <c r="A27" s="44">
        <v>44828</v>
      </c>
      <c r="B27" s="45">
        <v>2209</v>
      </c>
      <c r="C27" s="46" t="s">
        <v>67</v>
      </c>
      <c r="D27" s="45">
        <v>28</v>
      </c>
      <c r="E27" s="47">
        <v>4164</v>
      </c>
      <c r="F27" s="46" t="s">
        <v>6</v>
      </c>
    </row>
    <row r="28" spans="1:6">
      <c r="A28" s="44">
        <v>44828</v>
      </c>
      <c r="B28" s="45">
        <v>10821</v>
      </c>
      <c r="C28" s="46" t="s">
        <v>187</v>
      </c>
      <c r="D28" s="45">
        <v>28</v>
      </c>
      <c r="E28" s="47">
        <v>8120</v>
      </c>
      <c r="F28" s="46" t="s">
        <v>6</v>
      </c>
    </row>
    <row r="29" spans="1:6">
      <c r="A29" s="44">
        <v>44828</v>
      </c>
      <c r="B29" s="45">
        <v>9268</v>
      </c>
      <c r="C29" s="46" t="s">
        <v>172</v>
      </c>
      <c r="D29" s="45">
        <v>26</v>
      </c>
      <c r="E29" s="47">
        <v>4670</v>
      </c>
      <c r="F29" s="46" t="s">
        <v>377</v>
      </c>
    </row>
    <row r="30" spans="1:6">
      <c r="A30" s="44">
        <v>44828</v>
      </c>
      <c r="B30" s="45">
        <v>12396</v>
      </c>
      <c r="C30" s="46" t="s">
        <v>213</v>
      </c>
      <c r="D30" s="45">
        <v>24</v>
      </c>
      <c r="E30" s="45">
        <v>360</v>
      </c>
      <c r="F30" s="46" t="s">
        <v>376</v>
      </c>
    </row>
    <row r="31" spans="1:6">
      <c r="A31" s="44">
        <v>44828</v>
      </c>
      <c r="B31" s="45">
        <v>18701</v>
      </c>
      <c r="C31" s="46" t="s">
        <v>271</v>
      </c>
      <c r="D31" s="45">
        <v>24</v>
      </c>
      <c r="E31" s="47">
        <v>715</v>
      </c>
      <c r="F31" s="46" t="s">
        <v>376</v>
      </c>
    </row>
    <row r="32" spans="1:6">
      <c r="A32" s="44">
        <v>44828</v>
      </c>
      <c r="B32" s="45">
        <v>15578</v>
      </c>
      <c r="C32" s="46" t="s">
        <v>20</v>
      </c>
      <c r="D32" s="45">
        <v>23</v>
      </c>
      <c r="E32" s="47">
        <v>2070</v>
      </c>
      <c r="F32" s="46" t="s">
        <v>6</v>
      </c>
    </row>
    <row r="33" spans="1:6">
      <c r="A33" s="44">
        <v>44828</v>
      </c>
      <c r="B33" s="45">
        <v>2179</v>
      </c>
      <c r="C33" s="46" t="s">
        <v>60</v>
      </c>
      <c r="D33" s="45">
        <v>22</v>
      </c>
      <c r="E33" s="47">
        <v>1414</v>
      </c>
      <c r="F33" s="46" t="s">
        <v>376</v>
      </c>
    </row>
    <row r="34" spans="1:6">
      <c r="A34" s="44">
        <v>44828</v>
      </c>
      <c r="B34" s="45">
        <v>4589</v>
      </c>
      <c r="C34" s="46" t="s">
        <v>126</v>
      </c>
      <c r="D34" s="45">
        <v>22</v>
      </c>
      <c r="E34" s="45">
        <v>660</v>
      </c>
      <c r="F34" s="46" t="s">
        <v>6</v>
      </c>
    </row>
    <row r="35" spans="1:6">
      <c r="A35" s="44">
        <v>44828</v>
      </c>
      <c r="B35" s="45">
        <v>4025</v>
      </c>
      <c r="C35" s="46" t="s">
        <v>113</v>
      </c>
      <c r="D35" s="45">
        <v>19</v>
      </c>
      <c r="E35" s="47">
        <v>1497</v>
      </c>
      <c r="F35" s="46" t="s">
        <v>5</v>
      </c>
    </row>
    <row r="36" spans="1:6">
      <c r="A36" s="44">
        <v>44828</v>
      </c>
      <c r="B36" s="45">
        <v>15664</v>
      </c>
      <c r="C36" s="46" t="s">
        <v>240</v>
      </c>
      <c r="D36" s="45">
        <v>19</v>
      </c>
      <c r="E36" s="47">
        <v>5385</v>
      </c>
      <c r="F36" s="46" t="s">
        <v>376</v>
      </c>
    </row>
    <row r="37" spans="1:6">
      <c r="A37" s="44">
        <v>44828</v>
      </c>
      <c r="B37" s="45">
        <v>12302</v>
      </c>
      <c r="C37" s="46" t="s">
        <v>211</v>
      </c>
      <c r="D37" s="45">
        <v>19</v>
      </c>
      <c r="E37" s="47">
        <v>1881</v>
      </c>
      <c r="F37" s="46" t="s">
        <v>6</v>
      </c>
    </row>
    <row r="38" spans="1:6">
      <c r="A38" s="44">
        <v>44828</v>
      </c>
      <c r="B38" s="45">
        <v>7597</v>
      </c>
      <c r="C38" s="46" t="s">
        <v>147</v>
      </c>
      <c r="D38" s="45">
        <v>18</v>
      </c>
      <c r="E38" s="47">
        <v>1800</v>
      </c>
      <c r="F38" s="46" t="s">
        <v>376</v>
      </c>
    </row>
    <row r="39" spans="1:6">
      <c r="A39" s="44">
        <v>44828</v>
      </c>
      <c r="B39" s="45">
        <v>3374</v>
      </c>
      <c r="C39" s="46" t="s">
        <v>98</v>
      </c>
      <c r="D39" s="45">
        <v>17</v>
      </c>
      <c r="E39" s="47">
        <v>1340</v>
      </c>
      <c r="F39" s="46" t="s">
        <v>376</v>
      </c>
    </row>
    <row r="40" spans="1:6">
      <c r="A40" s="44">
        <v>44828</v>
      </c>
      <c r="B40" s="45">
        <v>9323</v>
      </c>
      <c r="C40" s="46" t="s">
        <v>176</v>
      </c>
      <c r="D40" s="45">
        <v>17</v>
      </c>
      <c r="E40" s="45">
        <v>663</v>
      </c>
      <c r="F40" s="46" t="s">
        <v>5</v>
      </c>
    </row>
    <row r="41" spans="1:6">
      <c r="A41" s="44">
        <v>44828</v>
      </c>
      <c r="B41" s="45">
        <v>11437</v>
      </c>
      <c r="C41" s="46" t="s">
        <v>17</v>
      </c>
      <c r="D41" s="45">
        <v>16</v>
      </c>
      <c r="E41" s="47">
        <v>800</v>
      </c>
      <c r="F41" s="46" t="s">
        <v>4</v>
      </c>
    </row>
    <row r="42" spans="1:6">
      <c r="A42" s="44">
        <v>44828</v>
      </c>
      <c r="B42" s="45">
        <v>6696</v>
      </c>
      <c r="C42" s="46" t="s">
        <v>135</v>
      </c>
      <c r="D42" s="45">
        <v>16</v>
      </c>
      <c r="E42" s="47">
        <v>1440</v>
      </c>
      <c r="F42" s="46" t="s">
        <v>377</v>
      </c>
    </row>
    <row r="43" spans="1:6">
      <c r="A43" s="44">
        <v>44828</v>
      </c>
      <c r="B43" s="45">
        <v>4588</v>
      </c>
      <c r="C43" s="46" t="s">
        <v>125</v>
      </c>
      <c r="D43" s="45">
        <v>16</v>
      </c>
      <c r="E43" s="47">
        <v>576</v>
      </c>
      <c r="F43" s="46" t="s">
        <v>6</v>
      </c>
    </row>
    <row r="44" spans="1:6">
      <c r="A44" s="44">
        <v>44828</v>
      </c>
      <c r="B44" s="45">
        <v>5651</v>
      </c>
      <c r="C44" s="46" t="s">
        <v>127</v>
      </c>
      <c r="D44" s="45">
        <v>15</v>
      </c>
      <c r="E44" s="47">
        <v>450</v>
      </c>
      <c r="F44" s="46" t="s">
        <v>6</v>
      </c>
    </row>
    <row r="45" spans="1:6">
      <c r="A45" s="44">
        <v>44828</v>
      </c>
      <c r="B45" s="45">
        <v>6267</v>
      </c>
      <c r="C45" s="46" t="s">
        <v>133</v>
      </c>
      <c r="D45" s="45">
        <v>15</v>
      </c>
      <c r="E45" s="45">
        <v>825</v>
      </c>
      <c r="F45" s="46" t="s">
        <v>5</v>
      </c>
    </row>
    <row r="46" spans="1:6">
      <c r="A46" s="44">
        <v>44828</v>
      </c>
      <c r="B46" s="45">
        <v>2326</v>
      </c>
      <c r="C46" s="46" t="s">
        <v>76</v>
      </c>
      <c r="D46" s="45">
        <v>15</v>
      </c>
      <c r="E46" s="45">
        <v>900</v>
      </c>
      <c r="F46" s="46" t="s">
        <v>377</v>
      </c>
    </row>
    <row r="47" spans="1:6">
      <c r="A47" s="44">
        <v>44828</v>
      </c>
      <c r="B47" s="45">
        <v>2220</v>
      </c>
      <c r="C47" s="46" t="s">
        <v>70</v>
      </c>
      <c r="D47" s="45">
        <v>15</v>
      </c>
      <c r="E47" s="45">
        <v>600</v>
      </c>
      <c r="F47" s="46" t="s">
        <v>376</v>
      </c>
    </row>
    <row r="48" spans="1:6">
      <c r="A48" s="44">
        <v>44828</v>
      </c>
      <c r="B48" s="45">
        <v>21980</v>
      </c>
      <c r="C48" s="46" t="s">
        <v>302</v>
      </c>
      <c r="D48" s="45">
        <v>15</v>
      </c>
      <c r="E48" s="45">
        <v>225</v>
      </c>
      <c r="F48" s="46" t="s">
        <v>376</v>
      </c>
    </row>
    <row r="49" spans="1:6">
      <c r="A49" s="44">
        <v>44828</v>
      </c>
      <c r="B49" s="45">
        <v>7357</v>
      </c>
      <c r="C49" s="46" t="s">
        <v>140</v>
      </c>
      <c r="D49" s="45">
        <v>14</v>
      </c>
      <c r="E49" s="47">
        <v>2970</v>
      </c>
      <c r="F49" s="46" t="s">
        <v>377</v>
      </c>
    </row>
    <row r="50" spans="1:6">
      <c r="A50" s="44">
        <v>44828</v>
      </c>
      <c r="B50" s="45">
        <v>2221</v>
      </c>
      <c r="C50" s="46" t="s">
        <v>71</v>
      </c>
      <c r="D50" s="45">
        <v>13</v>
      </c>
      <c r="E50" s="47">
        <v>650</v>
      </c>
      <c r="F50" s="46" t="s">
        <v>376</v>
      </c>
    </row>
    <row r="51" spans="1:6">
      <c r="A51" s="44">
        <v>44828</v>
      </c>
      <c r="B51" s="45">
        <v>2192</v>
      </c>
      <c r="C51" s="46" t="s">
        <v>64</v>
      </c>
      <c r="D51" s="45">
        <v>12</v>
      </c>
      <c r="E51" s="47">
        <v>4680</v>
      </c>
      <c r="F51" s="46" t="s">
        <v>4</v>
      </c>
    </row>
    <row r="52" spans="1:6">
      <c r="A52" s="44">
        <v>44828</v>
      </c>
      <c r="B52" s="45">
        <v>10630</v>
      </c>
      <c r="C52" s="46" t="s">
        <v>184</v>
      </c>
      <c r="D52" s="45">
        <v>12</v>
      </c>
      <c r="E52" s="47">
        <v>600</v>
      </c>
      <c r="F52" s="46" t="s">
        <v>6</v>
      </c>
    </row>
    <row r="53" spans="1:6">
      <c r="A53" s="44">
        <v>44828</v>
      </c>
      <c r="B53" s="45">
        <v>15973</v>
      </c>
      <c r="C53" s="46" t="s">
        <v>243</v>
      </c>
      <c r="D53" s="45">
        <v>12</v>
      </c>
      <c r="E53" s="47">
        <v>360</v>
      </c>
      <c r="F53" s="46" t="s">
        <v>376</v>
      </c>
    </row>
    <row r="54" spans="1:6">
      <c r="A54" s="44">
        <v>44828</v>
      </c>
      <c r="B54" s="45">
        <v>15599</v>
      </c>
      <c r="C54" s="46" t="s">
        <v>238</v>
      </c>
      <c r="D54" s="45">
        <v>12</v>
      </c>
      <c r="E54" s="47">
        <v>1968</v>
      </c>
      <c r="F54" s="46" t="s">
        <v>4</v>
      </c>
    </row>
    <row r="55" spans="1:6">
      <c r="A55" s="44">
        <v>44828</v>
      </c>
      <c r="B55" s="45">
        <v>23869</v>
      </c>
      <c r="C55" s="46" t="s">
        <v>327</v>
      </c>
      <c r="D55" s="45">
        <v>12</v>
      </c>
      <c r="E55" s="47">
        <v>180</v>
      </c>
      <c r="F55" s="46" t="s">
        <v>376</v>
      </c>
    </row>
    <row r="56" spans="1:6">
      <c r="A56" s="44">
        <v>44828</v>
      </c>
      <c r="B56" s="45">
        <v>23535</v>
      </c>
      <c r="C56" s="46" t="s">
        <v>319</v>
      </c>
      <c r="D56" s="45">
        <v>11</v>
      </c>
      <c r="E56" s="47">
        <v>2430</v>
      </c>
      <c r="F56" s="46" t="s">
        <v>377</v>
      </c>
    </row>
    <row r="57" spans="1:6">
      <c r="A57" s="44">
        <v>44828</v>
      </c>
      <c r="B57" s="45">
        <v>29675</v>
      </c>
      <c r="C57" s="46" t="s">
        <v>349</v>
      </c>
      <c r="D57" s="45">
        <v>11</v>
      </c>
      <c r="E57" s="45">
        <v>385</v>
      </c>
      <c r="F57" s="46" t="s">
        <v>6</v>
      </c>
    </row>
    <row r="58" spans="1:6">
      <c r="A58" s="44">
        <v>44828</v>
      </c>
      <c r="B58" s="45">
        <v>30297</v>
      </c>
      <c r="C58" s="46" t="s">
        <v>350</v>
      </c>
      <c r="D58" s="45">
        <v>11</v>
      </c>
      <c r="E58" s="45">
        <v>440</v>
      </c>
      <c r="F58" s="46" t="s">
        <v>376</v>
      </c>
    </row>
    <row r="59" spans="1:6">
      <c r="A59" s="44">
        <v>44828</v>
      </c>
      <c r="B59" s="45">
        <v>21327</v>
      </c>
      <c r="C59" s="46" t="s">
        <v>292</v>
      </c>
      <c r="D59" s="45">
        <v>11</v>
      </c>
      <c r="E59" s="47">
        <v>2090</v>
      </c>
      <c r="F59" s="46" t="s">
        <v>4</v>
      </c>
    </row>
    <row r="60" spans="1:6">
      <c r="A60" s="44">
        <v>44828</v>
      </c>
      <c r="B60" s="45">
        <v>13299</v>
      </c>
      <c r="C60" s="46" t="s">
        <v>216</v>
      </c>
      <c r="D60" s="45">
        <v>11</v>
      </c>
      <c r="E60" s="45">
        <v>880</v>
      </c>
      <c r="F60" s="46" t="s">
        <v>4</v>
      </c>
    </row>
    <row r="61" spans="1:6">
      <c r="A61" s="44">
        <v>44828</v>
      </c>
      <c r="B61" s="45">
        <v>2379</v>
      </c>
      <c r="C61" s="46" t="s">
        <v>79</v>
      </c>
      <c r="D61" s="45">
        <v>11</v>
      </c>
      <c r="E61" s="45">
        <v>715</v>
      </c>
      <c r="F61" s="46" t="s">
        <v>4</v>
      </c>
    </row>
    <row r="62" spans="1:6">
      <c r="A62" s="44">
        <v>44828</v>
      </c>
      <c r="B62" s="45">
        <v>7345</v>
      </c>
      <c r="C62" s="46" t="s">
        <v>139</v>
      </c>
      <c r="D62" s="45">
        <v>11</v>
      </c>
      <c r="E62" s="45">
        <v>539</v>
      </c>
      <c r="F62" s="46" t="s">
        <v>377</v>
      </c>
    </row>
    <row r="63" spans="1:6">
      <c r="A63" s="44">
        <v>44828</v>
      </c>
      <c r="B63" s="45">
        <v>9296</v>
      </c>
      <c r="C63" s="46" t="s">
        <v>175</v>
      </c>
      <c r="D63" s="45">
        <v>10</v>
      </c>
      <c r="E63" s="45">
        <v>750</v>
      </c>
      <c r="F63" s="46" t="s">
        <v>5</v>
      </c>
    </row>
    <row r="64" spans="1:6">
      <c r="A64" s="44">
        <v>44828</v>
      </c>
      <c r="B64" s="45">
        <v>8358</v>
      </c>
      <c r="C64" s="46" t="s">
        <v>163</v>
      </c>
      <c r="D64" s="45">
        <v>10</v>
      </c>
      <c r="E64" s="47">
        <v>1200</v>
      </c>
      <c r="F64" s="46" t="s">
        <v>376</v>
      </c>
    </row>
    <row r="65" spans="1:6">
      <c r="A65" s="44">
        <v>44828</v>
      </c>
      <c r="B65" s="45">
        <v>19945</v>
      </c>
      <c r="C65" s="46" t="s">
        <v>280</v>
      </c>
      <c r="D65" s="45">
        <v>10</v>
      </c>
      <c r="E65" s="47">
        <v>8900</v>
      </c>
      <c r="F65" s="46" t="s">
        <v>377</v>
      </c>
    </row>
    <row r="66" spans="1:6">
      <c r="A66" s="44">
        <v>44828</v>
      </c>
      <c r="B66" s="45">
        <v>27432</v>
      </c>
      <c r="C66" s="46" t="s">
        <v>343</v>
      </c>
      <c r="D66" s="45">
        <v>9</v>
      </c>
      <c r="E66" s="45">
        <v>360</v>
      </c>
      <c r="F66" s="46" t="s">
        <v>377</v>
      </c>
    </row>
    <row r="67" spans="1:6">
      <c r="A67" s="44">
        <v>44828</v>
      </c>
      <c r="B67" s="45">
        <v>23875</v>
      </c>
      <c r="C67" s="46" t="s">
        <v>329</v>
      </c>
      <c r="D67" s="45">
        <v>9</v>
      </c>
      <c r="E67" s="47">
        <v>2957</v>
      </c>
      <c r="F67" s="46" t="s">
        <v>5</v>
      </c>
    </row>
    <row r="68" spans="1:6">
      <c r="A68" s="44">
        <v>44828</v>
      </c>
      <c r="B68" s="45">
        <v>30876</v>
      </c>
      <c r="C68" s="46" t="s">
        <v>379</v>
      </c>
      <c r="D68" s="45">
        <v>9</v>
      </c>
      <c r="E68" s="45">
        <v>270</v>
      </c>
      <c r="F68" s="46" t="s">
        <v>376</v>
      </c>
    </row>
    <row r="69" spans="1:6">
      <c r="A69" s="44">
        <v>44828</v>
      </c>
      <c r="B69" s="45">
        <v>11560</v>
      </c>
      <c r="C69" s="46" t="s">
        <v>197</v>
      </c>
      <c r="D69" s="45">
        <v>9</v>
      </c>
      <c r="E69" s="45">
        <v>135</v>
      </c>
      <c r="F69" s="46" t="s">
        <v>376</v>
      </c>
    </row>
    <row r="70" spans="1:6">
      <c r="A70" s="44">
        <v>44828</v>
      </c>
      <c r="B70" s="45">
        <v>11034</v>
      </c>
      <c r="C70" s="46" t="s">
        <v>189</v>
      </c>
      <c r="D70" s="45">
        <v>9</v>
      </c>
      <c r="E70" s="47">
        <v>2700</v>
      </c>
      <c r="F70" s="46" t="s">
        <v>6</v>
      </c>
    </row>
    <row r="71" spans="1:6">
      <c r="A71" s="44">
        <v>44828</v>
      </c>
      <c r="B71" s="45">
        <v>7601</v>
      </c>
      <c r="C71" s="46" t="s">
        <v>149</v>
      </c>
      <c r="D71" s="45">
        <v>9</v>
      </c>
      <c r="E71" s="47">
        <v>8505</v>
      </c>
      <c r="F71" s="46" t="s">
        <v>376</v>
      </c>
    </row>
    <row r="72" spans="1:6">
      <c r="A72" s="44">
        <v>44828</v>
      </c>
      <c r="B72" s="45">
        <v>4389</v>
      </c>
      <c r="C72" s="46" t="s">
        <v>121</v>
      </c>
      <c r="D72" s="45">
        <v>9</v>
      </c>
      <c r="E72" s="45">
        <v>523</v>
      </c>
      <c r="F72" s="46" t="s">
        <v>5</v>
      </c>
    </row>
    <row r="73" spans="1:6">
      <c r="A73" s="44">
        <v>44828</v>
      </c>
      <c r="B73" s="45">
        <v>2145</v>
      </c>
      <c r="C73" s="46" t="s">
        <v>354</v>
      </c>
      <c r="D73" s="45">
        <v>9</v>
      </c>
      <c r="E73" s="45">
        <v>720</v>
      </c>
      <c r="F73" s="46" t="s">
        <v>6</v>
      </c>
    </row>
    <row r="74" spans="1:6">
      <c r="A74" s="44">
        <v>44828</v>
      </c>
      <c r="B74" s="45">
        <v>2129</v>
      </c>
      <c r="C74" s="46" t="s">
        <v>59</v>
      </c>
      <c r="D74" s="45">
        <v>8</v>
      </c>
      <c r="E74" s="47">
        <v>1080</v>
      </c>
      <c r="F74" s="46" t="s">
        <v>377</v>
      </c>
    </row>
    <row r="75" spans="1:6">
      <c r="A75" s="44">
        <v>44828</v>
      </c>
      <c r="B75" s="45">
        <v>7584</v>
      </c>
      <c r="C75" s="46" t="s">
        <v>143</v>
      </c>
      <c r="D75" s="45">
        <v>8</v>
      </c>
      <c r="E75" s="45">
        <v>384</v>
      </c>
      <c r="F75" s="46" t="s">
        <v>376</v>
      </c>
    </row>
    <row r="76" spans="1:6">
      <c r="A76" s="44">
        <v>44828</v>
      </c>
      <c r="B76" s="45">
        <v>6263</v>
      </c>
      <c r="C76" s="46" t="s">
        <v>19</v>
      </c>
      <c r="D76" s="45">
        <v>8</v>
      </c>
      <c r="E76" s="47">
        <v>1032</v>
      </c>
      <c r="F76" s="46" t="s">
        <v>5</v>
      </c>
    </row>
    <row r="77" spans="1:6">
      <c r="A77" s="44">
        <v>44828</v>
      </c>
      <c r="B77" s="45">
        <v>7867</v>
      </c>
      <c r="C77" s="46" t="s">
        <v>156</v>
      </c>
      <c r="D77" s="45">
        <v>8</v>
      </c>
      <c r="E77" s="45">
        <v>960</v>
      </c>
      <c r="F77" s="46" t="s">
        <v>4</v>
      </c>
    </row>
    <row r="78" spans="1:6">
      <c r="A78" s="44">
        <v>44828</v>
      </c>
      <c r="B78" s="45">
        <v>13300</v>
      </c>
      <c r="C78" s="46" t="s">
        <v>217</v>
      </c>
      <c r="D78" s="45">
        <v>8</v>
      </c>
      <c r="E78" s="47">
        <v>720</v>
      </c>
      <c r="F78" s="46" t="s">
        <v>4</v>
      </c>
    </row>
    <row r="79" spans="1:6">
      <c r="A79" s="44">
        <v>44828</v>
      </c>
      <c r="B79" s="45">
        <v>34352</v>
      </c>
      <c r="C79" s="46" t="s">
        <v>363</v>
      </c>
      <c r="D79" s="45">
        <v>8</v>
      </c>
      <c r="E79" s="45">
        <v>80</v>
      </c>
      <c r="F79" s="46" t="s">
        <v>4</v>
      </c>
    </row>
    <row r="80" spans="1:6">
      <c r="A80" s="44">
        <v>44828</v>
      </c>
      <c r="B80" s="45">
        <v>26299</v>
      </c>
      <c r="C80" s="46" t="s">
        <v>338</v>
      </c>
      <c r="D80" s="45">
        <v>8</v>
      </c>
      <c r="E80" s="47">
        <v>120</v>
      </c>
      <c r="F80" s="46" t="s">
        <v>6</v>
      </c>
    </row>
    <row r="81" spans="1:6">
      <c r="A81" s="44">
        <v>44828</v>
      </c>
      <c r="B81" s="45">
        <v>22668</v>
      </c>
      <c r="C81" s="46" t="s">
        <v>313</v>
      </c>
      <c r="D81" s="45">
        <v>8</v>
      </c>
      <c r="E81" s="45">
        <v>644</v>
      </c>
      <c r="F81" s="46" t="s">
        <v>377</v>
      </c>
    </row>
    <row r="82" spans="1:6">
      <c r="A82" s="44">
        <v>44828</v>
      </c>
      <c r="B82" s="45">
        <v>18322</v>
      </c>
      <c r="C82" s="46" t="s">
        <v>259</v>
      </c>
      <c r="D82" s="45">
        <v>7</v>
      </c>
      <c r="E82" s="45">
        <v>175</v>
      </c>
      <c r="F82" s="46" t="s">
        <v>377</v>
      </c>
    </row>
    <row r="83" spans="1:6">
      <c r="A83" s="44">
        <v>44828</v>
      </c>
      <c r="B83" s="45">
        <v>9389</v>
      </c>
      <c r="C83" s="46" t="s">
        <v>177</v>
      </c>
      <c r="D83" s="45">
        <v>7</v>
      </c>
      <c r="E83" s="45">
        <v>420</v>
      </c>
      <c r="F83" s="46" t="s">
        <v>6</v>
      </c>
    </row>
    <row r="84" spans="1:6">
      <c r="A84" s="44">
        <v>44828</v>
      </c>
      <c r="B84" s="45">
        <v>3674</v>
      </c>
      <c r="C84" s="46" t="s">
        <v>101</v>
      </c>
      <c r="D84" s="45">
        <v>7</v>
      </c>
      <c r="E84" s="45">
        <v>280</v>
      </c>
      <c r="F84" s="46" t="s">
        <v>377</v>
      </c>
    </row>
    <row r="85" spans="1:6">
      <c r="A85" s="44">
        <v>44828</v>
      </c>
      <c r="B85" s="45">
        <v>2227</v>
      </c>
      <c r="C85" s="46" t="s">
        <v>72</v>
      </c>
      <c r="D85" s="45">
        <v>7</v>
      </c>
      <c r="E85" s="47">
        <v>770</v>
      </c>
      <c r="F85" s="46" t="s">
        <v>4</v>
      </c>
    </row>
    <row r="86" spans="1:6">
      <c r="A86" s="44">
        <v>44828</v>
      </c>
      <c r="B86" s="45">
        <v>2473</v>
      </c>
      <c r="C86" s="46" t="s">
        <v>83</v>
      </c>
      <c r="D86" s="45">
        <v>7</v>
      </c>
      <c r="E86" s="45">
        <v>280</v>
      </c>
      <c r="F86" s="46" t="s">
        <v>376</v>
      </c>
    </row>
    <row r="87" spans="1:6">
      <c r="A87" s="44">
        <v>44828</v>
      </c>
      <c r="B87" s="45">
        <v>2514</v>
      </c>
      <c r="C87" s="46" t="s">
        <v>380</v>
      </c>
      <c r="D87" s="45">
        <v>7</v>
      </c>
      <c r="E87" s="45">
        <v>280</v>
      </c>
      <c r="F87" s="46" t="s">
        <v>6</v>
      </c>
    </row>
    <row r="88" spans="1:6">
      <c r="A88" s="44">
        <v>44828</v>
      </c>
      <c r="B88" s="45">
        <v>2820</v>
      </c>
      <c r="C88" s="46" t="s">
        <v>381</v>
      </c>
      <c r="D88" s="45">
        <v>6</v>
      </c>
      <c r="E88" s="45">
        <v>990</v>
      </c>
      <c r="F88" s="46" t="s">
        <v>6</v>
      </c>
    </row>
    <row r="89" spans="1:6">
      <c r="A89" s="44">
        <v>44828</v>
      </c>
      <c r="B89" s="45">
        <v>3682</v>
      </c>
      <c r="C89" s="46" t="s">
        <v>102</v>
      </c>
      <c r="D89" s="45">
        <v>6</v>
      </c>
      <c r="E89" s="45">
        <v>300</v>
      </c>
      <c r="F89" s="46" t="s">
        <v>376</v>
      </c>
    </row>
    <row r="90" spans="1:6">
      <c r="A90" s="44">
        <v>44828</v>
      </c>
      <c r="B90" s="45">
        <v>4576</v>
      </c>
      <c r="C90" s="46" t="s">
        <v>382</v>
      </c>
      <c r="D90" s="45">
        <v>6</v>
      </c>
      <c r="E90" s="45">
        <v>120</v>
      </c>
      <c r="F90" s="46" t="s">
        <v>4</v>
      </c>
    </row>
    <row r="91" spans="1:6">
      <c r="A91" s="44">
        <v>44828</v>
      </c>
      <c r="B91" s="45">
        <v>4364</v>
      </c>
      <c r="C91" s="46" t="s">
        <v>119</v>
      </c>
      <c r="D91" s="45">
        <v>6</v>
      </c>
      <c r="E91" s="47">
        <v>1380</v>
      </c>
      <c r="F91" s="46" t="s">
        <v>376</v>
      </c>
    </row>
    <row r="92" spans="1:6">
      <c r="A92" s="44">
        <v>44828</v>
      </c>
      <c r="B92" s="45">
        <v>10232</v>
      </c>
      <c r="C92" s="46" t="s">
        <v>383</v>
      </c>
      <c r="D92" s="45">
        <v>6</v>
      </c>
      <c r="E92" s="45">
        <v>120</v>
      </c>
      <c r="F92" s="46" t="s">
        <v>376</v>
      </c>
    </row>
    <row r="93" spans="1:6">
      <c r="A93" s="44">
        <v>44828</v>
      </c>
      <c r="B93" s="45">
        <v>23665</v>
      </c>
      <c r="C93" s="46" t="s">
        <v>321</v>
      </c>
      <c r="D93" s="45">
        <v>6</v>
      </c>
      <c r="E93" s="45">
        <v>420</v>
      </c>
      <c r="F93" s="46" t="s">
        <v>6</v>
      </c>
    </row>
    <row r="94" spans="1:6">
      <c r="A94" s="44">
        <v>44828</v>
      </c>
      <c r="B94" s="45">
        <v>28835</v>
      </c>
      <c r="C94" s="46" t="s">
        <v>348</v>
      </c>
      <c r="D94" s="45">
        <v>6</v>
      </c>
      <c r="E94" s="45">
        <v>480</v>
      </c>
      <c r="F94" s="46" t="s">
        <v>6</v>
      </c>
    </row>
    <row r="95" spans="1:6">
      <c r="A95" s="44">
        <v>44828</v>
      </c>
      <c r="B95" s="45">
        <v>26080</v>
      </c>
      <c r="C95" s="46" t="s">
        <v>337</v>
      </c>
      <c r="D95" s="45">
        <v>6</v>
      </c>
      <c r="E95" s="47">
        <v>150</v>
      </c>
      <c r="F95" s="46" t="s">
        <v>6</v>
      </c>
    </row>
    <row r="96" spans="1:6">
      <c r="A96" s="44">
        <v>44828</v>
      </c>
      <c r="B96" s="45">
        <v>31039</v>
      </c>
      <c r="C96" s="46" t="s">
        <v>384</v>
      </c>
      <c r="D96" s="45">
        <v>5</v>
      </c>
      <c r="E96" s="47">
        <v>375</v>
      </c>
      <c r="F96" s="46" t="s">
        <v>6</v>
      </c>
    </row>
    <row r="97" spans="1:6">
      <c r="A97" s="44">
        <v>44828</v>
      </c>
      <c r="B97" s="45">
        <v>35779</v>
      </c>
      <c r="C97" s="46" t="s">
        <v>362</v>
      </c>
      <c r="D97" s="45">
        <v>5</v>
      </c>
      <c r="E97" s="47">
        <v>1050</v>
      </c>
      <c r="F97" s="46" t="s">
        <v>4</v>
      </c>
    </row>
    <row r="98" spans="1:6">
      <c r="A98" s="44">
        <v>44828</v>
      </c>
      <c r="B98" s="45">
        <v>20417</v>
      </c>
      <c r="C98" s="46" t="s">
        <v>285</v>
      </c>
      <c r="D98" s="45">
        <v>5</v>
      </c>
      <c r="E98" s="45">
        <v>695</v>
      </c>
      <c r="F98" s="46" t="s">
        <v>5</v>
      </c>
    </row>
    <row r="99" spans="1:6">
      <c r="A99" s="44">
        <v>44828</v>
      </c>
      <c r="B99" s="45">
        <v>22460</v>
      </c>
      <c r="C99" s="46" t="s">
        <v>309</v>
      </c>
      <c r="D99" s="45">
        <v>5</v>
      </c>
      <c r="E99" s="45">
        <v>150</v>
      </c>
      <c r="F99" s="46" t="s">
        <v>5</v>
      </c>
    </row>
    <row r="100" spans="1:6">
      <c r="A100" s="44">
        <v>44828</v>
      </c>
      <c r="B100" s="45">
        <v>22069</v>
      </c>
      <c r="C100" s="46" t="s">
        <v>304</v>
      </c>
      <c r="D100" s="45">
        <v>5</v>
      </c>
      <c r="E100" s="47">
        <v>850</v>
      </c>
      <c r="F100" s="46" t="s">
        <v>376</v>
      </c>
    </row>
    <row r="101" spans="1:6">
      <c r="A101" s="44">
        <v>44828</v>
      </c>
      <c r="B101" s="45">
        <v>9115</v>
      </c>
      <c r="C101" s="46" t="s">
        <v>171</v>
      </c>
      <c r="D101" s="45">
        <v>5</v>
      </c>
      <c r="E101" s="45">
        <v>225</v>
      </c>
      <c r="F101" s="46" t="s">
        <v>4</v>
      </c>
    </row>
    <row r="102" spans="1:6">
      <c r="A102" s="44">
        <v>44828</v>
      </c>
      <c r="B102" s="45">
        <v>8088</v>
      </c>
      <c r="C102" s="46" t="s">
        <v>159</v>
      </c>
      <c r="D102" s="45">
        <v>5</v>
      </c>
      <c r="E102" s="45">
        <v>250</v>
      </c>
      <c r="F102" s="46" t="s">
        <v>4</v>
      </c>
    </row>
    <row r="103" spans="1:6">
      <c r="A103" s="44">
        <v>44828</v>
      </c>
      <c r="B103" s="45">
        <v>16887</v>
      </c>
      <c r="C103" s="46" t="s">
        <v>254</v>
      </c>
      <c r="D103" s="45">
        <v>5</v>
      </c>
      <c r="E103" s="45">
        <v>371</v>
      </c>
      <c r="F103" s="46" t="s">
        <v>6</v>
      </c>
    </row>
    <row r="104" spans="1:6">
      <c r="A104" s="44">
        <v>44828</v>
      </c>
      <c r="B104" s="45">
        <v>2384</v>
      </c>
      <c r="C104" s="46" t="s">
        <v>385</v>
      </c>
      <c r="D104" s="45">
        <v>5</v>
      </c>
      <c r="E104" s="45">
        <v>500</v>
      </c>
      <c r="F104" s="46" t="s">
        <v>4</v>
      </c>
    </row>
    <row r="105" spans="1:6">
      <c r="A105" s="44">
        <v>44828</v>
      </c>
      <c r="B105" s="45">
        <v>2207</v>
      </c>
      <c r="C105" s="46" t="s">
        <v>386</v>
      </c>
      <c r="D105" s="45">
        <v>5</v>
      </c>
      <c r="E105" s="47">
        <v>2125</v>
      </c>
      <c r="F105" s="46" t="s">
        <v>376</v>
      </c>
    </row>
    <row r="106" spans="1:6">
      <c r="A106" s="44">
        <v>44828</v>
      </c>
      <c r="B106" s="45">
        <v>2141</v>
      </c>
      <c r="C106" s="46" t="s">
        <v>387</v>
      </c>
      <c r="D106" s="45">
        <v>5</v>
      </c>
      <c r="E106" s="45">
        <v>97</v>
      </c>
      <c r="F106" s="46" t="s">
        <v>376</v>
      </c>
    </row>
    <row r="107" spans="1:6">
      <c r="A107" s="44">
        <v>44828</v>
      </c>
      <c r="B107" s="45">
        <v>2126</v>
      </c>
      <c r="C107" s="46" t="s">
        <v>57</v>
      </c>
      <c r="D107" s="45">
        <v>5</v>
      </c>
      <c r="E107" s="45">
        <v>700</v>
      </c>
      <c r="F107" s="46" t="s">
        <v>4</v>
      </c>
    </row>
    <row r="108" spans="1:6">
      <c r="A108" s="44">
        <v>44828</v>
      </c>
      <c r="B108" s="45">
        <v>2850</v>
      </c>
      <c r="C108" s="46" t="s">
        <v>92</v>
      </c>
      <c r="D108" s="45">
        <v>4</v>
      </c>
      <c r="E108" s="45">
        <v>240</v>
      </c>
      <c r="F108" s="46" t="s">
        <v>6</v>
      </c>
    </row>
    <row r="109" spans="1:6">
      <c r="A109" s="44">
        <v>44828</v>
      </c>
      <c r="B109" s="45">
        <v>2883</v>
      </c>
      <c r="C109" s="46" t="s">
        <v>96</v>
      </c>
      <c r="D109" s="45">
        <v>4</v>
      </c>
      <c r="E109" s="45">
        <v>316</v>
      </c>
      <c r="F109" s="46" t="s">
        <v>5</v>
      </c>
    </row>
    <row r="110" spans="1:6">
      <c r="A110" s="44">
        <v>44828</v>
      </c>
      <c r="B110" s="45">
        <v>6716</v>
      </c>
      <c r="C110" s="46" t="s">
        <v>388</v>
      </c>
      <c r="D110" s="45">
        <v>4</v>
      </c>
      <c r="E110" s="45">
        <v>240</v>
      </c>
      <c r="F110" s="46" t="s">
        <v>4</v>
      </c>
    </row>
    <row r="111" spans="1:6">
      <c r="A111" s="44">
        <v>44828</v>
      </c>
      <c r="B111" s="45">
        <v>4201</v>
      </c>
      <c r="C111" s="46" t="s">
        <v>115</v>
      </c>
      <c r="D111" s="45">
        <v>4</v>
      </c>
      <c r="E111" s="45">
        <v>156</v>
      </c>
      <c r="F111" s="46" t="s">
        <v>5</v>
      </c>
    </row>
    <row r="112" spans="1:6">
      <c r="A112" s="44">
        <v>44828</v>
      </c>
      <c r="B112" s="45">
        <v>4288</v>
      </c>
      <c r="C112" s="46" t="s">
        <v>117</v>
      </c>
      <c r="D112" s="45">
        <v>4</v>
      </c>
      <c r="E112" s="45">
        <v>140</v>
      </c>
      <c r="F112" s="46" t="s">
        <v>5</v>
      </c>
    </row>
    <row r="113" spans="1:6">
      <c r="A113" s="44">
        <v>44828</v>
      </c>
      <c r="B113" s="45">
        <v>16953</v>
      </c>
      <c r="C113" s="46" t="s">
        <v>256</v>
      </c>
      <c r="D113" s="45">
        <v>4</v>
      </c>
      <c r="E113" s="45">
        <v>400</v>
      </c>
      <c r="F113" s="46" t="s">
        <v>4</v>
      </c>
    </row>
    <row r="114" spans="1:6">
      <c r="A114" s="44">
        <v>44828</v>
      </c>
      <c r="B114" s="45">
        <v>22459</v>
      </c>
      <c r="C114" s="46" t="s">
        <v>308</v>
      </c>
      <c r="D114" s="45">
        <v>4</v>
      </c>
      <c r="E114" s="47">
        <v>200</v>
      </c>
      <c r="F114" s="46" t="s">
        <v>5</v>
      </c>
    </row>
    <row r="115" spans="1:6">
      <c r="A115" s="44">
        <v>44828</v>
      </c>
      <c r="B115" s="45">
        <v>19909</v>
      </c>
      <c r="C115" s="46" t="s">
        <v>279</v>
      </c>
      <c r="D115" s="45">
        <v>4</v>
      </c>
      <c r="E115" s="45">
        <v>440</v>
      </c>
      <c r="F115" s="46" t="s">
        <v>4</v>
      </c>
    </row>
    <row r="116" spans="1:6">
      <c r="A116" s="44">
        <v>44828</v>
      </c>
      <c r="B116" s="45">
        <v>20283</v>
      </c>
      <c r="C116" s="46" t="s">
        <v>284</v>
      </c>
      <c r="D116" s="45">
        <v>4</v>
      </c>
      <c r="E116" s="45">
        <v>152</v>
      </c>
      <c r="F116" s="46" t="s">
        <v>4</v>
      </c>
    </row>
    <row r="117" spans="1:6">
      <c r="A117" s="44">
        <v>44828</v>
      </c>
      <c r="B117" s="45">
        <v>27435</v>
      </c>
      <c r="C117" s="46" t="s">
        <v>344</v>
      </c>
      <c r="D117" s="45">
        <v>4</v>
      </c>
      <c r="E117" s="45">
        <v>260</v>
      </c>
      <c r="F117" s="46" t="s">
        <v>4</v>
      </c>
    </row>
    <row r="118" spans="1:6">
      <c r="A118" s="44">
        <v>44828</v>
      </c>
      <c r="B118" s="45">
        <v>30367</v>
      </c>
      <c r="C118" s="46" t="s">
        <v>351</v>
      </c>
      <c r="D118" s="45">
        <v>4</v>
      </c>
      <c r="E118" s="47">
        <v>200</v>
      </c>
      <c r="F118" s="46" t="s">
        <v>376</v>
      </c>
    </row>
    <row r="119" spans="1:6">
      <c r="A119" s="44">
        <v>44828</v>
      </c>
      <c r="B119" s="45">
        <v>27429</v>
      </c>
      <c r="C119" s="46" t="s">
        <v>341</v>
      </c>
      <c r="D119" s="45">
        <v>4</v>
      </c>
      <c r="E119" s="47">
        <v>160</v>
      </c>
      <c r="F119" s="46" t="s">
        <v>377</v>
      </c>
    </row>
    <row r="120" spans="1:6">
      <c r="A120" s="44">
        <v>44828</v>
      </c>
      <c r="B120" s="45">
        <v>23449</v>
      </c>
      <c r="C120" s="46" t="s">
        <v>318</v>
      </c>
      <c r="D120" s="45">
        <v>4</v>
      </c>
      <c r="E120" s="45">
        <v>160</v>
      </c>
      <c r="F120" s="46" t="s">
        <v>376</v>
      </c>
    </row>
    <row r="121" spans="1:6">
      <c r="A121" s="44">
        <v>44828</v>
      </c>
      <c r="B121" s="45">
        <v>35158</v>
      </c>
      <c r="C121" s="46" t="s">
        <v>389</v>
      </c>
      <c r="D121" s="45">
        <v>4</v>
      </c>
      <c r="E121" s="47">
        <v>1400</v>
      </c>
      <c r="F121" s="46" t="s">
        <v>6</v>
      </c>
    </row>
    <row r="122" spans="1:6">
      <c r="A122" s="44">
        <v>44828</v>
      </c>
      <c r="B122" s="45">
        <v>30710</v>
      </c>
      <c r="C122" s="46" t="s">
        <v>390</v>
      </c>
      <c r="D122" s="45">
        <v>3</v>
      </c>
      <c r="E122" s="45">
        <v>90</v>
      </c>
      <c r="F122" s="46" t="s">
        <v>4</v>
      </c>
    </row>
    <row r="123" spans="1:6">
      <c r="A123" s="44">
        <v>44828</v>
      </c>
      <c r="B123" s="45">
        <v>30525</v>
      </c>
      <c r="C123" s="46" t="s">
        <v>353</v>
      </c>
      <c r="D123" s="45">
        <v>3</v>
      </c>
      <c r="E123" s="45">
        <v>36</v>
      </c>
      <c r="F123" s="46" t="s">
        <v>376</v>
      </c>
    </row>
    <row r="124" spans="1:6">
      <c r="A124" s="44">
        <v>44828</v>
      </c>
      <c r="B124" s="45">
        <v>23430</v>
      </c>
      <c r="C124" s="46" t="s">
        <v>317</v>
      </c>
      <c r="D124" s="45">
        <v>3</v>
      </c>
      <c r="E124" s="45">
        <v>255</v>
      </c>
      <c r="F124" s="46" t="s">
        <v>5</v>
      </c>
    </row>
    <row r="125" spans="1:6">
      <c r="A125" s="44">
        <v>44828</v>
      </c>
      <c r="B125" s="45">
        <v>24232</v>
      </c>
      <c r="C125" s="46" t="s">
        <v>333</v>
      </c>
      <c r="D125" s="45">
        <v>3</v>
      </c>
      <c r="E125" s="45">
        <v>600</v>
      </c>
      <c r="F125" s="46" t="s">
        <v>6</v>
      </c>
    </row>
    <row r="126" spans="1:6">
      <c r="A126" s="44">
        <v>44828</v>
      </c>
      <c r="B126" s="45">
        <v>27430</v>
      </c>
      <c r="C126" s="46" t="s">
        <v>342</v>
      </c>
      <c r="D126" s="45">
        <v>3</v>
      </c>
      <c r="E126" s="45">
        <v>120</v>
      </c>
      <c r="F126" s="46" t="s">
        <v>377</v>
      </c>
    </row>
    <row r="127" spans="1:6">
      <c r="A127" s="44">
        <v>44828</v>
      </c>
      <c r="B127" s="45">
        <v>19854</v>
      </c>
      <c r="C127" s="46" t="s">
        <v>278</v>
      </c>
      <c r="D127" s="45">
        <v>3</v>
      </c>
      <c r="E127" s="45">
        <v>570</v>
      </c>
      <c r="F127" s="46" t="s">
        <v>376</v>
      </c>
    </row>
    <row r="128" spans="1:6">
      <c r="A128" s="44">
        <v>44828</v>
      </c>
      <c r="B128" s="45">
        <v>19842</v>
      </c>
      <c r="C128" s="46" t="s">
        <v>273</v>
      </c>
      <c r="D128" s="45">
        <v>3</v>
      </c>
      <c r="E128" s="45">
        <v>420</v>
      </c>
      <c r="F128" s="46" t="s">
        <v>4</v>
      </c>
    </row>
    <row r="129" spans="1:6">
      <c r="A129" s="44">
        <v>44828</v>
      </c>
      <c r="B129" s="45">
        <v>22518</v>
      </c>
      <c r="C129" s="46" t="s">
        <v>391</v>
      </c>
      <c r="D129" s="45">
        <v>3</v>
      </c>
      <c r="E129" s="45">
        <v>450</v>
      </c>
      <c r="F129" s="46" t="s">
        <v>5</v>
      </c>
    </row>
    <row r="130" spans="1:6">
      <c r="A130" s="44">
        <v>44828</v>
      </c>
      <c r="B130" s="45">
        <v>21983</v>
      </c>
      <c r="C130" s="46" t="s">
        <v>303</v>
      </c>
      <c r="D130" s="45">
        <v>3</v>
      </c>
      <c r="E130" s="45">
        <v>600</v>
      </c>
      <c r="F130" s="46" t="s">
        <v>376</v>
      </c>
    </row>
    <row r="131" spans="1:6">
      <c r="A131" s="44">
        <v>44828</v>
      </c>
      <c r="B131" s="45">
        <v>15310</v>
      </c>
      <c r="C131" s="46" t="s">
        <v>232</v>
      </c>
      <c r="D131" s="45">
        <v>3</v>
      </c>
      <c r="E131" s="45">
        <v>525</v>
      </c>
      <c r="F131" s="46" t="s">
        <v>6</v>
      </c>
    </row>
    <row r="132" spans="1:6">
      <c r="A132" s="44">
        <v>44828</v>
      </c>
      <c r="B132" s="45">
        <v>10201</v>
      </c>
      <c r="C132" s="46" t="s">
        <v>182</v>
      </c>
      <c r="D132" s="45">
        <v>3</v>
      </c>
      <c r="E132" s="45">
        <v>120</v>
      </c>
      <c r="F132" s="46" t="s">
        <v>6</v>
      </c>
    </row>
    <row r="133" spans="1:6">
      <c r="A133" s="44">
        <v>44828</v>
      </c>
      <c r="B133" s="45">
        <v>13143</v>
      </c>
      <c r="C133" s="46" t="s">
        <v>215</v>
      </c>
      <c r="D133" s="45">
        <v>3</v>
      </c>
      <c r="E133" s="45">
        <v>300</v>
      </c>
      <c r="F133" s="46" t="s">
        <v>6</v>
      </c>
    </row>
    <row r="134" spans="1:6">
      <c r="A134" s="44">
        <v>44828</v>
      </c>
      <c r="B134" s="45">
        <v>8089</v>
      </c>
      <c r="C134" s="46" t="s">
        <v>160</v>
      </c>
      <c r="D134" s="45">
        <v>3</v>
      </c>
      <c r="E134" s="45">
        <v>165</v>
      </c>
      <c r="F134" s="46" t="s">
        <v>4</v>
      </c>
    </row>
    <row r="135" spans="1:6">
      <c r="A135" s="44">
        <v>44828</v>
      </c>
      <c r="B135" s="45">
        <v>8065</v>
      </c>
      <c r="C135" s="46" t="s">
        <v>158</v>
      </c>
      <c r="D135" s="45">
        <v>3</v>
      </c>
      <c r="E135" s="45">
        <v>87</v>
      </c>
      <c r="F135" s="46" t="s">
        <v>5</v>
      </c>
    </row>
    <row r="136" spans="1:6">
      <c r="A136" s="44">
        <v>44828</v>
      </c>
      <c r="B136" s="45">
        <v>8876</v>
      </c>
      <c r="C136" s="46" t="s">
        <v>169</v>
      </c>
      <c r="D136" s="45">
        <v>3</v>
      </c>
      <c r="E136" s="47">
        <v>1077</v>
      </c>
      <c r="F136" s="46" t="s">
        <v>5</v>
      </c>
    </row>
    <row r="137" spans="1:6">
      <c r="A137" s="44">
        <v>44828</v>
      </c>
      <c r="B137" s="45">
        <v>9295</v>
      </c>
      <c r="C137" s="46" t="s">
        <v>174</v>
      </c>
      <c r="D137" s="45">
        <v>3</v>
      </c>
      <c r="E137" s="45">
        <v>195</v>
      </c>
      <c r="F137" s="46" t="s">
        <v>5</v>
      </c>
    </row>
    <row r="138" spans="1:6">
      <c r="A138" s="44">
        <v>44828</v>
      </c>
      <c r="B138" s="45">
        <v>9391</v>
      </c>
      <c r="C138" s="46" t="s">
        <v>178</v>
      </c>
      <c r="D138" s="45">
        <v>3</v>
      </c>
      <c r="E138" s="45">
        <v>400</v>
      </c>
      <c r="F138" s="46" t="s">
        <v>6</v>
      </c>
    </row>
    <row r="139" spans="1:6">
      <c r="A139" s="44">
        <v>44828</v>
      </c>
      <c r="B139" s="45">
        <v>10819</v>
      </c>
      <c r="C139" s="46" t="s">
        <v>185</v>
      </c>
      <c r="D139" s="45">
        <v>3</v>
      </c>
      <c r="E139" s="45">
        <v>855</v>
      </c>
      <c r="F139" s="46" t="s">
        <v>6</v>
      </c>
    </row>
    <row r="140" spans="1:6">
      <c r="A140" s="44">
        <v>44828</v>
      </c>
      <c r="B140" s="45">
        <v>4272</v>
      </c>
      <c r="C140" s="46" t="s">
        <v>365</v>
      </c>
      <c r="D140" s="45">
        <v>3</v>
      </c>
      <c r="E140" s="45">
        <v>285</v>
      </c>
      <c r="F140" s="46" t="s">
        <v>4</v>
      </c>
    </row>
    <row r="141" spans="1:6">
      <c r="A141" s="44">
        <v>44828</v>
      </c>
      <c r="B141" s="45">
        <v>2503</v>
      </c>
      <c r="C141" s="46" t="s">
        <v>88</v>
      </c>
      <c r="D141" s="45">
        <v>3</v>
      </c>
      <c r="E141" s="45">
        <v>75</v>
      </c>
      <c r="F141" s="46" t="s">
        <v>6</v>
      </c>
    </row>
    <row r="142" spans="1:6">
      <c r="A142" s="44">
        <v>44828</v>
      </c>
      <c r="B142" s="45">
        <v>2349</v>
      </c>
      <c r="C142" s="46" t="s">
        <v>77</v>
      </c>
      <c r="D142" s="45">
        <v>3</v>
      </c>
      <c r="E142" s="45">
        <v>150</v>
      </c>
      <c r="F142" s="46" t="s">
        <v>4</v>
      </c>
    </row>
    <row r="143" spans="1:6">
      <c r="A143" s="44">
        <v>44828</v>
      </c>
      <c r="B143" s="45">
        <v>2219</v>
      </c>
      <c r="C143" s="46" t="s">
        <v>69</v>
      </c>
      <c r="D143" s="45">
        <v>2</v>
      </c>
      <c r="E143" s="45">
        <v>140</v>
      </c>
      <c r="F143" s="46" t="s">
        <v>376</v>
      </c>
    </row>
    <row r="144" spans="1:6">
      <c r="A144" s="44">
        <v>44828</v>
      </c>
      <c r="B144" s="45">
        <v>2485</v>
      </c>
      <c r="C144" s="46" t="s">
        <v>355</v>
      </c>
      <c r="D144" s="45">
        <v>2</v>
      </c>
      <c r="E144" s="45">
        <v>280</v>
      </c>
      <c r="F144" s="46" t="s">
        <v>6</v>
      </c>
    </row>
    <row r="145" spans="1:6">
      <c r="A145" s="44">
        <v>44828</v>
      </c>
      <c r="B145" s="45">
        <v>2490</v>
      </c>
      <c r="C145" s="46" t="s">
        <v>392</v>
      </c>
      <c r="D145" s="45">
        <v>2</v>
      </c>
      <c r="E145" s="45">
        <v>296</v>
      </c>
      <c r="F145" s="46" t="s">
        <v>4</v>
      </c>
    </row>
    <row r="146" spans="1:6">
      <c r="A146" s="44">
        <v>44828</v>
      </c>
      <c r="B146" s="45">
        <v>2884</v>
      </c>
      <c r="C146" s="46" t="s">
        <v>97</v>
      </c>
      <c r="D146" s="45">
        <v>2</v>
      </c>
      <c r="E146" s="45">
        <v>38</v>
      </c>
      <c r="F146" s="46" t="s">
        <v>5</v>
      </c>
    </row>
    <row r="147" spans="1:6">
      <c r="A147" s="44">
        <v>44828</v>
      </c>
      <c r="B147" s="45">
        <v>2127</v>
      </c>
      <c r="C147" s="46" t="s">
        <v>58</v>
      </c>
      <c r="D147" s="45">
        <v>2</v>
      </c>
      <c r="E147" s="45">
        <v>140</v>
      </c>
      <c r="F147" s="46" t="s">
        <v>4</v>
      </c>
    </row>
    <row r="148" spans="1:6">
      <c r="A148" s="44">
        <v>44828</v>
      </c>
      <c r="B148" s="45">
        <v>3970</v>
      </c>
      <c r="C148" s="46" t="s">
        <v>110</v>
      </c>
      <c r="D148" s="45">
        <v>2</v>
      </c>
      <c r="E148" s="45">
        <v>110</v>
      </c>
      <c r="F148" s="46" t="s">
        <v>4</v>
      </c>
    </row>
    <row r="149" spans="1:6">
      <c r="A149" s="44">
        <v>44828</v>
      </c>
      <c r="B149" s="45">
        <v>10941</v>
      </c>
      <c r="C149" s="46" t="s">
        <v>393</v>
      </c>
      <c r="D149" s="45">
        <v>2</v>
      </c>
      <c r="E149" s="45">
        <v>730</v>
      </c>
      <c r="F149" s="46" t="s">
        <v>5</v>
      </c>
    </row>
    <row r="150" spans="1:6">
      <c r="A150" s="44">
        <v>44828</v>
      </c>
      <c r="B150" s="45">
        <v>10601</v>
      </c>
      <c r="C150" s="46" t="s">
        <v>183</v>
      </c>
      <c r="D150" s="45">
        <v>2</v>
      </c>
      <c r="E150" s="47">
        <v>220</v>
      </c>
      <c r="F150" s="46" t="s">
        <v>4</v>
      </c>
    </row>
    <row r="151" spans="1:6">
      <c r="A151" s="44">
        <v>44828</v>
      </c>
      <c r="B151" s="45">
        <v>11045</v>
      </c>
      <c r="C151" s="46" t="s">
        <v>190</v>
      </c>
      <c r="D151" s="45">
        <v>2</v>
      </c>
      <c r="E151" s="45">
        <v>90</v>
      </c>
      <c r="F151" s="46" t="s">
        <v>6</v>
      </c>
    </row>
    <row r="152" spans="1:6">
      <c r="A152" s="44">
        <v>44828</v>
      </c>
      <c r="B152" s="45">
        <v>11806</v>
      </c>
      <c r="C152" s="46" t="s">
        <v>200</v>
      </c>
      <c r="D152" s="45">
        <v>2</v>
      </c>
      <c r="E152" s="45">
        <v>189.5</v>
      </c>
      <c r="F152" s="46" t="s">
        <v>4</v>
      </c>
    </row>
    <row r="153" spans="1:6">
      <c r="A153" s="44">
        <v>44828</v>
      </c>
      <c r="B153" s="45">
        <v>9410</v>
      </c>
      <c r="C153" s="46" t="s">
        <v>179</v>
      </c>
      <c r="D153" s="45">
        <v>2</v>
      </c>
      <c r="E153" s="45">
        <v>60</v>
      </c>
      <c r="F153" s="46" t="s">
        <v>6</v>
      </c>
    </row>
    <row r="154" spans="1:6">
      <c r="A154" s="44">
        <v>44828</v>
      </c>
      <c r="B154" s="45">
        <v>8700</v>
      </c>
      <c r="C154" s="46" t="s">
        <v>165</v>
      </c>
      <c r="D154" s="45">
        <v>2</v>
      </c>
      <c r="E154" s="45">
        <v>120</v>
      </c>
      <c r="F154" s="46" t="s">
        <v>376</v>
      </c>
    </row>
    <row r="155" spans="1:6">
      <c r="A155" s="44">
        <v>44828</v>
      </c>
      <c r="B155" s="45">
        <v>12741</v>
      </c>
      <c r="C155" s="46" t="s">
        <v>214</v>
      </c>
      <c r="D155" s="45">
        <v>2</v>
      </c>
      <c r="E155" s="45">
        <v>300</v>
      </c>
      <c r="F155" s="46" t="s">
        <v>376</v>
      </c>
    </row>
    <row r="156" spans="1:6">
      <c r="A156" s="44">
        <v>44828</v>
      </c>
      <c r="B156" s="45">
        <v>13529</v>
      </c>
      <c r="C156" s="46" t="s">
        <v>220</v>
      </c>
      <c r="D156" s="45">
        <v>2</v>
      </c>
      <c r="E156" s="45">
        <v>734</v>
      </c>
      <c r="F156" s="46" t="s">
        <v>5</v>
      </c>
    </row>
    <row r="157" spans="1:6">
      <c r="A157" s="44">
        <v>44828</v>
      </c>
      <c r="B157" s="45">
        <v>15995</v>
      </c>
      <c r="C157" s="46" t="s">
        <v>245</v>
      </c>
      <c r="D157" s="45">
        <v>2</v>
      </c>
      <c r="E157" s="47">
        <v>1200</v>
      </c>
      <c r="F157" s="46" t="s">
        <v>376</v>
      </c>
    </row>
    <row r="158" spans="1:6">
      <c r="A158" s="44">
        <v>44828</v>
      </c>
      <c r="B158" s="45">
        <v>13759</v>
      </c>
      <c r="C158" s="46" t="s">
        <v>224</v>
      </c>
      <c r="D158" s="45">
        <v>2</v>
      </c>
      <c r="E158" s="45">
        <v>360</v>
      </c>
      <c r="F158" s="46" t="s">
        <v>4</v>
      </c>
    </row>
    <row r="159" spans="1:6">
      <c r="A159" s="44">
        <v>44828</v>
      </c>
      <c r="B159" s="45">
        <v>21380</v>
      </c>
      <c r="C159" s="46" t="s">
        <v>296</v>
      </c>
      <c r="D159" s="45">
        <v>2</v>
      </c>
      <c r="E159" s="45">
        <v>20</v>
      </c>
      <c r="F159" s="46" t="s">
        <v>376</v>
      </c>
    </row>
    <row r="160" spans="1:6">
      <c r="A160" s="44">
        <v>44828</v>
      </c>
      <c r="B160" s="45">
        <v>21260</v>
      </c>
      <c r="C160" s="46" t="s">
        <v>291</v>
      </c>
      <c r="D160" s="45">
        <v>2</v>
      </c>
      <c r="E160" s="45">
        <v>90</v>
      </c>
      <c r="F160" s="46" t="s">
        <v>4</v>
      </c>
    </row>
    <row r="161" spans="1:6">
      <c r="A161" s="44">
        <v>44828</v>
      </c>
      <c r="B161" s="45">
        <v>21814</v>
      </c>
      <c r="C161" s="46" t="s">
        <v>301</v>
      </c>
      <c r="D161" s="45">
        <v>2</v>
      </c>
      <c r="E161" s="47">
        <v>4190</v>
      </c>
      <c r="F161" s="46" t="s">
        <v>377</v>
      </c>
    </row>
    <row r="162" spans="1:6">
      <c r="A162" s="44">
        <v>44828</v>
      </c>
      <c r="B162" s="45">
        <v>23423</v>
      </c>
      <c r="C162" s="46" t="s">
        <v>394</v>
      </c>
      <c r="D162" s="45">
        <v>2</v>
      </c>
      <c r="E162" s="45">
        <v>60</v>
      </c>
      <c r="F162" s="46" t="s">
        <v>4</v>
      </c>
    </row>
    <row r="163" spans="1:6">
      <c r="A163" s="44">
        <v>44828</v>
      </c>
      <c r="B163" s="45">
        <v>18597</v>
      </c>
      <c r="C163" s="46" t="s">
        <v>262</v>
      </c>
      <c r="D163" s="45">
        <v>2</v>
      </c>
      <c r="E163" s="45">
        <v>50</v>
      </c>
      <c r="F163" s="46" t="s">
        <v>6</v>
      </c>
    </row>
    <row r="164" spans="1:6">
      <c r="A164" s="44">
        <v>44828</v>
      </c>
      <c r="B164" s="45">
        <v>20665</v>
      </c>
      <c r="C164" s="46" t="s">
        <v>395</v>
      </c>
      <c r="D164" s="45">
        <v>2</v>
      </c>
      <c r="E164" s="47">
        <v>1770</v>
      </c>
      <c r="F164" s="46" t="s">
        <v>376</v>
      </c>
    </row>
    <row r="165" spans="1:6">
      <c r="A165" s="44">
        <v>44828</v>
      </c>
      <c r="B165" s="45">
        <v>29682</v>
      </c>
      <c r="C165" s="46" t="s">
        <v>396</v>
      </c>
      <c r="D165" s="45">
        <v>2</v>
      </c>
      <c r="E165" s="45">
        <v>50</v>
      </c>
      <c r="F165" s="46" t="s">
        <v>6</v>
      </c>
    </row>
    <row r="166" spans="1:6">
      <c r="A166" s="44">
        <v>44828</v>
      </c>
      <c r="B166" s="45">
        <v>28381</v>
      </c>
      <c r="C166" s="46" t="s">
        <v>397</v>
      </c>
      <c r="D166" s="45">
        <v>2</v>
      </c>
      <c r="E166" s="45">
        <v>480</v>
      </c>
      <c r="F166" s="46" t="s">
        <v>6</v>
      </c>
    </row>
    <row r="167" spans="1:6">
      <c r="A167" s="44">
        <v>44828</v>
      </c>
      <c r="B167" s="45">
        <v>29221</v>
      </c>
      <c r="C167" s="46" t="s">
        <v>374</v>
      </c>
      <c r="D167" s="45">
        <v>2</v>
      </c>
      <c r="E167" s="45">
        <v>320</v>
      </c>
      <c r="F167" s="46" t="s">
        <v>376</v>
      </c>
    </row>
    <row r="168" spans="1:6">
      <c r="A168" s="44">
        <v>44828</v>
      </c>
      <c r="B168" s="45">
        <v>24061</v>
      </c>
      <c r="C168" s="46" t="s">
        <v>330</v>
      </c>
      <c r="D168" s="45">
        <v>2</v>
      </c>
      <c r="E168" s="45">
        <v>210</v>
      </c>
      <c r="F168" s="46" t="s">
        <v>5</v>
      </c>
    </row>
    <row r="169" spans="1:6">
      <c r="A169" s="44">
        <v>44828</v>
      </c>
      <c r="B169" s="45">
        <v>23808</v>
      </c>
      <c r="C169" s="46" t="s">
        <v>322</v>
      </c>
      <c r="D169" s="45">
        <v>2</v>
      </c>
      <c r="E169" s="45">
        <v>130</v>
      </c>
      <c r="F169" s="46" t="s">
        <v>4</v>
      </c>
    </row>
    <row r="170" spans="1:6">
      <c r="A170" s="44">
        <v>44828</v>
      </c>
      <c r="B170" s="45">
        <v>26397</v>
      </c>
      <c r="C170" s="46" t="s">
        <v>398</v>
      </c>
      <c r="D170" s="45">
        <v>2</v>
      </c>
      <c r="E170" s="45">
        <v>40</v>
      </c>
      <c r="F170" s="46" t="s">
        <v>376</v>
      </c>
    </row>
    <row r="171" spans="1:6">
      <c r="A171" s="44">
        <v>44828</v>
      </c>
      <c r="B171" s="45">
        <v>23985</v>
      </c>
      <c r="C171" s="46" t="s">
        <v>360</v>
      </c>
      <c r="D171" s="45">
        <v>2</v>
      </c>
      <c r="E171" s="45">
        <v>150</v>
      </c>
      <c r="F171" s="46" t="s">
        <v>6</v>
      </c>
    </row>
    <row r="172" spans="1:6">
      <c r="A172" s="44">
        <v>44828</v>
      </c>
      <c r="B172" s="45">
        <v>30937</v>
      </c>
      <c r="C172" s="46" t="s">
        <v>399</v>
      </c>
      <c r="D172" s="45">
        <v>2</v>
      </c>
      <c r="E172" s="47">
        <v>170</v>
      </c>
      <c r="F172" s="46" t="s">
        <v>376</v>
      </c>
    </row>
    <row r="173" spans="1:6">
      <c r="A173" s="44">
        <v>44828</v>
      </c>
      <c r="B173" s="45">
        <v>35600</v>
      </c>
      <c r="C173" s="46" t="s">
        <v>400</v>
      </c>
      <c r="D173" s="45">
        <v>2</v>
      </c>
      <c r="E173" s="45">
        <v>192</v>
      </c>
      <c r="F173" s="46" t="s">
        <v>376</v>
      </c>
    </row>
    <row r="174" spans="1:6">
      <c r="A174" s="44">
        <v>44828</v>
      </c>
      <c r="B174" s="45">
        <v>35903</v>
      </c>
      <c r="C174" s="46" t="s">
        <v>401</v>
      </c>
      <c r="D174" s="45">
        <v>2</v>
      </c>
      <c r="E174" s="45">
        <v>540</v>
      </c>
      <c r="F174" s="46" t="s">
        <v>5</v>
      </c>
    </row>
    <row r="175" spans="1:6">
      <c r="A175" s="44">
        <v>44828</v>
      </c>
      <c r="B175" s="45">
        <v>35962</v>
      </c>
      <c r="C175" s="46" t="s">
        <v>402</v>
      </c>
      <c r="D175" s="45">
        <v>2</v>
      </c>
      <c r="E175" s="45">
        <v>800</v>
      </c>
      <c r="F175" s="46"/>
    </row>
    <row r="176" spans="1:6">
      <c r="A176" s="44">
        <v>44828</v>
      </c>
      <c r="B176" s="45">
        <v>36139</v>
      </c>
      <c r="C176" s="46" t="s">
        <v>403</v>
      </c>
      <c r="D176" s="45">
        <v>1</v>
      </c>
      <c r="E176" s="45">
        <v>160</v>
      </c>
      <c r="F176" s="46" t="s">
        <v>4</v>
      </c>
    </row>
    <row r="177" spans="1:6">
      <c r="A177" s="44">
        <v>44828</v>
      </c>
      <c r="B177" s="45">
        <v>36140</v>
      </c>
      <c r="C177" s="46" t="s">
        <v>404</v>
      </c>
      <c r="D177" s="45">
        <v>1</v>
      </c>
      <c r="E177" s="45">
        <v>310</v>
      </c>
      <c r="F177" s="46" t="s">
        <v>4</v>
      </c>
    </row>
    <row r="178" spans="1:6">
      <c r="A178" s="44">
        <v>44828</v>
      </c>
      <c r="B178" s="45">
        <v>36202</v>
      </c>
      <c r="C178" s="46" t="s">
        <v>372</v>
      </c>
      <c r="D178" s="45">
        <v>1</v>
      </c>
      <c r="E178" s="45">
        <v>375</v>
      </c>
      <c r="F178" s="46" t="s">
        <v>6</v>
      </c>
    </row>
    <row r="179" spans="1:6">
      <c r="A179" s="44">
        <v>44828</v>
      </c>
      <c r="B179" s="45">
        <v>35902</v>
      </c>
      <c r="C179" s="46" t="s">
        <v>405</v>
      </c>
      <c r="D179" s="45">
        <v>1</v>
      </c>
      <c r="E179" s="45">
        <v>210</v>
      </c>
      <c r="F179" s="46" t="s">
        <v>376</v>
      </c>
    </row>
    <row r="180" spans="1:6">
      <c r="A180" s="44">
        <v>44828</v>
      </c>
      <c r="B180" s="45">
        <v>35167</v>
      </c>
      <c r="C180" s="46" t="s">
        <v>371</v>
      </c>
      <c r="D180" s="45">
        <v>1</v>
      </c>
      <c r="E180" s="45">
        <v>350</v>
      </c>
      <c r="F180" s="46" t="s">
        <v>6</v>
      </c>
    </row>
    <row r="181" spans="1:6">
      <c r="A181" s="44">
        <v>44828</v>
      </c>
      <c r="B181" s="45">
        <v>35157</v>
      </c>
      <c r="C181" s="46" t="s">
        <v>406</v>
      </c>
      <c r="D181" s="45">
        <v>1</v>
      </c>
      <c r="E181" s="45">
        <v>380</v>
      </c>
      <c r="F181" s="46" t="s">
        <v>6</v>
      </c>
    </row>
    <row r="182" spans="1:6">
      <c r="A182" s="44">
        <v>44828</v>
      </c>
      <c r="B182" s="45">
        <v>30643</v>
      </c>
      <c r="C182" s="46" t="s">
        <v>407</v>
      </c>
      <c r="D182" s="45">
        <v>1</v>
      </c>
      <c r="E182" s="45">
        <v>30</v>
      </c>
      <c r="F182" s="46" t="s">
        <v>4</v>
      </c>
    </row>
    <row r="183" spans="1:6">
      <c r="A183" s="44">
        <v>44828</v>
      </c>
      <c r="B183" s="45">
        <v>30695</v>
      </c>
      <c r="C183" s="46" t="s">
        <v>408</v>
      </c>
      <c r="D183" s="45">
        <v>1</v>
      </c>
      <c r="E183" s="45">
        <v>10</v>
      </c>
      <c r="F183" s="46" t="s">
        <v>4</v>
      </c>
    </row>
    <row r="184" spans="1:6">
      <c r="A184" s="44">
        <v>44828</v>
      </c>
      <c r="B184" s="45">
        <v>31299</v>
      </c>
      <c r="C184" s="46" t="s">
        <v>409</v>
      </c>
      <c r="D184" s="45">
        <v>1</v>
      </c>
      <c r="E184" s="45">
        <v>60</v>
      </c>
      <c r="F184" s="46" t="s">
        <v>4</v>
      </c>
    </row>
    <row r="185" spans="1:6">
      <c r="A185" s="44">
        <v>44828</v>
      </c>
      <c r="B185" s="45">
        <v>34097</v>
      </c>
      <c r="C185" s="46" t="s">
        <v>410</v>
      </c>
      <c r="D185" s="45">
        <v>1</v>
      </c>
      <c r="E185" s="45">
        <v>240</v>
      </c>
      <c r="F185" s="46" t="s">
        <v>376</v>
      </c>
    </row>
    <row r="186" spans="1:6">
      <c r="A186" s="44">
        <v>44828</v>
      </c>
      <c r="B186" s="45">
        <v>30936</v>
      </c>
      <c r="C186" s="46" t="s">
        <v>368</v>
      </c>
      <c r="D186" s="45">
        <v>1</v>
      </c>
      <c r="E186" s="45">
        <v>85</v>
      </c>
      <c r="F186" s="46" t="s">
        <v>376</v>
      </c>
    </row>
    <row r="187" spans="1:6">
      <c r="A187" s="44">
        <v>44828</v>
      </c>
      <c r="B187" s="45">
        <v>24041</v>
      </c>
      <c r="C187" s="46" t="s">
        <v>411</v>
      </c>
      <c r="D187" s="45">
        <v>1</v>
      </c>
      <c r="E187" s="45">
        <v>55</v>
      </c>
      <c r="F187" s="46" t="s">
        <v>6</v>
      </c>
    </row>
    <row r="188" spans="1:6">
      <c r="A188" s="44">
        <v>44828</v>
      </c>
      <c r="B188" s="45">
        <v>23544</v>
      </c>
      <c r="C188" s="46" t="s">
        <v>412</v>
      </c>
      <c r="D188" s="45">
        <v>1</v>
      </c>
      <c r="E188" s="45">
        <v>40</v>
      </c>
      <c r="F188" s="46" t="s">
        <v>4</v>
      </c>
    </row>
    <row r="189" spans="1:6">
      <c r="A189" s="44">
        <v>44828</v>
      </c>
      <c r="B189" s="45">
        <v>27405</v>
      </c>
      <c r="C189" s="46" t="s">
        <v>413</v>
      </c>
      <c r="D189" s="45">
        <v>1</v>
      </c>
      <c r="E189" s="45">
        <v>210</v>
      </c>
      <c r="F189" s="46" t="s">
        <v>6</v>
      </c>
    </row>
    <row r="190" spans="1:6">
      <c r="A190" s="44">
        <v>44828</v>
      </c>
      <c r="B190" s="45">
        <v>26390</v>
      </c>
      <c r="C190" s="46" t="s">
        <v>414</v>
      </c>
      <c r="D190" s="45">
        <v>1</v>
      </c>
      <c r="E190" s="45">
        <v>180</v>
      </c>
      <c r="F190" s="46" t="s">
        <v>376</v>
      </c>
    </row>
    <row r="191" spans="1:6">
      <c r="A191" s="44">
        <v>44828</v>
      </c>
      <c r="B191" s="45">
        <v>29623</v>
      </c>
      <c r="C191" s="46" t="s">
        <v>415</v>
      </c>
      <c r="D191" s="45">
        <v>1</v>
      </c>
      <c r="E191" s="45">
        <v>255</v>
      </c>
      <c r="F191" s="46" t="s">
        <v>4</v>
      </c>
    </row>
    <row r="192" spans="1:6">
      <c r="A192" s="44">
        <v>44828</v>
      </c>
      <c r="B192" s="45">
        <v>29632</v>
      </c>
      <c r="C192" s="46" t="s">
        <v>416</v>
      </c>
      <c r="D192" s="45">
        <v>1</v>
      </c>
      <c r="E192" s="45">
        <v>210</v>
      </c>
      <c r="F192" s="46" t="s">
        <v>4</v>
      </c>
    </row>
    <row r="193" spans="1:6">
      <c r="A193" s="44">
        <v>44828</v>
      </c>
      <c r="B193" s="45">
        <v>28619</v>
      </c>
      <c r="C193" s="46" t="s">
        <v>417</v>
      </c>
      <c r="D193" s="45">
        <v>1</v>
      </c>
      <c r="E193" s="45">
        <v>360</v>
      </c>
      <c r="F193" s="46" t="s">
        <v>376</v>
      </c>
    </row>
    <row r="194" spans="1:6">
      <c r="A194" s="44">
        <v>44828</v>
      </c>
      <c r="B194" s="45">
        <v>30371</v>
      </c>
      <c r="C194" s="46" t="s">
        <v>352</v>
      </c>
      <c r="D194" s="45">
        <v>1</v>
      </c>
      <c r="E194" s="45">
        <v>75</v>
      </c>
      <c r="F194" s="46" t="s">
        <v>5</v>
      </c>
    </row>
    <row r="195" spans="1:6">
      <c r="A195" s="44">
        <v>44828</v>
      </c>
      <c r="B195" s="45">
        <v>30417</v>
      </c>
      <c r="C195" s="46" t="s">
        <v>418</v>
      </c>
      <c r="D195" s="45">
        <v>1</v>
      </c>
      <c r="E195" s="45">
        <v>150</v>
      </c>
      <c r="F195" s="46" t="s">
        <v>5</v>
      </c>
    </row>
    <row r="196" spans="1:6">
      <c r="A196" s="44">
        <v>44828</v>
      </c>
      <c r="B196" s="45">
        <v>30519</v>
      </c>
      <c r="C196" s="46" t="s">
        <v>419</v>
      </c>
      <c r="D196" s="45">
        <v>1</v>
      </c>
      <c r="E196" s="45">
        <v>120</v>
      </c>
      <c r="F196" s="46" t="s">
        <v>5</v>
      </c>
    </row>
    <row r="197" spans="1:6">
      <c r="A197" s="44">
        <v>44828</v>
      </c>
      <c r="B197" s="45">
        <v>20754</v>
      </c>
      <c r="C197" s="46" t="s">
        <v>286</v>
      </c>
      <c r="D197" s="45">
        <v>1</v>
      </c>
      <c r="E197" s="45">
        <v>36</v>
      </c>
      <c r="F197" s="46" t="s">
        <v>6</v>
      </c>
    </row>
    <row r="198" spans="1:6">
      <c r="A198" s="44">
        <v>44828</v>
      </c>
      <c r="B198" s="45">
        <v>21068</v>
      </c>
      <c r="C198" s="46" t="s">
        <v>290</v>
      </c>
      <c r="D198" s="45">
        <v>1</v>
      </c>
      <c r="E198" s="45">
        <v>60</v>
      </c>
      <c r="F198" s="46" t="s">
        <v>376</v>
      </c>
    </row>
    <row r="199" spans="1:6">
      <c r="A199" s="44">
        <v>44828</v>
      </c>
      <c r="B199" s="45">
        <v>20616</v>
      </c>
      <c r="C199" s="46" t="s">
        <v>367</v>
      </c>
      <c r="D199" s="45">
        <v>1</v>
      </c>
      <c r="E199" s="45">
        <v>45</v>
      </c>
      <c r="F199" s="46" t="s">
        <v>4</v>
      </c>
    </row>
    <row r="200" spans="1:6">
      <c r="A200" s="44">
        <v>44828</v>
      </c>
      <c r="B200" s="45">
        <v>19955</v>
      </c>
      <c r="C200" s="46" t="s">
        <v>281</v>
      </c>
      <c r="D200" s="45">
        <v>1</v>
      </c>
      <c r="E200" s="45">
        <v>55</v>
      </c>
      <c r="F200" s="46" t="s">
        <v>5</v>
      </c>
    </row>
    <row r="201" spans="1:6">
      <c r="A201" s="44">
        <v>44828</v>
      </c>
      <c r="B201" s="45">
        <v>18655</v>
      </c>
      <c r="C201" s="46" t="s">
        <v>369</v>
      </c>
      <c r="D201" s="45">
        <v>1</v>
      </c>
      <c r="E201" s="45">
        <v>95</v>
      </c>
      <c r="F201" s="46" t="s">
        <v>376</v>
      </c>
    </row>
    <row r="202" spans="1:6">
      <c r="A202" s="44">
        <v>44828</v>
      </c>
      <c r="B202" s="45">
        <v>18696</v>
      </c>
      <c r="C202" s="46" t="s">
        <v>420</v>
      </c>
      <c r="D202" s="45">
        <v>1</v>
      </c>
      <c r="E202" s="45">
        <v>25</v>
      </c>
      <c r="F202" s="46" t="s">
        <v>376</v>
      </c>
    </row>
    <row r="203" spans="1:6">
      <c r="A203" s="44">
        <v>44828</v>
      </c>
      <c r="B203" s="45">
        <v>19845</v>
      </c>
      <c r="C203" s="46" t="s">
        <v>275</v>
      </c>
      <c r="D203" s="45">
        <v>1</v>
      </c>
      <c r="E203" s="45">
        <v>60</v>
      </c>
      <c r="F203" s="46" t="s">
        <v>4</v>
      </c>
    </row>
    <row r="204" spans="1:6">
      <c r="A204" s="44">
        <v>44828</v>
      </c>
      <c r="B204" s="45">
        <v>22955</v>
      </c>
      <c r="C204" s="46" t="s">
        <v>315</v>
      </c>
      <c r="D204" s="45">
        <v>1</v>
      </c>
      <c r="E204" s="45">
        <v>840</v>
      </c>
      <c r="F204" s="46" t="s">
        <v>376</v>
      </c>
    </row>
    <row r="205" spans="1:6">
      <c r="A205" s="44">
        <v>44828</v>
      </c>
      <c r="B205" s="45">
        <v>23153</v>
      </c>
      <c r="C205" s="46" t="s">
        <v>373</v>
      </c>
      <c r="D205" s="45">
        <v>1</v>
      </c>
      <c r="E205" s="45">
        <v>135</v>
      </c>
      <c r="F205" s="46" t="s">
        <v>6</v>
      </c>
    </row>
    <row r="206" spans="1:6">
      <c r="A206" s="44">
        <v>44828</v>
      </c>
      <c r="B206" s="45">
        <v>22500</v>
      </c>
      <c r="C206" s="46" t="s">
        <v>421</v>
      </c>
      <c r="D206" s="45">
        <v>1</v>
      </c>
      <c r="E206" s="45">
        <v>144</v>
      </c>
      <c r="F206" s="46" t="s">
        <v>6</v>
      </c>
    </row>
    <row r="207" spans="1:6">
      <c r="A207" s="44">
        <v>44828</v>
      </c>
      <c r="B207" s="45">
        <v>21398</v>
      </c>
      <c r="C207" s="46" t="s">
        <v>297</v>
      </c>
      <c r="D207" s="45">
        <v>1</v>
      </c>
      <c r="E207" s="45">
        <v>790</v>
      </c>
      <c r="F207" s="46" t="s">
        <v>376</v>
      </c>
    </row>
    <row r="208" spans="1:6">
      <c r="A208" s="44">
        <v>44828</v>
      </c>
      <c r="B208" s="45">
        <v>22135</v>
      </c>
      <c r="C208" s="46" t="s">
        <v>306</v>
      </c>
      <c r="D208" s="45">
        <v>1</v>
      </c>
      <c r="E208" s="45">
        <v>95</v>
      </c>
      <c r="F208" s="46" t="s">
        <v>377</v>
      </c>
    </row>
    <row r="209" spans="1:6">
      <c r="A209" s="44">
        <v>44828</v>
      </c>
      <c r="B209" s="45">
        <v>22449</v>
      </c>
      <c r="C209" s="46" t="s">
        <v>422</v>
      </c>
      <c r="D209" s="45">
        <v>1</v>
      </c>
      <c r="E209" s="45">
        <v>20</v>
      </c>
      <c r="F209" s="46" t="s">
        <v>376</v>
      </c>
    </row>
    <row r="210" spans="1:6">
      <c r="A210" s="44">
        <v>44828</v>
      </c>
      <c r="B210" s="45">
        <v>16061</v>
      </c>
      <c r="C210" s="46" t="s">
        <v>423</v>
      </c>
      <c r="D210" s="45">
        <v>1</v>
      </c>
      <c r="E210" s="45">
        <v>195</v>
      </c>
      <c r="F210" s="46" t="s">
        <v>6</v>
      </c>
    </row>
    <row r="211" spans="1:6">
      <c r="A211" s="44">
        <v>44828</v>
      </c>
      <c r="B211" s="45">
        <v>16088</v>
      </c>
      <c r="C211" s="46" t="s">
        <v>247</v>
      </c>
      <c r="D211" s="45">
        <v>1</v>
      </c>
      <c r="E211" s="45">
        <v>110</v>
      </c>
      <c r="F211" s="46" t="s">
        <v>376</v>
      </c>
    </row>
    <row r="212" spans="1:6">
      <c r="A212" s="44">
        <v>44828</v>
      </c>
      <c r="B212" s="45">
        <v>17108</v>
      </c>
      <c r="C212" s="46" t="s">
        <v>258</v>
      </c>
      <c r="D212" s="45">
        <v>1</v>
      </c>
      <c r="E212" s="47">
        <v>1150</v>
      </c>
      <c r="F212" s="46" t="s">
        <v>377</v>
      </c>
    </row>
    <row r="213" spans="1:6">
      <c r="A213" s="44">
        <v>44828</v>
      </c>
      <c r="B213" s="45">
        <v>15988</v>
      </c>
      <c r="C213" s="46" t="s">
        <v>244</v>
      </c>
      <c r="D213" s="45">
        <v>1</v>
      </c>
      <c r="E213" s="45">
        <v>650</v>
      </c>
      <c r="F213" s="46" t="s">
        <v>376</v>
      </c>
    </row>
    <row r="214" spans="1:6">
      <c r="A214" s="44">
        <v>44828</v>
      </c>
      <c r="B214" s="45">
        <v>13586</v>
      </c>
      <c r="C214" s="46" t="s">
        <v>221</v>
      </c>
      <c r="D214" s="45">
        <v>1</v>
      </c>
      <c r="E214" s="45">
        <v>115</v>
      </c>
      <c r="F214" s="46"/>
    </row>
    <row r="215" spans="1:6">
      <c r="A215" s="44">
        <v>44828</v>
      </c>
      <c r="B215" s="45">
        <v>13362</v>
      </c>
      <c r="C215" s="46" t="s">
        <v>424</v>
      </c>
      <c r="D215" s="45">
        <v>1</v>
      </c>
      <c r="E215" s="45">
        <v>160</v>
      </c>
      <c r="F215" s="46" t="s">
        <v>4</v>
      </c>
    </row>
    <row r="216" spans="1:6">
      <c r="A216" s="44">
        <v>44828</v>
      </c>
      <c r="B216" s="45">
        <v>15565</v>
      </c>
      <c r="C216" s="46" t="s">
        <v>234</v>
      </c>
      <c r="D216" s="45">
        <v>1</v>
      </c>
      <c r="E216" s="45">
        <v>180</v>
      </c>
      <c r="F216" s="46" t="s">
        <v>5</v>
      </c>
    </row>
    <row r="217" spans="1:6">
      <c r="A217" s="44">
        <v>44828</v>
      </c>
      <c r="B217" s="45">
        <v>11960</v>
      </c>
      <c r="C217" s="46" t="s">
        <v>207</v>
      </c>
      <c r="D217" s="45">
        <v>1</v>
      </c>
      <c r="E217" s="45">
        <v>20</v>
      </c>
      <c r="F217" s="46" t="s">
        <v>376</v>
      </c>
    </row>
    <row r="218" spans="1:6">
      <c r="A218" s="44">
        <v>44828</v>
      </c>
      <c r="B218" s="45">
        <v>12043</v>
      </c>
      <c r="C218" s="46" t="s">
        <v>208</v>
      </c>
      <c r="D218" s="45">
        <v>1</v>
      </c>
      <c r="E218" s="45">
        <v>200</v>
      </c>
      <c r="F218" s="46" t="s">
        <v>4</v>
      </c>
    </row>
    <row r="219" spans="1:6">
      <c r="A219" s="35">
        <v>44828</v>
      </c>
      <c r="B219" s="36">
        <v>8053</v>
      </c>
      <c r="C219" s="36" t="s">
        <v>425</v>
      </c>
      <c r="D219" s="36">
        <v>1</v>
      </c>
      <c r="E219" s="36">
        <v>99</v>
      </c>
      <c r="F219" s="36" t="s">
        <v>6</v>
      </c>
    </row>
    <row r="220" spans="1:6">
      <c r="A220" s="35">
        <v>44828</v>
      </c>
      <c r="B220" s="36">
        <v>9286</v>
      </c>
      <c r="C220" s="36" t="s">
        <v>426</v>
      </c>
      <c r="D220" s="36">
        <v>1</v>
      </c>
      <c r="E220" s="36">
        <v>56</v>
      </c>
      <c r="F220" s="36" t="s">
        <v>5</v>
      </c>
    </row>
    <row r="221" spans="1:6">
      <c r="A221" s="35">
        <v>44828</v>
      </c>
      <c r="B221" s="36">
        <v>11542</v>
      </c>
      <c r="C221" s="36" t="s">
        <v>195</v>
      </c>
      <c r="D221" s="36">
        <v>1</v>
      </c>
      <c r="E221" s="36">
        <v>140</v>
      </c>
      <c r="F221" s="36" t="s">
        <v>376</v>
      </c>
    </row>
    <row r="222" spans="1:6">
      <c r="A222" s="35">
        <v>44828</v>
      </c>
      <c r="B222" s="36">
        <v>11112</v>
      </c>
      <c r="C222" s="36" t="s">
        <v>427</v>
      </c>
      <c r="D222" s="36">
        <v>1</v>
      </c>
      <c r="E222" s="36">
        <v>70</v>
      </c>
      <c r="F222" s="36" t="s">
        <v>376</v>
      </c>
    </row>
    <row r="223" spans="1:6">
      <c r="A223" s="35">
        <v>44828</v>
      </c>
      <c r="B223" s="36">
        <v>11176</v>
      </c>
      <c r="C223" s="36" t="s">
        <v>428</v>
      </c>
      <c r="D223" s="36">
        <v>1</v>
      </c>
      <c r="E223" s="36">
        <v>529</v>
      </c>
      <c r="F223" s="36" t="s">
        <v>5</v>
      </c>
    </row>
    <row r="224" spans="1:6">
      <c r="A224" s="35">
        <v>44828</v>
      </c>
      <c r="B224" s="36">
        <v>11035</v>
      </c>
      <c r="C224" s="36" t="s">
        <v>429</v>
      </c>
      <c r="D224" s="36">
        <v>1</v>
      </c>
      <c r="E224" s="36">
        <v>240</v>
      </c>
      <c r="F224" s="36" t="s">
        <v>6</v>
      </c>
    </row>
    <row r="225" spans="1:6">
      <c r="A225" s="35">
        <v>44828</v>
      </c>
      <c r="B225" s="36">
        <v>9301</v>
      </c>
      <c r="C225" s="36" t="s">
        <v>430</v>
      </c>
      <c r="D225" s="36">
        <v>1</v>
      </c>
      <c r="E225" s="36">
        <v>185</v>
      </c>
      <c r="F225" s="36" t="s">
        <v>5</v>
      </c>
    </row>
    <row r="226" spans="1:6">
      <c r="A226" s="35">
        <v>44828</v>
      </c>
      <c r="B226" s="36">
        <v>10820</v>
      </c>
      <c r="C226" s="36" t="s">
        <v>186</v>
      </c>
      <c r="D226" s="36">
        <v>1</v>
      </c>
      <c r="E226" s="36">
        <v>155</v>
      </c>
      <c r="F226" s="36" t="s">
        <v>6</v>
      </c>
    </row>
    <row r="227" spans="1:6">
      <c r="A227" s="35">
        <v>44828</v>
      </c>
      <c r="B227" s="36">
        <v>3990</v>
      </c>
      <c r="C227" s="36" t="s">
        <v>431</v>
      </c>
      <c r="D227" s="36">
        <v>1</v>
      </c>
      <c r="E227" s="36">
        <v>25</v>
      </c>
      <c r="F227" s="36" t="s">
        <v>5</v>
      </c>
    </row>
    <row r="228" spans="1:6">
      <c r="A228" s="35">
        <v>44828</v>
      </c>
      <c r="B228" s="36">
        <v>4119</v>
      </c>
      <c r="C228" s="36" t="s">
        <v>114</v>
      </c>
      <c r="D228" s="36">
        <v>1</v>
      </c>
      <c r="E228" s="36">
        <v>21</v>
      </c>
      <c r="F228" s="36" t="s">
        <v>376</v>
      </c>
    </row>
    <row r="229" spans="1:6">
      <c r="A229" s="35">
        <v>44828</v>
      </c>
      <c r="B229" s="36">
        <v>6783</v>
      </c>
      <c r="C229" s="36" t="s">
        <v>136</v>
      </c>
      <c r="D229" s="36">
        <v>1</v>
      </c>
      <c r="E229" s="36">
        <v>380</v>
      </c>
      <c r="F229" s="36" t="s">
        <v>376</v>
      </c>
    </row>
    <row r="230" spans="1:6">
      <c r="A230" s="35">
        <v>44828</v>
      </c>
      <c r="B230" s="36">
        <v>6900</v>
      </c>
      <c r="C230" s="36" t="s">
        <v>432</v>
      </c>
      <c r="D230" s="36">
        <v>1</v>
      </c>
      <c r="E230" s="36">
        <v>230</v>
      </c>
      <c r="F230" s="36" t="s">
        <v>376</v>
      </c>
    </row>
    <row r="231" spans="1:6">
      <c r="A231" s="35">
        <v>44828</v>
      </c>
      <c r="B231" s="36">
        <v>6711</v>
      </c>
      <c r="C231" s="36" t="s">
        <v>370</v>
      </c>
      <c r="D231" s="36">
        <v>1</v>
      </c>
      <c r="E231" s="36">
        <v>70</v>
      </c>
      <c r="F231" s="36" t="s">
        <v>4</v>
      </c>
    </row>
    <row r="232" spans="1:6">
      <c r="A232" s="35">
        <v>44828</v>
      </c>
      <c r="B232" s="36">
        <v>7700</v>
      </c>
      <c r="C232" s="36" t="s">
        <v>152</v>
      </c>
      <c r="D232" s="36">
        <v>1</v>
      </c>
      <c r="E232" s="36">
        <v>260</v>
      </c>
      <c r="F232" s="36" t="s">
        <v>377</v>
      </c>
    </row>
    <row r="233" spans="1:6">
      <c r="A233" s="35">
        <v>44828</v>
      </c>
      <c r="B233" s="36">
        <v>7371</v>
      </c>
      <c r="C233" s="36" t="s">
        <v>142</v>
      </c>
      <c r="D233" s="36">
        <v>1</v>
      </c>
      <c r="E233" s="36">
        <v>150</v>
      </c>
      <c r="F233" s="36" t="s">
        <v>4</v>
      </c>
    </row>
    <row r="234" spans="1:6">
      <c r="A234" s="35">
        <v>44828</v>
      </c>
      <c r="B234" s="36">
        <v>6981</v>
      </c>
      <c r="C234" s="36" t="s">
        <v>433</v>
      </c>
      <c r="D234" s="36">
        <v>1</v>
      </c>
      <c r="E234" s="36">
        <v>195</v>
      </c>
      <c r="F234" s="36" t="s">
        <v>5</v>
      </c>
    </row>
    <row r="235" spans="1:6">
      <c r="A235" s="35">
        <v>44828</v>
      </c>
      <c r="B235" s="36">
        <v>2113</v>
      </c>
      <c r="C235" s="36" t="s">
        <v>55</v>
      </c>
      <c r="D235" s="36">
        <v>1</v>
      </c>
      <c r="E235" s="36">
        <v>620</v>
      </c>
      <c r="F235" s="36" t="s">
        <v>376</v>
      </c>
    </row>
    <row r="236" spans="1:6">
      <c r="A236" s="35">
        <v>44828</v>
      </c>
      <c r="B236" s="36">
        <v>2208</v>
      </c>
      <c r="C236" s="36" t="s">
        <v>66</v>
      </c>
      <c r="D236" s="36">
        <v>1</v>
      </c>
      <c r="E236" s="36">
        <v>120</v>
      </c>
      <c r="F236" s="36" t="s">
        <v>376</v>
      </c>
    </row>
    <row r="237" spans="1:6">
      <c r="A237" s="35">
        <v>44828</v>
      </c>
      <c r="B237" s="36">
        <v>2182</v>
      </c>
      <c r="C237" s="36" t="s">
        <v>63</v>
      </c>
      <c r="D237" s="36">
        <v>1</v>
      </c>
      <c r="E237" s="36">
        <v>50</v>
      </c>
      <c r="F237" s="36" t="s">
        <v>376</v>
      </c>
    </row>
    <row r="238" spans="1:6">
      <c r="A238" s="35">
        <v>44828</v>
      </c>
      <c r="B238" s="36">
        <v>2210</v>
      </c>
      <c r="C238" s="36" t="s">
        <v>68</v>
      </c>
      <c r="D238" s="36">
        <v>1</v>
      </c>
      <c r="E238" s="36">
        <v>138</v>
      </c>
      <c r="F238" s="36" t="s">
        <v>6</v>
      </c>
    </row>
    <row r="239" spans="1:6">
      <c r="A239" s="35">
        <v>44828</v>
      </c>
      <c r="B239" s="36">
        <v>2505</v>
      </c>
      <c r="C239" s="36" t="s">
        <v>434</v>
      </c>
      <c r="D239" s="36">
        <v>1</v>
      </c>
      <c r="E239" s="36">
        <v>55</v>
      </c>
      <c r="F239" s="36" t="s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Top 10 SKU</vt:lpstr>
      <vt:lpstr>Market Purchase On Stock</vt:lpstr>
      <vt:lpstr>Raw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Naim</cp:lastModifiedBy>
  <dcterms:created xsi:type="dcterms:W3CDTF">2022-09-08T11:46:00Z</dcterms:created>
  <dcterms:modified xsi:type="dcterms:W3CDTF">2022-09-25T16:38:55Z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457D156BDFAA4D5D99088978BC3DE914</vt:lpwstr>
  </property>
  <property fmtid="{D5CDD505-2E9C-101B-9397-08002B2CF9AE}" pid="3" name="KSOProductBuildVer">
    <vt:lpwstr>1033-11.2.0.11306</vt:lpwstr>
  </property>
</Properties>
</file>