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YPC COMPUTERS\Desktop\MY PROJECT\python_script\data\"/>
    </mc:Choice>
  </mc:AlternateContent>
  <bookViews>
    <workbookView xWindow="0" yWindow="0" windowWidth="20490" windowHeight="820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8" i="1" l="1"/>
  <c r="AH68" i="1"/>
  <c r="AD68" i="1"/>
  <c r="AC68" i="1"/>
  <c r="G68" i="1"/>
  <c r="AJ67" i="1"/>
  <c r="AH67" i="1"/>
  <c r="AD67" i="1"/>
  <c r="AC67" i="1"/>
  <c r="G67" i="1"/>
  <c r="AJ66" i="1"/>
  <c r="AH66" i="1"/>
  <c r="AD66" i="1"/>
  <c r="AC66" i="1"/>
  <c r="G66" i="1"/>
  <c r="AJ65" i="1"/>
  <c r="AH65" i="1"/>
  <c r="AD65" i="1"/>
  <c r="AC65" i="1"/>
  <c r="G65" i="1"/>
  <c r="AJ64" i="1"/>
  <c r="AH64" i="1"/>
  <c r="AD64" i="1"/>
  <c r="AC64" i="1"/>
  <c r="G64" i="1"/>
  <c r="AJ63" i="1"/>
  <c r="AH63" i="1"/>
  <c r="AD63" i="1"/>
  <c r="AC63" i="1"/>
  <c r="G63" i="1"/>
  <c r="AJ62" i="1"/>
  <c r="AH62" i="1"/>
  <c r="AD62" i="1"/>
  <c r="AC62" i="1"/>
  <c r="G62" i="1"/>
  <c r="AJ61" i="1"/>
  <c r="AH61" i="1"/>
  <c r="AD61" i="1"/>
  <c r="AC61" i="1"/>
  <c r="H61" i="1"/>
  <c r="W61" i="1" s="1"/>
  <c r="X61" i="1" s="1"/>
  <c r="G61" i="1"/>
  <c r="AF61" i="1" s="1"/>
  <c r="AJ60" i="1"/>
  <c r="AH60" i="1"/>
  <c r="AD60" i="1"/>
  <c r="AC60" i="1"/>
  <c r="G60" i="1"/>
  <c r="AJ59" i="1"/>
  <c r="AH59" i="1"/>
  <c r="AD59" i="1"/>
  <c r="AC59" i="1"/>
  <c r="G59" i="1"/>
  <c r="AF59" i="1" s="1"/>
  <c r="AJ58" i="1"/>
  <c r="AH58" i="1"/>
  <c r="AD58" i="1"/>
  <c r="AC58" i="1"/>
  <c r="AE58" i="1" s="1"/>
  <c r="H58" i="1"/>
  <c r="W58" i="1" s="1"/>
  <c r="X58" i="1" s="1"/>
  <c r="AK58" i="1" s="1"/>
  <c r="G58" i="1"/>
  <c r="AF58" i="1" s="1"/>
  <c r="AJ57" i="1"/>
  <c r="AH57" i="1"/>
  <c r="AD57" i="1"/>
  <c r="AC57" i="1"/>
  <c r="H57" i="1"/>
  <c r="W57" i="1" s="1"/>
  <c r="X57" i="1" s="1"/>
  <c r="AK57" i="1" s="1"/>
  <c r="G57" i="1"/>
  <c r="AF57" i="1" s="1"/>
  <c r="AJ56" i="1"/>
  <c r="AH56" i="1"/>
  <c r="AD56" i="1"/>
  <c r="AC56" i="1"/>
  <c r="G56" i="1"/>
  <c r="AJ55" i="1"/>
  <c r="AH55" i="1"/>
  <c r="AD55" i="1"/>
  <c r="AC55" i="1"/>
  <c r="G55" i="1"/>
  <c r="AF55" i="1" s="1"/>
  <c r="AJ54" i="1"/>
  <c r="AH54" i="1"/>
  <c r="AD54" i="1"/>
  <c r="AC54" i="1"/>
  <c r="AE54" i="1" s="1"/>
  <c r="H54" i="1"/>
  <c r="W54" i="1" s="1"/>
  <c r="X54" i="1" s="1"/>
  <c r="AK54" i="1" s="1"/>
  <c r="G54" i="1"/>
  <c r="AF54" i="1" s="1"/>
  <c r="AJ53" i="1"/>
  <c r="AH53" i="1"/>
  <c r="AD53" i="1"/>
  <c r="AC53" i="1"/>
  <c r="H53" i="1"/>
  <c r="W53" i="1" s="1"/>
  <c r="X53" i="1" s="1"/>
  <c r="AK53" i="1" s="1"/>
  <c r="G53" i="1"/>
  <c r="AF53" i="1" s="1"/>
  <c r="AH52" i="1"/>
  <c r="AD52" i="1"/>
  <c r="AC52" i="1"/>
  <c r="P52" i="1"/>
  <c r="H52" i="1"/>
  <c r="W52" i="1" s="1"/>
  <c r="X52" i="1" s="1"/>
  <c r="AI52" i="1" s="1"/>
  <c r="G52" i="1"/>
  <c r="AF52" i="1" s="1"/>
  <c r="AJ51" i="1"/>
  <c r="AH51" i="1"/>
  <c r="AE51" i="1"/>
  <c r="AD51" i="1"/>
  <c r="AC51" i="1"/>
  <c r="H51" i="1"/>
  <c r="W51" i="1" s="1"/>
  <c r="X51" i="1" s="1"/>
  <c r="G51" i="1"/>
  <c r="AF51" i="1" s="1"/>
  <c r="AJ50" i="1"/>
  <c r="AH50" i="1"/>
  <c r="AD50" i="1"/>
  <c r="AC50" i="1"/>
  <c r="W50" i="1"/>
  <c r="X50" i="1" s="1"/>
  <c r="H50" i="1"/>
  <c r="G50" i="1"/>
  <c r="AF50" i="1" s="1"/>
  <c r="AJ49" i="1"/>
  <c r="AH49" i="1"/>
  <c r="AD49" i="1"/>
  <c r="AC49" i="1"/>
  <c r="G49" i="1"/>
  <c r="AF49" i="1" s="1"/>
  <c r="AJ48" i="1"/>
  <c r="AH48" i="1"/>
  <c r="AD48" i="1"/>
  <c r="AC48" i="1"/>
  <c r="G48" i="1"/>
  <c r="AJ47" i="1"/>
  <c r="AH47" i="1"/>
  <c r="AD47" i="1"/>
  <c r="AC47" i="1"/>
  <c r="H47" i="1"/>
  <c r="W47" i="1" s="1"/>
  <c r="X47" i="1" s="1"/>
  <c r="G47" i="1"/>
  <c r="AF47" i="1" s="1"/>
  <c r="AJ46" i="1"/>
  <c r="AH46" i="1"/>
  <c r="AD46" i="1"/>
  <c r="AC46" i="1"/>
  <c r="W46" i="1"/>
  <c r="X46" i="1" s="1"/>
  <c r="H46" i="1"/>
  <c r="G46" i="1"/>
  <c r="AF46" i="1" s="1"/>
  <c r="AJ45" i="1"/>
  <c r="AH45" i="1"/>
  <c r="AD45" i="1"/>
  <c r="AC45" i="1"/>
  <c r="G45" i="1"/>
  <c r="AF45" i="1" s="1"/>
  <c r="AJ44" i="1"/>
  <c r="AH44" i="1"/>
  <c r="AD44" i="1"/>
  <c r="AC44" i="1"/>
  <c r="G44" i="1"/>
  <c r="AJ43" i="1"/>
  <c r="AH43" i="1"/>
  <c r="AD43" i="1"/>
  <c r="AC43" i="1"/>
  <c r="H43" i="1"/>
  <c r="W43" i="1" s="1"/>
  <c r="X43" i="1" s="1"/>
  <c r="AE43" i="1" s="1"/>
  <c r="G43" i="1"/>
  <c r="AF43" i="1" s="1"/>
  <c r="AJ42" i="1"/>
  <c r="AH42" i="1"/>
  <c r="AD42" i="1"/>
  <c r="AC42" i="1"/>
  <c r="W42" i="1"/>
  <c r="X42" i="1" s="1"/>
  <c r="H42" i="1"/>
  <c r="G42" i="1"/>
  <c r="AF42" i="1" s="1"/>
  <c r="AJ41" i="1"/>
  <c r="AH41" i="1"/>
  <c r="AD41" i="1"/>
  <c r="AC41" i="1"/>
  <c r="G41" i="1"/>
  <c r="AF41" i="1" s="1"/>
  <c r="AJ40" i="1"/>
  <c r="AH40" i="1"/>
  <c r="AD40" i="1"/>
  <c r="AC40" i="1"/>
  <c r="G40" i="1"/>
  <c r="AJ39" i="1"/>
  <c r="AH39" i="1"/>
  <c r="AE39" i="1"/>
  <c r="AD39" i="1"/>
  <c r="AC39" i="1"/>
  <c r="H39" i="1"/>
  <c r="W39" i="1" s="1"/>
  <c r="X39" i="1" s="1"/>
  <c r="G39" i="1"/>
  <c r="AF39" i="1" s="1"/>
  <c r="AJ38" i="1"/>
  <c r="AH38" i="1"/>
  <c r="AD38" i="1"/>
  <c r="AC38" i="1"/>
  <c r="W38" i="1"/>
  <c r="X38" i="1" s="1"/>
  <c r="H38" i="1"/>
  <c r="G38" i="1"/>
  <c r="AF38" i="1" s="1"/>
  <c r="AJ37" i="1"/>
  <c r="AH37" i="1"/>
  <c r="AD37" i="1"/>
  <c r="AC37" i="1"/>
  <c r="G37" i="1"/>
  <c r="AF37" i="1" s="1"/>
  <c r="AJ36" i="1"/>
  <c r="AH36" i="1"/>
  <c r="AD36" i="1"/>
  <c r="AC36" i="1"/>
  <c r="G36" i="1"/>
  <c r="AH35" i="1"/>
  <c r="AD35" i="1"/>
  <c r="AC35" i="1"/>
  <c r="P35" i="1"/>
  <c r="G35" i="1"/>
  <c r="AF35" i="1" s="1"/>
  <c r="AJ34" i="1"/>
  <c r="AH34" i="1"/>
  <c r="AF34" i="1"/>
  <c r="AD34" i="1"/>
  <c r="AC34" i="1"/>
  <c r="G34" i="1"/>
  <c r="H34" i="1" s="1"/>
  <c r="W34" i="1" s="1"/>
  <c r="X34" i="1" s="1"/>
  <c r="AJ33" i="1"/>
  <c r="AH33" i="1"/>
  <c r="AF33" i="1"/>
  <c r="AD33" i="1"/>
  <c r="AC33" i="1"/>
  <c r="G33" i="1"/>
  <c r="H33" i="1" s="1"/>
  <c r="W33" i="1" s="1"/>
  <c r="X33" i="1" s="1"/>
  <c r="AJ32" i="1"/>
  <c r="AH32" i="1"/>
  <c r="AF32" i="1"/>
  <c r="AD32" i="1"/>
  <c r="AC32" i="1"/>
  <c r="G32" i="1"/>
  <c r="H32" i="1" s="1"/>
  <c r="W32" i="1" s="1"/>
  <c r="X32" i="1" s="1"/>
  <c r="AJ31" i="1"/>
  <c r="AH31" i="1"/>
  <c r="AF31" i="1"/>
  <c r="AD31" i="1"/>
  <c r="AC31" i="1"/>
  <c r="X31" i="1"/>
  <c r="P31" i="1"/>
  <c r="G31" i="1"/>
  <c r="H31" i="1" s="1"/>
  <c r="W31" i="1" s="1"/>
  <c r="AJ30" i="1"/>
  <c r="AH30" i="1"/>
  <c r="AD30" i="1"/>
  <c r="AC30" i="1"/>
  <c r="G30" i="1"/>
  <c r="AJ29" i="1"/>
  <c r="AH29" i="1"/>
  <c r="AD29" i="1"/>
  <c r="AC29" i="1"/>
  <c r="G29" i="1"/>
  <c r="AJ28" i="1"/>
  <c r="AH28" i="1"/>
  <c r="AD28" i="1"/>
  <c r="AC28" i="1"/>
  <c r="G28" i="1"/>
  <c r="AJ27" i="1"/>
  <c r="AH27" i="1"/>
  <c r="AD27" i="1"/>
  <c r="AC27" i="1"/>
  <c r="G27" i="1"/>
  <c r="AJ26" i="1"/>
  <c r="AH26" i="1"/>
  <c r="AD26" i="1"/>
  <c r="AC26" i="1"/>
  <c r="G26" i="1"/>
  <c r="AJ25" i="1"/>
  <c r="AH25" i="1"/>
  <c r="AD25" i="1"/>
  <c r="AC25" i="1"/>
  <c r="G25" i="1"/>
  <c r="AJ24" i="1"/>
  <c r="AH24" i="1"/>
  <c r="AD24" i="1"/>
  <c r="AC24" i="1"/>
  <c r="G24" i="1"/>
  <c r="AJ23" i="1"/>
  <c r="AH23" i="1"/>
  <c r="AD23" i="1"/>
  <c r="AC23" i="1"/>
  <c r="G23" i="1"/>
  <c r="AJ22" i="1"/>
  <c r="AH22" i="1"/>
  <c r="AD22" i="1"/>
  <c r="AC22" i="1"/>
  <c r="G22" i="1"/>
  <c r="AJ21" i="1"/>
  <c r="AH21" i="1"/>
  <c r="AD21" i="1"/>
  <c r="AC21" i="1"/>
  <c r="G21" i="1"/>
  <c r="AJ20" i="1"/>
  <c r="AH20" i="1"/>
  <c r="AD20" i="1"/>
  <c r="AC20" i="1"/>
  <c r="H20" i="1"/>
  <c r="W20" i="1" s="1"/>
  <c r="X20" i="1" s="1"/>
  <c r="G20" i="1"/>
  <c r="AF20" i="1" s="1"/>
  <c r="AJ19" i="1"/>
  <c r="AH19" i="1"/>
  <c r="AD19" i="1"/>
  <c r="AC19" i="1"/>
  <c r="G19" i="1"/>
  <c r="AF19" i="1" s="1"/>
  <c r="AJ18" i="1"/>
  <c r="AH18" i="1"/>
  <c r="AD18" i="1"/>
  <c r="AC18" i="1"/>
  <c r="G18" i="1"/>
  <c r="AF18" i="1" s="1"/>
  <c r="AJ17" i="1"/>
  <c r="AH17" i="1"/>
  <c r="AD17" i="1"/>
  <c r="AC17" i="1"/>
  <c r="AE17" i="1" s="1"/>
  <c r="H17" i="1"/>
  <c r="W17" i="1" s="1"/>
  <c r="X17" i="1" s="1"/>
  <c r="AK17" i="1" s="1"/>
  <c r="G17" i="1"/>
  <c r="AF17" i="1" s="1"/>
  <c r="AJ16" i="1"/>
  <c r="AH16" i="1"/>
  <c r="AD16" i="1"/>
  <c r="AC16" i="1"/>
  <c r="H16" i="1"/>
  <c r="W16" i="1" s="1"/>
  <c r="X16" i="1" s="1"/>
  <c r="AK16" i="1" s="1"/>
  <c r="G16" i="1"/>
  <c r="AF16" i="1" s="1"/>
  <c r="AJ15" i="1"/>
  <c r="AH15" i="1"/>
  <c r="AD15" i="1"/>
  <c r="AC15" i="1"/>
  <c r="G15" i="1"/>
  <c r="AF15" i="1" s="1"/>
  <c r="AJ14" i="1"/>
  <c r="AH14" i="1"/>
  <c r="AD14" i="1"/>
  <c r="AC14" i="1"/>
  <c r="G14" i="1"/>
  <c r="AF14" i="1" s="1"/>
  <c r="AJ13" i="1"/>
  <c r="AH13" i="1"/>
  <c r="AD13" i="1"/>
  <c r="AC13" i="1"/>
  <c r="AE13" i="1" s="1"/>
  <c r="H13" i="1"/>
  <c r="W13" i="1" s="1"/>
  <c r="X13" i="1" s="1"/>
  <c r="AK13" i="1" s="1"/>
  <c r="G13" i="1"/>
  <c r="AF13" i="1" s="1"/>
  <c r="AJ12" i="1"/>
  <c r="AH12" i="1"/>
  <c r="AD12" i="1"/>
  <c r="AC12" i="1"/>
  <c r="G12" i="1"/>
  <c r="AF12" i="1" s="1"/>
  <c r="AJ11" i="1"/>
  <c r="AH11" i="1"/>
  <c r="AF11" i="1"/>
  <c r="AD11" i="1"/>
  <c r="AC11" i="1"/>
  <c r="H11" i="1"/>
  <c r="W11" i="1" s="1"/>
  <c r="X11" i="1" s="1"/>
  <c r="G11" i="1"/>
  <c r="AJ10" i="1"/>
  <c r="AH10" i="1"/>
  <c r="AD10" i="1"/>
  <c r="AC10" i="1"/>
  <c r="G10" i="1"/>
  <c r="AF10" i="1" s="1"/>
  <c r="AJ9" i="1"/>
  <c r="AH9" i="1"/>
  <c r="AF9" i="1"/>
  <c r="AD9" i="1"/>
  <c r="AC9" i="1"/>
  <c r="H9" i="1"/>
  <c r="W9" i="1" s="1"/>
  <c r="X9" i="1" s="1"/>
  <c r="G9" i="1"/>
  <c r="AJ8" i="1"/>
  <c r="AH8" i="1"/>
  <c r="AD8" i="1"/>
  <c r="AC8" i="1"/>
  <c r="G8" i="1"/>
  <c r="AF8" i="1" s="1"/>
  <c r="AJ7" i="1"/>
  <c r="AH7" i="1"/>
  <c r="AF7" i="1"/>
  <c r="AD7" i="1"/>
  <c r="AC7" i="1"/>
  <c r="H7" i="1"/>
  <c r="W7" i="1" s="1"/>
  <c r="X7" i="1" s="1"/>
  <c r="G7" i="1"/>
  <c r="AJ6" i="1"/>
  <c r="AH6" i="1"/>
  <c r="AD6" i="1"/>
  <c r="AC6" i="1"/>
  <c r="G6" i="1"/>
  <c r="AF6" i="1" s="1"/>
  <c r="AJ5" i="1"/>
  <c r="AH5" i="1"/>
  <c r="AF5" i="1"/>
  <c r="AD5" i="1"/>
  <c r="AC5" i="1"/>
  <c r="H5" i="1"/>
  <c r="W5" i="1" s="1"/>
  <c r="X5" i="1" s="1"/>
  <c r="G5" i="1"/>
  <c r="AJ4" i="1"/>
  <c r="AH4" i="1"/>
  <c r="AD4" i="1"/>
  <c r="AC4" i="1"/>
  <c r="G4" i="1"/>
  <c r="AF4" i="1" s="1"/>
  <c r="AJ3" i="1"/>
  <c r="AH3" i="1"/>
  <c r="AD3" i="1"/>
  <c r="AC3" i="1"/>
  <c r="G3" i="1"/>
  <c r="AF3" i="1" s="1"/>
  <c r="AJ2" i="1"/>
  <c r="AH2" i="1"/>
  <c r="AD2" i="1"/>
  <c r="AC2" i="1"/>
  <c r="G2" i="1"/>
  <c r="AF2" i="1" s="1"/>
  <c r="AE32" i="1" l="1"/>
  <c r="AI32" i="1"/>
  <c r="AK32" i="1"/>
  <c r="AE34" i="1"/>
  <c r="AI34" i="1"/>
  <c r="AK34" i="1"/>
  <c r="AE33" i="1"/>
  <c r="AI33" i="1"/>
  <c r="AK33" i="1"/>
  <c r="AI5" i="1"/>
  <c r="AK5" i="1"/>
  <c r="AI7" i="1"/>
  <c r="AK7" i="1"/>
  <c r="AI9" i="1"/>
  <c r="AK9" i="1"/>
  <c r="AI11" i="1"/>
  <c r="AK11" i="1"/>
  <c r="AI16" i="1"/>
  <c r="AK20" i="1"/>
  <c r="AI20" i="1"/>
  <c r="AF24" i="1"/>
  <c r="H24" i="1"/>
  <c r="W24" i="1" s="1"/>
  <c r="X24" i="1" s="1"/>
  <c r="AF28" i="1"/>
  <c r="H28" i="1"/>
  <c r="W28" i="1" s="1"/>
  <c r="X28" i="1" s="1"/>
  <c r="AK38" i="1"/>
  <c r="AE38" i="1"/>
  <c r="AI38" i="1"/>
  <c r="AF40" i="1"/>
  <c r="H40" i="1"/>
  <c r="W40" i="1" s="1"/>
  <c r="X40" i="1" s="1"/>
  <c r="AK47" i="1"/>
  <c r="AI47" i="1"/>
  <c r="AK61" i="1"/>
  <c r="AI61" i="1"/>
  <c r="AF65" i="1"/>
  <c r="H65" i="1"/>
  <c r="W65" i="1" s="1"/>
  <c r="X65" i="1" s="1"/>
  <c r="H2" i="1"/>
  <c r="W2" i="1" s="1"/>
  <c r="X2" i="1" s="1"/>
  <c r="H3" i="1"/>
  <c r="W3" i="1" s="1"/>
  <c r="X3" i="1" s="1"/>
  <c r="AE3" i="1" s="1"/>
  <c r="H4" i="1"/>
  <c r="W4" i="1" s="1"/>
  <c r="X4" i="1" s="1"/>
  <c r="AE4" i="1" s="1"/>
  <c r="H15" i="1"/>
  <c r="W15" i="1" s="1"/>
  <c r="X15" i="1" s="1"/>
  <c r="AE16" i="1"/>
  <c r="H19" i="1"/>
  <c r="W19" i="1" s="1"/>
  <c r="X19" i="1" s="1"/>
  <c r="AE20" i="1"/>
  <c r="AF21" i="1"/>
  <c r="H21" i="1"/>
  <c r="W21" i="1" s="1"/>
  <c r="X21" i="1" s="1"/>
  <c r="AE24" i="1"/>
  <c r="AF25" i="1"/>
  <c r="H25" i="1"/>
  <c r="W25" i="1" s="1"/>
  <c r="X25" i="1" s="1"/>
  <c r="AE28" i="1"/>
  <c r="AF29" i="1"/>
  <c r="H29" i="1"/>
  <c r="W29" i="1" s="1"/>
  <c r="X29" i="1" s="1"/>
  <c r="AE31" i="1"/>
  <c r="AI31" i="1"/>
  <c r="AE40" i="1"/>
  <c r="AK42" i="1"/>
  <c r="AE42" i="1"/>
  <c r="AI42" i="1"/>
  <c r="AF44" i="1"/>
  <c r="H44" i="1"/>
  <c r="W44" i="1" s="1"/>
  <c r="X44" i="1" s="1"/>
  <c r="AK51" i="1"/>
  <c r="AI51" i="1"/>
  <c r="AI57" i="1"/>
  <c r="AE5" i="1"/>
  <c r="H6" i="1"/>
  <c r="W6" i="1" s="1"/>
  <c r="X6" i="1" s="1"/>
  <c r="AE7" i="1"/>
  <c r="H8" i="1"/>
  <c r="W8" i="1" s="1"/>
  <c r="X8" i="1" s="1"/>
  <c r="AE9" i="1"/>
  <c r="H10" i="1"/>
  <c r="W10" i="1" s="1"/>
  <c r="X10" i="1" s="1"/>
  <c r="AE10" i="1" s="1"/>
  <c r="AE11" i="1"/>
  <c r="H12" i="1"/>
  <c r="W12" i="1" s="1"/>
  <c r="X12" i="1" s="1"/>
  <c r="AE12" i="1" s="1"/>
  <c r="H14" i="1"/>
  <c r="W14" i="1" s="1"/>
  <c r="X14" i="1" s="1"/>
  <c r="AE15" i="1"/>
  <c r="H18" i="1"/>
  <c r="W18" i="1" s="1"/>
  <c r="X18" i="1" s="1"/>
  <c r="AE19" i="1"/>
  <c r="AE21" i="1"/>
  <c r="AF22" i="1"/>
  <c r="H22" i="1"/>
  <c r="W22" i="1" s="1"/>
  <c r="X22" i="1" s="1"/>
  <c r="AE25" i="1"/>
  <c r="AF26" i="1"/>
  <c r="H26" i="1"/>
  <c r="W26" i="1" s="1"/>
  <c r="X26" i="1" s="1"/>
  <c r="AE29" i="1"/>
  <c r="AF30" i="1"/>
  <c r="H30" i="1"/>
  <c r="W30" i="1" s="1"/>
  <c r="X30" i="1" s="1"/>
  <c r="AK39" i="1"/>
  <c r="AI39" i="1"/>
  <c r="AE44" i="1"/>
  <c r="AK46" i="1"/>
  <c r="AE46" i="1"/>
  <c r="AI46" i="1"/>
  <c r="AF48" i="1"/>
  <c r="H48" i="1"/>
  <c r="W48" i="1" s="1"/>
  <c r="X48" i="1" s="1"/>
  <c r="AI53" i="1"/>
  <c r="AF60" i="1"/>
  <c r="H60" i="1"/>
  <c r="W60" i="1" s="1"/>
  <c r="X60" i="1" s="1"/>
  <c r="AI13" i="1"/>
  <c r="AE14" i="1"/>
  <c r="AI17" i="1"/>
  <c r="AE18" i="1"/>
  <c r="AE22" i="1"/>
  <c r="AF23" i="1"/>
  <c r="H23" i="1"/>
  <c r="W23" i="1" s="1"/>
  <c r="X23" i="1" s="1"/>
  <c r="AE23" i="1" s="1"/>
  <c r="AE26" i="1"/>
  <c r="AF27" i="1"/>
  <c r="H27" i="1"/>
  <c r="W27" i="1" s="1"/>
  <c r="X27" i="1" s="1"/>
  <c r="AE27" i="1" s="1"/>
  <c r="AE30" i="1"/>
  <c r="AK31" i="1"/>
  <c r="AF36" i="1"/>
  <c r="H36" i="1"/>
  <c r="W36" i="1" s="1"/>
  <c r="X36" i="1" s="1"/>
  <c r="AK43" i="1"/>
  <c r="AI43" i="1"/>
  <c r="AE47" i="1"/>
  <c r="AE48" i="1"/>
  <c r="AK50" i="1"/>
  <c r="AE50" i="1"/>
  <c r="AI50" i="1"/>
  <c r="AF56" i="1"/>
  <c r="H56" i="1"/>
  <c r="W56" i="1" s="1"/>
  <c r="X56" i="1" s="1"/>
  <c r="AE53" i="1"/>
  <c r="AE57" i="1"/>
  <c r="AE61" i="1"/>
  <c r="AF62" i="1"/>
  <c r="H62" i="1"/>
  <c r="W62" i="1" s="1"/>
  <c r="X62" i="1" s="1"/>
  <c r="AE65" i="1"/>
  <c r="AF66" i="1"/>
  <c r="H66" i="1"/>
  <c r="W66" i="1" s="1"/>
  <c r="X66" i="1" s="1"/>
  <c r="H35" i="1"/>
  <c r="W35" i="1" s="1"/>
  <c r="X35" i="1" s="1"/>
  <c r="H37" i="1"/>
  <c r="W37" i="1" s="1"/>
  <c r="X37" i="1" s="1"/>
  <c r="H41" i="1"/>
  <c r="W41" i="1" s="1"/>
  <c r="X41" i="1" s="1"/>
  <c r="H45" i="1"/>
  <c r="W45" i="1" s="1"/>
  <c r="X45" i="1" s="1"/>
  <c r="H49" i="1"/>
  <c r="W49" i="1" s="1"/>
  <c r="X49" i="1" s="1"/>
  <c r="AE49" i="1" s="1"/>
  <c r="AK52" i="1"/>
  <c r="AJ52" i="1"/>
  <c r="H55" i="1"/>
  <c r="W55" i="1" s="1"/>
  <c r="X55" i="1" s="1"/>
  <c r="AE56" i="1"/>
  <c r="H59" i="1"/>
  <c r="W59" i="1" s="1"/>
  <c r="X59" i="1" s="1"/>
  <c r="AE60" i="1"/>
  <c r="AE62" i="1"/>
  <c r="AF63" i="1"/>
  <c r="H63" i="1"/>
  <c r="W63" i="1" s="1"/>
  <c r="X63" i="1" s="1"/>
  <c r="AE66" i="1"/>
  <c r="AF67" i="1"/>
  <c r="H67" i="1"/>
  <c r="W67" i="1" s="1"/>
  <c r="X67" i="1" s="1"/>
  <c r="AK35" i="1"/>
  <c r="AJ35" i="1"/>
  <c r="AE52" i="1"/>
  <c r="AI54" i="1"/>
  <c r="AE55" i="1"/>
  <c r="AI58" i="1"/>
  <c r="AE59" i="1"/>
  <c r="AE63" i="1"/>
  <c r="AF64" i="1"/>
  <c r="H64" i="1"/>
  <c r="W64" i="1" s="1"/>
  <c r="X64" i="1" s="1"/>
  <c r="AE67" i="1"/>
  <c r="AF68" i="1"/>
  <c r="H68" i="1"/>
  <c r="W68" i="1" s="1"/>
  <c r="X68" i="1" s="1"/>
  <c r="AE68" i="1" s="1"/>
  <c r="AK55" i="1" l="1"/>
  <c r="AI55" i="1"/>
  <c r="AK45" i="1"/>
  <c r="AI45" i="1"/>
  <c r="AK66" i="1"/>
  <c r="AI66" i="1"/>
  <c r="AK56" i="1"/>
  <c r="AI56" i="1"/>
  <c r="AK60" i="1"/>
  <c r="AI60" i="1"/>
  <c r="AK30" i="1"/>
  <c r="AI30" i="1"/>
  <c r="AK14" i="1"/>
  <c r="AI14" i="1"/>
  <c r="AK44" i="1"/>
  <c r="AI44" i="1"/>
  <c r="AK25" i="1"/>
  <c r="AI25" i="1"/>
  <c r="AK15" i="1"/>
  <c r="AI15" i="1"/>
  <c r="AK64" i="1"/>
  <c r="AI64" i="1"/>
  <c r="AK41" i="1"/>
  <c r="AI41" i="1"/>
  <c r="AK23" i="1"/>
  <c r="AI23" i="1"/>
  <c r="AE41" i="1"/>
  <c r="AK12" i="1"/>
  <c r="AI12" i="1"/>
  <c r="AK8" i="1"/>
  <c r="AI8" i="1"/>
  <c r="AK29" i="1"/>
  <c r="AI29" i="1"/>
  <c r="AK4" i="1"/>
  <c r="AI4" i="1"/>
  <c r="AK65" i="1"/>
  <c r="AI65" i="1"/>
  <c r="AK40" i="1"/>
  <c r="AI40" i="1"/>
  <c r="AK68" i="1"/>
  <c r="AI68" i="1"/>
  <c r="AK63" i="1"/>
  <c r="AI63" i="1"/>
  <c r="AK59" i="1"/>
  <c r="AI59" i="1"/>
  <c r="AK37" i="1"/>
  <c r="AI37" i="1"/>
  <c r="AK36" i="1"/>
  <c r="AI36" i="1"/>
  <c r="AK27" i="1"/>
  <c r="AI27" i="1"/>
  <c r="AK22" i="1"/>
  <c r="AI22" i="1"/>
  <c r="AK18" i="1"/>
  <c r="AI18" i="1"/>
  <c r="AE37" i="1"/>
  <c r="AK19" i="1"/>
  <c r="AI19" i="1"/>
  <c r="AK3" i="1"/>
  <c r="AI3" i="1"/>
  <c r="AE36" i="1"/>
  <c r="AK24" i="1"/>
  <c r="AI24" i="1"/>
  <c r="AE8" i="1"/>
  <c r="AK67" i="1"/>
  <c r="AI67" i="1"/>
  <c r="AK49" i="1"/>
  <c r="AI49" i="1"/>
  <c r="AI35" i="1"/>
  <c r="AE35" i="1"/>
  <c r="AK62" i="1"/>
  <c r="AI62" i="1"/>
  <c r="AE45" i="1"/>
  <c r="AK48" i="1"/>
  <c r="AI48" i="1"/>
  <c r="AK26" i="1"/>
  <c r="AI26" i="1"/>
  <c r="AK10" i="1"/>
  <c r="AI10" i="1"/>
  <c r="AK6" i="1"/>
  <c r="AI6" i="1"/>
  <c r="AK21" i="1"/>
  <c r="AI21" i="1"/>
  <c r="AK2" i="1"/>
  <c r="AI2" i="1"/>
  <c r="AE64" i="1"/>
  <c r="AK28" i="1"/>
  <c r="AI28" i="1"/>
  <c r="AE6" i="1"/>
  <c r="AE2" i="1"/>
</calcChain>
</file>

<file path=xl/sharedStrings.xml><?xml version="1.0" encoding="utf-8"?>
<sst xmlns="http://schemas.openxmlformats.org/spreadsheetml/2006/main" count="303" uniqueCount="43">
  <si>
    <t>well</t>
  </si>
  <si>
    <t>form</t>
  </si>
  <si>
    <t>sample</t>
  </si>
  <si>
    <t>core</t>
  </si>
  <si>
    <t>orient</t>
  </si>
  <si>
    <t>depth</t>
  </si>
  <si>
    <t>log depth</t>
  </si>
  <si>
    <t>tvdss</t>
  </si>
  <si>
    <t>rho_g</t>
  </si>
  <si>
    <t>fluid</t>
  </si>
  <si>
    <t>mud</t>
  </si>
  <si>
    <t>description</t>
  </si>
  <si>
    <t>por_1000</t>
  </si>
  <si>
    <t>ka_1000</t>
  </si>
  <si>
    <t>kb_1000</t>
  </si>
  <si>
    <t>por_3000</t>
  </si>
  <si>
    <t>ka_3000</t>
  </si>
  <si>
    <t>kb_3000</t>
  </si>
  <si>
    <t>por_4500</t>
  </si>
  <si>
    <t>ka_4500</t>
  </si>
  <si>
    <t>kb_4500</t>
  </si>
  <si>
    <t>uni_NOB</t>
  </si>
  <si>
    <t>iso_NOB</t>
  </si>
  <si>
    <t>slope</t>
  </si>
  <si>
    <t>intercept</t>
  </si>
  <si>
    <t>por_insitu</t>
  </si>
  <si>
    <t>porden</t>
  </si>
  <si>
    <t>air slope</t>
  </si>
  <si>
    <t>ka_insitu</t>
  </si>
  <si>
    <t>brine slope</t>
  </si>
  <si>
    <t>kb_insitu</t>
  </si>
  <si>
    <t>shaly?</t>
  </si>
  <si>
    <t>Freeman-3</t>
  </si>
  <si>
    <t>oil</t>
  </si>
  <si>
    <t>obm</t>
  </si>
  <si>
    <t>sst, brn - gry, f gr, wl srt, mica, mod cmt</t>
  </si>
  <si>
    <t>sst, brn - gry, f gr, wl srt, mod cmt</t>
  </si>
  <si>
    <t>sst, brn - gry, f gr, wl srt, pr cmt</t>
  </si>
  <si>
    <t>sst, brn - gry, f - m gr, mod srt, pr cmt</t>
  </si>
  <si>
    <t>sst, brn, f - m gr, mod srt, pr cmt</t>
  </si>
  <si>
    <t>sst, brn - gry, f gr, wl srt, mica, pr cmt</t>
  </si>
  <si>
    <t>sst, brn, f gr, wl srt, pr cmt</t>
  </si>
  <si>
    <t>sst, brn, f gr, wl srt, mod cmt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</si>
</sst>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6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YPC%20COMPUTERS/Desktop/Project%20data/Freeman%20(1-4ST)%20Conventional%20Cor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pth-shifts"/>
      <sheetName val="Stress"/>
      <sheetName val="Trends"/>
      <sheetName val="Poroperm"/>
      <sheetName val="Facies"/>
      <sheetName val="Facies old"/>
      <sheetName val="Freeman-1"/>
      <sheetName val="Freeman-2"/>
      <sheetName val="Freeman-2ST"/>
      <sheetName val="Freeman-3"/>
      <sheetName val="Freeman-3ST1"/>
      <sheetName val="Freeman-4"/>
      <sheetName val="Freeman-4ST1"/>
      <sheetName val="Lookup"/>
      <sheetName val="Hi-Res Lookup"/>
    </sheetNames>
    <sheetDataSet>
      <sheetData sheetId="0"/>
      <sheetData sheetId="1">
        <row r="7">
          <cell r="F7">
            <v>11</v>
          </cell>
        </row>
        <row r="8">
          <cell r="F8">
            <v>11</v>
          </cell>
        </row>
        <row r="9">
          <cell r="F9">
            <v>13</v>
          </cell>
        </row>
        <row r="17">
          <cell r="F17">
            <v>3616</v>
          </cell>
        </row>
        <row r="23">
          <cell r="F23">
            <v>4560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U3">
            <v>10000</v>
          </cell>
          <cell r="V3">
            <v>9188.1039999999994</v>
          </cell>
        </row>
        <row r="4">
          <cell r="U4">
            <v>10000.5</v>
          </cell>
          <cell r="V4">
            <v>9188.4060000000009</v>
          </cell>
        </row>
        <row r="5">
          <cell r="U5">
            <v>10001</v>
          </cell>
          <cell r="V5">
            <v>9188.7090000000007</v>
          </cell>
        </row>
        <row r="6">
          <cell r="U6">
            <v>10001.5</v>
          </cell>
          <cell r="V6">
            <v>9189.0120000000006</v>
          </cell>
        </row>
        <row r="7">
          <cell r="U7">
            <v>10002</v>
          </cell>
          <cell r="V7">
            <v>9189.3140000000003</v>
          </cell>
        </row>
        <row r="8">
          <cell r="U8">
            <v>10002.5</v>
          </cell>
          <cell r="V8">
            <v>9189.6180000000004</v>
          </cell>
        </row>
        <row r="9">
          <cell r="U9">
            <v>10003</v>
          </cell>
          <cell r="V9">
            <v>9189.9210000000003</v>
          </cell>
        </row>
        <row r="10">
          <cell r="U10">
            <v>10003.5</v>
          </cell>
          <cell r="V10">
            <v>9190.2240000000002</v>
          </cell>
        </row>
        <row r="11">
          <cell r="U11">
            <v>10004</v>
          </cell>
          <cell r="V11">
            <v>9190.5249999999996</v>
          </cell>
        </row>
        <row r="12">
          <cell r="U12">
            <v>10004.5</v>
          </cell>
          <cell r="V12">
            <v>9190.8279999999995</v>
          </cell>
        </row>
        <row r="13">
          <cell r="U13">
            <v>10005</v>
          </cell>
          <cell r="V13">
            <v>9191.1309999999994</v>
          </cell>
        </row>
        <row r="14">
          <cell r="U14">
            <v>10005.5</v>
          </cell>
          <cell r="V14">
            <v>9191.4339999999993</v>
          </cell>
        </row>
        <row r="15">
          <cell r="U15">
            <v>10006</v>
          </cell>
          <cell r="V15">
            <v>9191.7360000000008</v>
          </cell>
        </row>
        <row r="16">
          <cell r="U16">
            <v>10006.5</v>
          </cell>
          <cell r="V16">
            <v>9192.0380000000005</v>
          </cell>
        </row>
        <row r="17">
          <cell r="U17">
            <v>10007</v>
          </cell>
          <cell r="V17">
            <v>9192.3410000000003</v>
          </cell>
        </row>
        <row r="18">
          <cell r="U18">
            <v>10007.5</v>
          </cell>
          <cell r="V18">
            <v>9192.6440000000002</v>
          </cell>
        </row>
        <row r="19">
          <cell r="U19">
            <v>10008</v>
          </cell>
          <cell r="V19">
            <v>9192.9449999999997</v>
          </cell>
        </row>
        <row r="20">
          <cell r="U20">
            <v>10008.5</v>
          </cell>
          <cell r="V20">
            <v>9193.2479999999996</v>
          </cell>
        </row>
        <row r="21">
          <cell r="U21">
            <v>10009</v>
          </cell>
          <cell r="V21">
            <v>9193.5499999999993</v>
          </cell>
        </row>
        <row r="22">
          <cell r="U22">
            <v>10009.5</v>
          </cell>
          <cell r="V22">
            <v>9193.8520000000008</v>
          </cell>
        </row>
        <row r="23">
          <cell r="U23">
            <v>10010</v>
          </cell>
          <cell r="V23">
            <v>9194.1540000000005</v>
          </cell>
        </row>
        <row r="24">
          <cell r="U24">
            <v>10010.5</v>
          </cell>
          <cell r="V24">
            <v>9194.4560000000001</v>
          </cell>
        </row>
        <row r="25">
          <cell r="U25">
            <v>10011</v>
          </cell>
          <cell r="V25">
            <v>9194.7579999999998</v>
          </cell>
        </row>
        <row r="26">
          <cell r="U26">
            <v>10011.5</v>
          </cell>
          <cell r="V26">
            <v>9195.06</v>
          </cell>
        </row>
        <row r="27">
          <cell r="U27">
            <v>10012</v>
          </cell>
          <cell r="V27">
            <v>9195.3619999999992</v>
          </cell>
        </row>
        <row r="28">
          <cell r="U28">
            <v>10012.5</v>
          </cell>
          <cell r="V28">
            <v>9195.6640000000007</v>
          </cell>
        </row>
        <row r="29">
          <cell r="U29">
            <v>10013</v>
          </cell>
          <cell r="V29">
            <v>9195.9660000000003</v>
          </cell>
        </row>
        <row r="30">
          <cell r="U30">
            <v>10013.5</v>
          </cell>
          <cell r="V30">
            <v>9196.268</v>
          </cell>
        </row>
        <row r="31">
          <cell r="U31">
            <v>10014</v>
          </cell>
          <cell r="V31">
            <v>9196.5679999999993</v>
          </cell>
        </row>
        <row r="32">
          <cell r="U32">
            <v>10014.5</v>
          </cell>
          <cell r="V32">
            <v>9196.8700000000008</v>
          </cell>
        </row>
        <row r="33">
          <cell r="U33">
            <v>10015</v>
          </cell>
          <cell r="V33">
            <v>9197.1720000000005</v>
          </cell>
        </row>
        <row r="34">
          <cell r="U34">
            <v>10015.5</v>
          </cell>
          <cell r="V34">
            <v>9197.4740000000002</v>
          </cell>
        </row>
        <row r="35">
          <cell r="U35">
            <v>10016</v>
          </cell>
          <cell r="V35">
            <v>9197.7749999999996</v>
          </cell>
        </row>
        <row r="36">
          <cell r="U36">
            <v>10016.5</v>
          </cell>
          <cell r="V36">
            <v>9198.0759999999991</v>
          </cell>
        </row>
        <row r="37">
          <cell r="U37">
            <v>10017</v>
          </cell>
          <cell r="V37">
            <v>9198.3780000000006</v>
          </cell>
        </row>
        <row r="38">
          <cell r="U38">
            <v>10017.5</v>
          </cell>
          <cell r="V38">
            <v>9198.6790000000001</v>
          </cell>
        </row>
        <row r="39">
          <cell r="U39">
            <v>10018</v>
          </cell>
          <cell r="V39">
            <v>9198.98</v>
          </cell>
        </row>
        <row r="40">
          <cell r="U40">
            <v>10018.5</v>
          </cell>
          <cell r="V40">
            <v>9199.2810000000009</v>
          </cell>
        </row>
        <row r="41">
          <cell r="U41">
            <v>10019</v>
          </cell>
          <cell r="V41">
            <v>9199.5830000000005</v>
          </cell>
        </row>
        <row r="42">
          <cell r="U42">
            <v>10019.5</v>
          </cell>
          <cell r="V42">
            <v>9199.884</v>
          </cell>
        </row>
        <row r="43">
          <cell r="U43">
            <v>10020</v>
          </cell>
          <cell r="V43">
            <v>9200.1849999999995</v>
          </cell>
        </row>
        <row r="44">
          <cell r="U44">
            <v>10020.5</v>
          </cell>
          <cell r="V44">
            <v>9200.4850000000006</v>
          </cell>
        </row>
        <row r="45">
          <cell r="U45">
            <v>10021</v>
          </cell>
          <cell r="V45">
            <v>9200.7870000000003</v>
          </cell>
        </row>
        <row r="46">
          <cell r="U46">
            <v>10021.5</v>
          </cell>
          <cell r="V46">
            <v>9201.0879999999997</v>
          </cell>
        </row>
        <row r="47">
          <cell r="U47">
            <v>10022</v>
          </cell>
          <cell r="V47">
            <v>9201.3889999999992</v>
          </cell>
        </row>
        <row r="48">
          <cell r="U48">
            <v>10022.5</v>
          </cell>
          <cell r="V48">
            <v>9201.6890000000003</v>
          </cell>
        </row>
        <row r="49">
          <cell r="U49">
            <v>10023</v>
          </cell>
          <cell r="V49">
            <v>9201.99</v>
          </cell>
        </row>
        <row r="50">
          <cell r="U50">
            <v>10023.5</v>
          </cell>
          <cell r="V50">
            <v>9202.2909999999993</v>
          </cell>
        </row>
        <row r="51">
          <cell r="U51">
            <v>10024</v>
          </cell>
          <cell r="V51">
            <v>9202.5920000000006</v>
          </cell>
        </row>
        <row r="52">
          <cell r="U52">
            <v>10024.5</v>
          </cell>
          <cell r="V52">
            <v>9202.8919999999998</v>
          </cell>
        </row>
        <row r="53">
          <cell r="U53">
            <v>10025</v>
          </cell>
          <cell r="V53">
            <v>9203.1919999999991</v>
          </cell>
        </row>
        <row r="54">
          <cell r="U54">
            <v>10025.5</v>
          </cell>
          <cell r="V54">
            <v>9203.4930000000004</v>
          </cell>
        </row>
        <row r="55">
          <cell r="U55">
            <v>10026</v>
          </cell>
          <cell r="V55">
            <v>9203.7939999999999</v>
          </cell>
        </row>
        <row r="56">
          <cell r="U56">
            <v>10026.5</v>
          </cell>
          <cell r="V56">
            <v>9204.0939999999991</v>
          </cell>
        </row>
        <row r="57">
          <cell r="U57">
            <v>10027</v>
          </cell>
          <cell r="V57">
            <v>9204.3950000000004</v>
          </cell>
        </row>
        <row r="58">
          <cell r="U58">
            <v>10027.5</v>
          </cell>
          <cell r="V58">
            <v>9204.6939999999995</v>
          </cell>
        </row>
        <row r="59">
          <cell r="U59">
            <v>10028</v>
          </cell>
          <cell r="V59">
            <v>9204.9950000000008</v>
          </cell>
        </row>
        <row r="60">
          <cell r="U60">
            <v>10028.5</v>
          </cell>
          <cell r="V60">
            <v>9205.2950000000001</v>
          </cell>
        </row>
        <row r="61">
          <cell r="U61">
            <v>10029</v>
          </cell>
          <cell r="V61">
            <v>9205.5949999999993</v>
          </cell>
        </row>
        <row r="62">
          <cell r="U62">
            <v>10029.5</v>
          </cell>
          <cell r="V62">
            <v>9205.8960000000006</v>
          </cell>
        </row>
        <row r="63">
          <cell r="U63">
            <v>10030</v>
          </cell>
          <cell r="V63">
            <v>9206.1949999999997</v>
          </cell>
        </row>
        <row r="64">
          <cell r="U64">
            <v>10030.5</v>
          </cell>
          <cell r="V64">
            <v>9206.4950000000008</v>
          </cell>
        </row>
        <row r="65">
          <cell r="U65">
            <v>10031</v>
          </cell>
          <cell r="V65">
            <v>9206.7950000000001</v>
          </cell>
        </row>
        <row r="66">
          <cell r="U66">
            <v>10031.5</v>
          </cell>
          <cell r="V66">
            <v>9207.0949999999993</v>
          </cell>
        </row>
        <row r="67">
          <cell r="U67">
            <v>10032</v>
          </cell>
          <cell r="V67">
            <v>9207.3950000000004</v>
          </cell>
        </row>
        <row r="68">
          <cell r="U68">
            <v>10032.5</v>
          </cell>
          <cell r="V68">
            <v>9207.6939999999995</v>
          </cell>
        </row>
        <row r="69">
          <cell r="U69">
            <v>10033</v>
          </cell>
          <cell r="V69">
            <v>9207.9940000000006</v>
          </cell>
        </row>
        <row r="70">
          <cell r="U70">
            <v>10033.5</v>
          </cell>
          <cell r="V70">
            <v>9208.2939999999999</v>
          </cell>
        </row>
        <row r="71">
          <cell r="U71">
            <v>10034</v>
          </cell>
          <cell r="V71">
            <v>9208.5939999999991</v>
          </cell>
        </row>
        <row r="72">
          <cell r="U72">
            <v>10034.5</v>
          </cell>
          <cell r="V72">
            <v>9208.8940000000002</v>
          </cell>
        </row>
        <row r="73">
          <cell r="U73">
            <v>10035</v>
          </cell>
          <cell r="V73">
            <v>9209.1929999999993</v>
          </cell>
        </row>
        <row r="74">
          <cell r="U74">
            <v>10035.5</v>
          </cell>
          <cell r="V74">
            <v>9209.4920000000002</v>
          </cell>
        </row>
        <row r="75">
          <cell r="U75">
            <v>10036</v>
          </cell>
          <cell r="V75">
            <v>9209.7919999999995</v>
          </cell>
        </row>
        <row r="76">
          <cell r="U76">
            <v>10036.5</v>
          </cell>
          <cell r="V76">
            <v>9210.0910000000003</v>
          </cell>
        </row>
        <row r="77">
          <cell r="U77">
            <v>10037</v>
          </cell>
          <cell r="V77">
            <v>9210.3909999999996</v>
          </cell>
        </row>
        <row r="78">
          <cell r="U78">
            <v>10037.5</v>
          </cell>
          <cell r="V78">
            <v>9210.6890000000003</v>
          </cell>
        </row>
        <row r="79">
          <cell r="U79">
            <v>10038</v>
          </cell>
          <cell r="V79">
            <v>9210.9889999999996</v>
          </cell>
        </row>
        <row r="80">
          <cell r="U80">
            <v>10038.5</v>
          </cell>
          <cell r="V80">
            <v>9211.2880000000005</v>
          </cell>
        </row>
        <row r="81">
          <cell r="U81">
            <v>10039</v>
          </cell>
          <cell r="V81">
            <v>9211.5869999999995</v>
          </cell>
        </row>
        <row r="82">
          <cell r="U82">
            <v>10039.5</v>
          </cell>
          <cell r="V82">
            <v>9211.8870000000006</v>
          </cell>
        </row>
        <row r="83">
          <cell r="U83">
            <v>10040</v>
          </cell>
          <cell r="V83">
            <v>9212.1859999999997</v>
          </cell>
        </row>
        <row r="84">
          <cell r="U84">
            <v>10040.5</v>
          </cell>
          <cell r="V84">
            <v>9212.4840000000004</v>
          </cell>
        </row>
        <row r="85">
          <cell r="U85">
            <v>10041</v>
          </cell>
          <cell r="V85">
            <v>9212.7829999999994</v>
          </cell>
        </row>
        <row r="86">
          <cell r="U86">
            <v>10041.5</v>
          </cell>
          <cell r="V86">
            <v>9213.0820000000003</v>
          </cell>
        </row>
        <row r="87">
          <cell r="U87">
            <v>10042</v>
          </cell>
          <cell r="V87">
            <v>9213.3809999999994</v>
          </cell>
        </row>
        <row r="88">
          <cell r="U88">
            <v>10042.5</v>
          </cell>
          <cell r="V88">
            <v>9213.68</v>
          </cell>
        </row>
        <row r="89">
          <cell r="U89">
            <v>10043</v>
          </cell>
          <cell r="V89">
            <v>9213.9779999999992</v>
          </cell>
        </row>
        <row r="90">
          <cell r="U90">
            <v>10043.5</v>
          </cell>
          <cell r="V90">
            <v>9214.2759999999998</v>
          </cell>
        </row>
        <row r="91">
          <cell r="U91">
            <v>10044</v>
          </cell>
          <cell r="V91">
            <v>9214.5750000000007</v>
          </cell>
        </row>
        <row r="92">
          <cell r="U92">
            <v>10044.5</v>
          </cell>
          <cell r="V92">
            <v>9214.8739999999998</v>
          </cell>
        </row>
        <row r="93">
          <cell r="U93">
            <v>10045</v>
          </cell>
          <cell r="V93">
            <v>9215.1720000000005</v>
          </cell>
        </row>
        <row r="94">
          <cell r="U94">
            <v>10045.5</v>
          </cell>
          <cell r="V94">
            <v>9215.4709999999995</v>
          </cell>
        </row>
        <row r="95">
          <cell r="U95">
            <v>10046</v>
          </cell>
          <cell r="V95">
            <v>9215.7690000000002</v>
          </cell>
        </row>
        <row r="96">
          <cell r="U96">
            <v>10046.5</v>
          </cell>
          <cell r="V96">
            <v>9216.0660000000007</v>
          </cell>
        </row>
        <row r="97">
          <cell r="U97">
            <v>10047</v>
          </cell>
          <cell r="V97">
            <v>9216.3649999999998</v>
          </cell>
        </row>
        <row r="98">
          <cell r="U98">
            <v>10047.5</v>
          </cell>
          <cell r="V98">
            <v>9216.6630000000005</v>
          </cell>
        </row>
        <row r="99">
          <cell r="U99">
            <v>10048</v>
          </cell>
          <cell r="V99">
            <v>9216.9609999999993</v>
          </cell>
        </row>
        <row r="100">
          <cell r="U100">
            <v>10048.5</v>
          </cell>
          <cell r="V100">
            <v>9217.259</v>
          </cell>
        </row>
        <row r="101">
          <cell r="U101">
            <v>10049</v>
          </cell>
          <cell r="V101">
            <v>9217.5570000000007</v>
          </cell>
        </row>
        <row r="102">
          <cell r="U102">
            <v>10049.5</v>
          </cell>
          <cell r="V102">
            <v>9217.8539999999994</v>
          </cell>
        </row>
        <row r="103">
          <cell r="U103">
            <v>10050</v>
          </cell>
          <cell r="V103">
            <v>9218.152</v>
          </cell>
        </row>
        <row r="104">
          <cell r="U104">
            <v>10050.5</v>
          </cell>
          <cell r="V104">
            <v>9218.4500000000007</v>
          </cell>
        </row>
        <row r="105">
          <cell r="U105">
            <v>10051</v>
          </cell>
          <cell r="V105">
            <v>9218.7479999999996</v>
          </cell>
        </row>
        <row r="106">
          <cell r="U106">
            <v>10051.5</v>
          </cell>
          <cell r="V106">
            <v>9219.0460000000003</v>
          </cell>
        </row>
        <row r="107">
          <cell r="U107">
            <v>10052</v>
          </cell>
          <cell r="V107">
            <v>9219.3430000000008</v>
          </cell>
        </row>
        <row r="108">
          <cell r="U108">
            <v>10052.5</v>
          </cell>
          <cell r="V108">
            <v>9219.6409999999996</v>
          </cell>
        </row>
        <row r="109">
          <cell r="U109">
            <v>10053</v>
          </cell>
          <cell r="V109">
            <v>9219.9380000000001</v>
          </cell>
        </row>
        <row r="110">
          <cell r="U110">
            <v>10053.5</v>
          </cell>
          <cell r="V110">
            <v>9220.2350000000006</v>
          </cell>
        </row>
        <row r="111">
          <cell r="U111">
            <v>10054</v>
          </cell>
          <cell r="V111">
            <v>9220.5329999999994</v>
          </cell>
        </row>
        <row r="112">
          <cell r="U112">
            <v>10054.5</v>
          </cell>
          <cell r="V112">
            <v>9220.83</v>
          </cell>
        </row>
        <row r="113">
          <cell r="U113">
            <v>10055</v>
          </cell>
          <cell r="V113">
            <v>9221.1270000000004</v>
          </cell>
        </row>
        <row r="114">
          <cell r="U114">
            <v>10055.5</v>
          </cell>
          <cell r="V114">
            <v>9221.4240000000009</v>
          </cell>
        </row>
        <row r="115">
          <cell r="U115">
            <v>10056</v>
          </cell>
          <cell r="V115">
            <v>9221.7219999999998</v>
          </cell>
        </row>
        <row r="116">
          <cell r="U116">
            <v>10056.5</v>
          </cell>
          <cell r="V116">
            <v>9222.0190000000002</v>
          </cell>
        </row>
        <row r="117">
          <cell r="U117">
            <v>10057</v>
          </cell>
          <cell r="V117">
            <v>9222.3150000000005</v>
          </cell>
        </row>
        <row r="118">
          <cell r="U118">
            <v>10057.5</v>
          </cell>
          <cell r="V118">
            <v>9222.6119999999992</v>
          </cell>
        </row>
        <row r="119">
          <cell r="U119">
            <v>10058</v>
          </cell>
          <cell r="V119">
            <v>9222.9089999999997</v>
          </cell>
        </row>
        <row r="120">
          <cell r="U120">
            <v>10058.5</v>
          </cell>
          <cell r="V120">
            <v>9223.2060000000001</v>
          </cell>
        </row>
        <row r="121">
          <cell r="U121">
            <v>10059</v>
          </cell>
          <cell r="V121">
            <v>9223.5030000000006</v>
          </cell>
        </row>
        <row r="122">
          <cell r="U122">
            <v>10059.5</v>
          </cell>
          <cell r="V122">
            <v>9223.7990000000009</v>
          </cell>
        </row>
        <row r="123">
          <cell r="U123">
            <v>10060</v>
          </cell>
          <cell r="V123">
            <v>9224.0959999999995</v>
          </cell>
        </row>
        <row r="124">
          <cell r="U124">
            <v>10060.5</v>
          </cell>
          <cell r="V124">
            <v>9224.393</v>
          </cell>
        </row>
        <row r="125">
          <cell r="U125">
            <v>10061</v>
          </cell>
          <cell r="V125">
            <v>9224.6880000000001</v>
          </cell>
        </row>
        <row r="126">
          <cell r="U126">
            <v>10061.5</v>
          </cell>
          <cell r="V126">
            <v>9224.9850000000006</v>
          </cell>
        </row>
        <row r="127">
          <cell r="U127">
            <v>10062</v>
          </cell>
          <cell r="V127">
            <v>9225.2810000000009</v>
          </cell>
        </row>
        <row r="128">
          <cell r="U128">
            <v>10062.5</v>
          </cell>
          <cell r="V128">
            <v>9225.5779999999995</v>
          </cell>
        </row>
        <row r="129">
          <cell r="U129">
            <v>10063</v>
          </cell>
          <cell r="V129">
            <v>9225.8739999999998</v>
          </cell>
        </row>
        <row r="130">
          <cell r="U130">
            <v>10063.5</v>
          </cell>
          <cell r="V130">
            <v>9226.17</v>
          </cell>
        </row>
        <row r="131">
          <cell r="U131">
            <v>10064</v>
          </cell>
          <cell r="V131">
            <v>9226.4660000000003</v>
          </cell>
        </row>
        <row r="132">
          <cell r="U132">
            <v>10064.5</v>
          </cell>
          <cell r="V132">
            <v>9226.7630000000008</v>
          </cell>
        </row>
        <row r="133">
          <cell r="U133">
            <v>10065</v>
          </cell>
          <cell r="V133">
            <v>9227.0589999999993</v>
          </cell>
        </row>
        <row r="134">
          <cell r="U134">
            <v>10065.5</v>
          </cell>
          <cell r="V134">
            <v>9227.3539999999994</v>
          </cell>
        </row>
        <row r="135">
          <cell r="U135">
            <v>10066</v>
          </cell>
          <cell r="V135">
            <v>9227.65</v>
          </cell>
        </row>
        <row r="136">
          <cell r="U136">
            <v>10066.5</v>
          </cell>
          <cell r="V136">
            <v>9227.9449999999997</v>
          </cell>
        </row>
        <row r="137">
          <cell r="U137">
            <v>10067</v>
          </cell>
          <cell r="V137">
            <v>9228.241</v>
          </cell>
        </row>
        <row r="138">
          <cell r="U138">
            <v>10067.5</v>
          </cell>
          <cell r="V138">
            <v>9228.5370000000003</v>
          </cell>
        </row>
        <row r="139">
          <cell r="U139">
            <v>10068</v>
          </cell>
          <cell r="V139">
            <v>9228.8330000000005</v>
          </cell>
        </row>
        <row r="140">
          <cell r="U140">
            <v>10068.5</v>
          </cell>
          <cell r="V140">
            <v>9229.1280000000006</v>
          </cell>
        </row>
        <row r="141">
          <cell r="U141">
            <v>10069</v>
          </cell>
          <cell r="V141">
            <v>9229.4240000000009</v>
          </cell>
        </row>
        <row r="142">
          <cell r="U142">
            <v>10069.5</v>
          </cell>
          <cell r="V142">
            <v>9229.7189999999991</v>
          </cell>
        </row>
        <row r="143">
          <cell r="U143">
            <v>10070</v>
          </cell>
          <cell r="V143">
            <v>9230.0149999999994</v>
          </cell>
        </row>
        <row r="144">
          <cell r="U144">
            <v>10070.5</v>
          </cell>
          <cell r="V144">
            <v>9230.31</v>
          </cell>
        </row>
        <row r="145">
          <cell r="U145">
            <v>10071</v>
          </cell>
          <cell r="V145">
            <v>9230.6049999999996</v>
          </cell>
        </row>
        <row r="146">
          <cell r="U146">
            <v>10071.5</v>
          </cell>
          <cell r="V146">
            <v>9230.9</v>
          </cell>
        </row>
        <row r="147">
          <cell r="U147">
            <v>10072</v>
          </cell>
          <cell r="V147">
            <v>9231.1949999999997</v>
          </cell>
        </row>
        <row r="148">
          <cell r="U148">
            <v>10072.5</v>
          </cell>
          <cell r="V148">
            <v>9231.49</v>
          </cell>
        </row>
        <row r="149">
          <cell r="U149">
            <v>10073</v>
          </cell>
          <cell r="V149">
            <v>9231.7849999999999</v>
          </cell>
        </row>
        <row r="150">
          <cell r="U150">
            <v>10073.5</v>
          </cell>
          <cell r="V150">
            <v>9232.08</v>
          </cell>
        </row>
        <row r="151">
          <cell r="U151">
            <v>10074</v>
          </cell>
          <cell r="V151">
            <v>9232.375</v>
          </cell>
        </row>
        <row r="152">
          <cell r="U152">
            <v>10074.5</v>
          </cell>
          <cell r="V152">
            <v>9232.67</v>
          </cell>
        </row>
        <row r="153">
          <cell r="U153">
            <v>10075</v>
          </cell>
          <cell r="V153">
            <v>9232.9650000000001</v>
          </cell>
        </row>
        <row r="154">
          <cell r="U154">
            <v>10075.5</v>
          </cell>
          <cell r="V154">
            <v>9233.26</v>
          </cell>
        </row>
        <row r="155">
          <cell r="U155">
            <v>10076</v>
          </cell>
          <cell r="V155">
            <v>9233.5550000000003</v>
          </cell>
        </row>
        <row r="156">
          <cell r="U156">
            <v>10076.5</v>
          </cell>
          <cell r="V156">
            <v>9233.8490000000002</v>
          </cell>
        </row>
        <row r="157">
          <cell r="U157">
            <v>10077</v>
          </cell>
          <cell r="V157">
            <v>9234.1440000000002</v>
          </cell>
        </row>
        <row r="158">
          <cell r="U158">
            <v>10077.5</v>
          </cell>
          <cell r="V158">
            <v>9234.4380000000001</v>
          </cell>
        </row>
        <row r="159">
          <cell r="U159">
            <v>10078</v>
          </cell>
          <cell r="V159">
            <v>9234.732</v>
          </cell>
        </row>
        <row r="160">
          <cell r="U160">
            <v>10078.5</v>
          </cell>
          <cell r="V160">
            <v>9235.0259999999998</v>
          </cell>
        </row>
        <row r="161">
          <cell r="U161">
            <v>10079</v>
          </cell>
          <cell r="V161">
            <v>9235.32</v>
          </cell>
        </row>
        <row r="162">
          <cell r="U162">
            <v>10079.5</v>
          </cell>
          <cell r="V162">
            <v>9235.6149999999998</v>
          </cell>
        </row>
        <row r="163">
          <cell r="U163">
            <v>10080</v>
          </cell>
          <cell r="V163">
            <v>9235.9089999999997</v>
          </cell>
        </row>
        <row r="164">
          <cell r="U164">
            <v>10080.5</v>
          </cell>
          <cell r="V164">
            <v>9236.2029999999995</v>
          </cell>
        </row>
        <row r="165">
          <cell r="U165">
            <v>10081</v>
          </cell>
          <cell r="V165">
            <v>9236.4969999999994</v>
          </cell>
        </row>
        <row r="166">
          <cell r="U166">
            <v>10081.5</v>
          </cell>
          <cell r="V166">
            <v>9236.7909999999993</v>
          </cell>
        </row>
        <row r="167">
          <cell r="U167">
            <v>10082</v>
          </cell>
          <cell r="V167">
            <v>9237.0849999999991</v>
          </cell>
        </row>
        <row r="168">
          <cell r="U168">
            <v>10082.5</v>
          </cell>
          <cell r="V168">
            <v>9237.3790000000008</v>
          </cell>
        </row>
        <row r="169">
          <cell r="U169">
            <v>10083</v>
          </cell>
          <cell r="V169">
            <v>9237.6730000000007</v>
          </cell>
        </row>
        <row r="170">
          <cell r="U170">
            <v>10083.5</v>
          </cell>
          <cell r="V170">
            <v>9237.9670000000006</v>
          </cell>
        </row>
        <row r="171">
          <cell r="U171">
            <v>10084</v>
          </cell>
          <cell r="V171">
            <v>9238.26</v>
          </cell>
        </row>
        <row r="172">
          <cell r="U172">
            <v>10084.5</v>
          </cell>
          <cell r="V172">
            <v>9238.5540000000001</v>
          </cell>
        </row>
        <row r="173">
          <cell r="U173">
            <v>10085</v>
          </cell>
          <cell r="V173">
            <v>9238.848</v>
          </cell>
        </row>
        <row r="174">
          <cell r="U174">
            <v>10085.5</v>
          </cell>
          <cell r="V174">
            <v>9239.1409999999996</v>
          </cell>
        </row>
        <row r="175">
          <cell r="U175">
            <v>10086</v>
          </cell>
          <cell r="V175">
            <v>9239.4349999999995</v>
          </cell>
        </row>
        <row r="176">
          <cell r="U176">
            <v>10086.5</v>
          </cell>
          <cell r="V176">
            <v>9239.7279999999992</v>
          </cell>
        </row>
        <row r="177">
          <cell r="U177">
            <v>10087</v>
          </cell>
          <cell r="V177">
            <v>9240.0210000000006</v>
          </cell>
        </row>
        <row r="178">
          <cell r="U178">
            <v>10087.5</v>
          </cell>
          <cell r="V178">
            <v>9240.3140000000003</v>
          </cell>
        </row>
        <row r="179">
          <cell r="U179">
            <v>10088</v>
          </cell>
          <cell r="V179">
            <v>9240.607</v>
          </cell>
        </row>
        <row r="180">
          <cell r="U180">
            <v>10088.5</v>
          </cell>
          <cell r="V180">
            <v>9240.9</v>
          </cell>
        </row>
        <row r="181">
          <cell r="U181">
            <v>10089</v>
          </cell>
          <cell r="V181">
            <v>9241.1929999999993</v>
          </cell>
        </row>
        <row r="182">
          <cell r="U182">
            <v>10089.5</v>
          </cell>
          <cell r="V182">
            <v>9241.4860000000008</v>
          </cell>
        </row>
        <row r="183">
          <cell r="U183">
            <v>10090</v>
          </cell>
          <cell r="V183">
            <v>9241.7790000000005</v>
          </cell>
        </row>
        <row r="184">
          <cell r="U184">
            <v>10090.5</v>
          </cell>
          <cell r="V184">
            <v>9242.0720000000001</v>
          </cell>
        </row>
        <row r="185">
          <cell r="U185">
            <v>10091</v>
          </cell>
          <cell r="V185">
            <v>9242.3649999999998</v>
          </cell>
        </row>
        <row r="186">
          <cell r="U186">
            <v>10091.5</v>
          </cell>
          <cell r="V186">
            <v>9242.6579999999994</v>
          </cell>
        </row>
        <row r="187">
          <cell r="U187">
            <v>10092</v>
          </cell>
          <cell r="V187">
            <v>9242.9500000000007</v>
          </cell>
        </row>
        <row r="188">
          <cell r="U188">
            <v>10092.5</v>
          </cell>
          <cell r="V188">
            <v>9243.2430000000004</v>
          </cell>
        </row>
        <row r="189">
          <cell r="U189">
            <v>10093</v>
          </cell>
          <cell r="V189">
            <v>9243.5360000000001</v>
          </cell>
        </row>
        <row r="190">
          <cell r="U190">
            <v>10093.5</v>
          </cell>
          <cell r="V190">
            <v>9243.8279999999995</v>
          </cell>
        </row>
        <row r="191">
          <cell r="U191">
            <v>10094</v>
          </cell>
          <cell r="V191">
            <v>9244.1209999999992</v>
          </cell>
        </row>
        <row r="192">
          <cell r="U192">
            <v>10094.5</v>
          </cell>
          <cell r="V192">
            <v>9244.4130000000005</v>
          </cell>
        </row>
        <row r="193">
          <cell r="U193">
            <v>10095</v>
          </cell>
          <cell r="V193">
            <v>9244.7049999999999</v>
          </cell>
        </row>
        <row r="194">
          <cell r="U194">
            <v>10095.5</v>
          </cell>
          <cell r="V194">
            <v>9244.9979999999996</v>
          </cell>
        </row>
        <row r="195">
          <cell r="U195">
            <v>10096</v>
          </cell>
          <cell r="V195">
            <v>9245.2900000000009</v>
          </cell>
        </row>
        <row r="196">
          <cell r="U196">
            <v>10096.5</v>
          </cell>
          <cell r="V196">
            <v>9245.5820000000003</v>
          </cell>
        </row>
        <row r="197">
          <cell r="U197">
            <v>10097</v>
          </cell>
          <cell r="V197">
            <v>9245.8739999999998</v>
          </cell>
        </row>
        <row r="198">
          <cell r="U198">
            <v>10097.5</v>
          </cell>
          <cell r="V198">
            <v>9246.1659999999993</v>
          </cell>
        </row>
        <row r="199">
          <cell r="U199">
            <v>10098</v>
          </cell>
          <cell r="V199">
            <v>9246.4580000000005</v>
          </cell>
        </row>
        <row r="200">
          <cell r="U200">
            <v>10098.5</v>
          </cell>
          <cell r="V200">
            <v>9246.75</v>
          </cell>
        </row>
        <row r="201">
          <cell r="U201">
            <v>10099</v>
          </cell>
          <cell r="V201">
            <v>9247.0419999999995</v>
          </cell>
        </row>
        <row r="202">
          <cell r="U202">
            <v>10099.5</v>
          </cell>
          <cell r="V202">
            <v>9247.3330000000005</v>
          </cell>
        </row>
        <row r="203">
          <cell r="U203">
            <v>10100</v>
          </cell>
          <cell r="V203">
            <v>9247.625</v>
          </cell>
        </row>
        <row r="204">
          <cell r="U204">
            <v>10100.5</v>
          </cell>
          <cell r="V204">
            <v>9247.9169999999995</v>
          </cell>
        </row>
        <row r="205">
          <cell r="U205">
            <v>10101</v>
          </cell>
          <cell r="V205">
            <v>9248.2080000000005</v>
          </cell>
        </row>
        <row r="206">
          <cell r="U206">
            <v>10101.5</v>
          </cell>
          <cell r="V206">
            <v>9248.5</v>
          </cell>
        </row>
        <row r="207">
          <cell r="U207">
            <v>10102</v>
          </cell>
          <cell r="V207">
            <v>9248.7909999999993</v>
          </cell>
        </row>
        <row r="208">
          <cell r="U208">
            <v>10102.5</v>
          </cell>
          <cell r="V208">
            <v>9249.0830000000005</v>
          </cell>
        </row>
        <row r="209">
          <cell r="U209">
            <v>10103</v>
          </cell>
          <cell r="V209">
            <v>9249.3739999999998</v>
          </cell>
        </row>
        <row r="210">
          <cell r="U210">
            <v>10103.5</v>
          </cell>
          <cell r="V210">
            <v>9249.6650000000009</v>
          </cell>
        </row>
        <row r="211">
          <cell r="U211">
            <v>10104</v>
          </cell>
          <cell r="V211">
            <v>9249.9570000000003</v>
          </cell>
        </row>
        <row r="212">
          <cell r="U212">
            <v>10104.5</v>
          </cell>
          <cell r="V212">
            <v>9250.2479999999996</v>
          </cell>
        </row>
        <row r="213">
          <cell r="U213">
            <v>10105</v>
          </cell>
          <cell r="V213">
            <v>9250.5390000000007</v>
          </cell>
        </row>
        <row r="214">
          <cell r="U214">
            <v>10105.5</v>
          </cell>
          <cell r="V214">
            <v>9250.83</v>
          </cell>
        </row>
        <row r="215">
          <cell r="U215">
            <v>10106</v>
          </cell>
          <cell r="V215">
            <v>9251.1209999999992</v>
          </cell>
        </row>
        <row r="216">
          <cell r="U216">
            <v>10106.5</v>
          </cell>
          <cell r="V216">
            <v>9251.4120000000003</v>
          </cell>
        </row>
        <row r="217">
          <cell r="U217">
            <v>10107</v>
          </cell>
          <cell r="V217">
            <v>9251.7029999999995</v>
          </cell>
        </row>
        <row r="218">
          <cell r="U218">
            <v>10107.5</v>
          </cell>
          <cell r="V218">
            <v>9251.9930000000004</v>
          </cell>
        </row>
        <row r="219">
          <cell r="U219">
            <v>10108</v>
          </cell>
          <cell r="V219">
            <v>9252.2839999999997</v>
          </cell>
        </row>
        <row r="220">
          <cell r="U220">
            <v>10108.5</v>
          </cell>
          <cell r="V220">
            <v>9252.5750000000007</v>
          </cell>
        </row>
        <row r="221">
          <cell r="U221">
            <v>10109</v>
          </cell>
          <cell r="V221">
            <v>9252.8649999999998</v>
          </cell>
        </row>
        <row r="222">
          <cell r="U222">
            <v>10109.5</v>
          </cell>
          <cell r="V222">
            <v>9253.1560000000009</v>
          </cell>
        </row>
        <row r="223">
          <cell r="U223">
            <v>10110</v>
          </cell>
          <cell r="V223">
            <v>9253.4459999999999</v>
          </cell>
        </row>
        <row r="224">
          <cell r="U224">
            <v>10110.5</v>
          </cell>
          <cell r="V224">
            <v>9253.7369999999992</v>
          </cell>
        </row>
        <row r="225">
          <cell r="U225">
            <v>10111</v>
          </cell>
          <cell r="V225">
            <v>9254.027</v>
          </cell>
        </row>
        <row r="226">
          <cell r="U226">
            <v>10111.5</v>
          </cell>
          <cell r="V226">
            <v>9254.3169999999991</v>
          </cell>
        </row>
        <row r="227">
          <cell r="U227">
            <v>10112</v>
          </cell>
          <cell r="V227">
            <v>9254.607</v>
          </cell>
        </row>
        <row r="228">
          <cell r="U228">
            <v>10112.5</v>
          </cell>
          <cell r="V228">
            <v>9254.8979999999992</v>
          </cell>
        </row>
        <row r="229">
          <cell r="U229">
            <v>10113</v>
          </cell>
          <cell r="V229">
            <v>9255.1880000000001</v>
          </cell>
        </row>
        <row r="230">
          <cell r="U230">
            <v>10113.5</v>
          </cell>
          <cell r="V230">
            <v>9255.4789999999994</v>
          </cell>
        </row>
        <row r="231">
          <cell r="U231">
            <v>10114</v>
          </cell>
          <cell r="V231">
            <v>9255.7690000000002</v>
          </cell>
        </row>
        <row r="232">
          <cell r="U232">
            <v>10114.5</v>
          </cell>
          <cell r="V232">
            <v>9256.0589999999993</v>
          </cell>
        </row>
        <row r="233">
          <cell r="U233">
            <v>10115</v>
          </cell>
          <cell r="V233">
            <v>9256.348</v>
          </cell>
        </row>
        <row r="234">
          <cell r="U234">
            <v>10115.5</v>
          </cell>
          <cell r="V234">
            <v>9256.6380000000008</v>
          </cell>
        </row>
        <row r="235">
          <cell r="U235">
            <v>10116</v>
          </cell>
          <cell r="V235">
            <v>9256.9279999999999</v>
          </cell>
        </row>
        <row r="236">
          <cell r="U236">
            <v>10116.5</v>
          </cell>
          <cell r="V236">
            <v>9257.2170000000006</v>
          </cell>
        </row>
        <row r="237">
          <cell r="U237">
            <v>10117</v>
          </cell>
          <cell r="V237">
            <v>9257.5069999999996</v>
          </cell>
        </row>
        <row r="238">
          <cell r="U238">
            <v>10117.5</v>
          </cell>
          <cell r="V238">
            <v>9257.7970000000005</v>
          </cell>
        </row>
        <row r="239">
          <cell r="U239">
            <v>10118</v>
          </cell>
          <cell r="V239">
            <v>9258.0859999999993</v>
          </cell>
        </row>
        <row r="240">
          <cell r="U240">
            <v>10118.5</v>
          </cell>
          <cell r="V240">
            <v>9258.375</v>
          </cell>
        </row>
        <row r="241">
          <cell r="U241">
            <v>10119</v>
          </cell>
          <cell r="V241">
            <v>9258.6650000000009</v>
          </cell>
        </row>
        <row r="242">
          <cell r="U242">
            <v>10119.5</v>
          </cell>
          <cell r="V242">
            <v>9258.9539999999997</v>
          </cell>
        </row>
        <row r="243">
          <cell r="U243">
            <v>10120</v>
          </cell>
          <cell r="V243">
            <v>9259.2430000000004</v>
          </cell>
        </row>
        <row r="244">
          <cell r="U244">
            <v>10120.5</v>
          </cell>
          <cell r="V244">
            <v>9259.5319999999992</v>
          </cell>
        </row>
        <row r="245">
          <cell r="U245">
            <v>10121</v>
          </cell>
          <cell r="V245">
            <v>9259.8209999999999</v>
          </cell>
        </row>
        <row r="246">
          <cell r="U246">
            <v>10121.5</v>
          </cell>
          <cell r="V246">
            <v>9260.11</v>
          </cell>
        </row>
        <row r="247">
          <cell r="U247">
            <v>10122</v>
          </cell>
          <cell r="V247">
            <v>9260.3989999999994</v>
          </cell>
        </row>
        <row r="248">
          <cell r="U248">
            <v>10122.5</v>
          </cell>
          <cell r="V248">
            <v>9260.6880000000001</v>
          </cell>
        </row>
        <row r="249">
          <cell r="U249">
            <v>10123</v>
          </cell>
          <cell r="V249">
            <v>9260.9779999999992</v>
          </cell>
        </row>
        <row r="250">
          <cell r="U250">
            <v>10123.5</v>
          </cell>
          <cell r="V250">
            <v>9261.2669999999998</v>
          </cell>
        </row>
        <row r="251">
          <cell r="U251">
            <v>10124</v>
          </cell>
          <cell r="V251">
            <v>9261.5560000000005</v>
          </cell>
        </row>
        <row r="252">
          <cell r="U252">
            <v>10124.5</v>
          </cell>
          <cell r="V252">
            <v>9261.8439999999991</v>
          </cell>
        </row>
        <row r="253">
          <cell r="U253">
            <v>10125</v>
          </cell>
          <cell r="V253">
            <v>9262.1329999999998</v>
          </cell>
        </row>
        <row r="254">
          <cell r="U254">
            <v>10125.5</v>
          </cell>
          <cell r="V254">
            <v>9262.4210000000003</v>
          </cell>
        </row>
        <row r="255">
          <cell r="U255">
            <v>10126</v>
          </cell>
          <cell r="V255">
            <v>9262.7099999999991</v>
          </cell>
        </row>
        <row r="256">
          <cell r="U256">
            <v>10126.5</v>
          </cell>
          <cell r="V256">
            <v>9262.9979999999996</v>
          </cell>
        </row>
        <row r="257">
          <cell r="U257">
            <v>10127</v>
          </cell>
          <cell r="V257">
            <v>9263.2860000000001</v>
          </cell>
        </row>
        <row r="258">
          <cell r="U258">
            <v>10127.5</v>
          </cell>
          <cell r="V258">
            <v>9263.5750000000007</v>
          </cell>
        </row>
        <row r="259">
          <cell r="U259">
            <v>10128</v>
          </cell>
          <cell r="V259">
            <v>9263.8629999999994</v>
          </cell>
        </row>
        <row r="260">
          <cell r="U260">
            <v>10128.5</v>
          </cell>
          <cell r="V260">
            <v>9264.1509999999998</v>
          </cell>
        </row>
        <row r="261">
          <cell r="U261">
            <v>10129</v>
          </cell>
          <cell r="V261">
            <v>9264.4390000000003</v>
          </cell>
        </row>
        <row r="262">
          <cell r="U262">
            <v>10129.5</v>
          </cell>
          <cell r="V262">
            <v>9264.7279999999992</v>
          </cell>
        </row>
        <row r="263">
          <cell r="U263">
            <v>10130</v>
          </cell>
          <cell r="V263">
            <v>9265.0159999999996</v>
          </cell>
        </row>
        <row r="264">
          <cell r="U264">
            <v>10130.5</v>
          </cell>
          <cell r="V264">
            <v>9265.3040000000001</v>
          </cell>
        </row>
        <row r="265">
          <cell r="U265">
            <v>10131</v>
          </cell>
          <cell r="V265">
            <v>9265.5920000000006</v>
          </cell>
        </row>
        <row r="266">
          <cell r="U266">
            <v>10131.5</v>
          </cell>
          <cell r="V266">
            <v>9265.8790000000008</v>
          </cell>
        </row>
        <row r="267">
          <cell r="U267">
            <v>10132</v>
          </cell>
          <cell r="V267">
            <v>9266.1669999999995</v>
          </cell>
        </row>
        <row r="268">
          <cell r="U268">
            <v>10132.5</v>
          </cell>
          <cell r="V268">
            <v>9266.4549999999999</v>
          </cell>
        </row>
        <row r="269">
          <cell r="U269">
            <v>10133</v>
          </cell>
          <cell r="V269">
            <v>9266.7420000000002</v>
          </cell>
        </row>
        <row r="270">
          <cell r="U270">
            <v>10133.5</v>
          </cell>
          <cell r="V270">
            <v>9267.0300000000007</v>
          </cell>
        </row>
        <row r="271">
          <cell r="U271">
            <v>10134</v>
          </cell>
          <cell r="V271">
            <v>9267.3169999999991</v>
          </cell>
        </row>
        <row r="272">
          <cell r="U272">
            <v>10134.5</v>
          </cell>
          <cell r="V272">
            <v>9267.6049999999996</v>
          </cell>
        </row>
        <row r="273">
          <cell r="U273">
            <v>10135</v>
          </cell>
          <cell r="V273">
            <v>9267.893</v>
          </cell>
        </row>
        <row r="274">
          <cell r="U274">
            <v>10135.5</v>
          </cell>
          <cell r="V274">
            <v>9268.18</v>
          </cell>
        </row>
        <row r="275">
          <cell r="U275">
            <v>10136</v>
          </cell>
          <cell r="V275">
            <v>9268.4670000000006</v>
          </cell>
        </row>
        <row r="276">
          <cell r="U276">
            <v>10136.5</v>
          </cell>
          <cell r="V276">
            <v>9268.7540000000008</v>
          </cell>
        </row>
        <row r="277">
          <cell r="U277">
            <v>10137</v>
          </cell>
          <cell r="V277">
            <v>9269.0409999999993</v>
          </cell>
        </row>
        <row r="278">
          <cell r="U278">
            <v>10137.5</v>
          </cell>
          <cell r="V278">
            <v>9269.3279999999995</v>
          </cell>
        </row>
        <row r="279">
          <cell r="U279">
            <v>10138</v>
          </cell>
          <cell r="V279">
            <v>9269.6149999999998</v>
          </cell>
        </row>
        <row r="280">
          <cell r="U280">
            <v>10138.5</v>
          </cell>
          <cell r="V280">
            <v>9269.902</v>
          </cell>
        </row>
        <row r="281">
          <cell r="U281">
            <v>10139</v>
          </cell>
          <cell r="V281">
            <v>9270.1890000000003</v>
          </cell>
        </row>
        <row r="282">
          <cell r="U282">
            <v>10139.5</v>
          </cell>
          <cell r="V282">
            <v>9270.4770000000008</v>
          </cell>
        </row>
        <row r="283">
          <cell r="U283">
            <v>10140</v>
          </cell>
          <cell r="V283">
            <v>9270.7639999999992</v>
          </cell>
        </row>
        <row r="284">
          <cell r="U284">
            <v>10140.5</v>
          </cell>
          <cell r="V284">
            <v>9271.0509999999995</v>
          </cell>
        </row>
        <row r="285">
          <cell r="U285">
            <v>10141</v>
          </cell>
          <cell r="V285">
            <v>9271.3369999999995</v>
          </cell>
        </row>
        <row r="286">
          <cell r="U286">
            <v>10141.5</v>
          </cell>
          <cell r="V286">
            <v>9271.6239999999998</v>
          </cell>
        </row>
        <row r="287">
          <cell r="U287">
            <v>10142</v>
          </cell>
          <cell r="V287">
            <v>9271.91</v>
          </cell>
        </row>
        <row r="288">
          <cell r="U288">
            <v>10142.5</v>
          </cell>
          <cell r="V288">
            <v>9272.1970000000001</v>
          </cell>
        </row>
        <row r="289">
          <cell r="U289">
            <v>10143</v>
          </cell>
          <cell r="V289">
            <v>9272.4830000000002</v>
          </cell>
        </row>
        <row r="290">
          <cell r="U290">
            <v>10143.5</v>
          </cell>
          <cell r="V290">
            <v>9272.7710000000006</v>
          </cell>
        </row>
        <row r="291">
          <cell r="U291">
            <v>10144</v>
          </cell>
          <cell r="V291">
            <v>9273.0570000000007</v>
          </cell>
        </row>
        <row r="292">
          <cell r="U292">
            <v>10144.5</v>
          </cell>
          <cell r="V292">
            <v>9273.3430000000008</v>
          </cell>
        </row>
        <row r="293">
          <cell r="U293">
            <v>10145</v>
          </cell>
          <cell r="V293">
            <v>9273.6299999999992</v>
          </cell>
        </row>
        <row r="294">
          <cell r="U294">
            <v>10145.5</v>
          </cell>
          <cell r="V294">
            <v>9273.9159999999993</v>
          </cell>
        </row>
        <row r="295">
          <cell r="U295">
            <v>10146</v>
          </cell>
          <cell r="V295">
            <v>9274.2019999999993</v>
          </cell>
        </row>
        <row r="296">
          <cell r="U296">
            <v>10146.5</v>
          </cell>
          <cell r="V296">
            <v>9274.4879999999994</v>
          </cell>
        </row>
        <row r="297">
          <cell r="U297">
            <v>10147</v>
          </cell>
          <cell r="V297">
            <v>9274.7739999999994</v>
          </cell>
        </row>
        <row r="298">
          <cell r="U298">
            <v>10147.5</v>
          </cell>
          <cell r="V298">
            <v>9275.0609999999997</v>
          </cell>
        </row>
        <row r="299">
          <cell r="U299">
            <v>10148</v>
          </cell>
          <cell r="V299">
            <v>9275.3469999999998</v>
          </cell>
        </row>
        <row r="300">
          <cell r="U300">
            <v>10148.5</v>
          </cell>
          <cell r="V300">
            <v>9275.6329999999998</v>
          </cell>
        </row>
        <row r="301">
          <cell r="U301">
            <v>10149</v>
          </cell>
          <cell r="V301">
            <v>9275.9179999999997</v>
          </cell>
        </row>
        <row r="302">
          <cell r="U302">
            <v>10149.5</v>
          </cell>
          <cell r="V302">
            <v>9276.2039999999997</v>
          </cell>
        </row>
        <row r="303">
          <cell r="U303">
            <v>10150</v>
          </cell>
          <cell r="V303">
            <v>9276.49</v>
          </cell>
        </row>
        <row r="304">
          <cell r="U304">
            <v>10150.5</v>
          </cell>
          <cell r="V304">
            <v>9276.7759999999998</v>
          </cell>
        </row>
        <row r="305">
          <cell r="U305">
            <v>10151</v>
          </cell>
          <cell r="V305">
            <v>9277.0619999999999</v>
          </cell>
        </row>
        <row r="306">
          <cell r="U306">
            <v>10151.5</v>
          </cell>
          <cell r="V306">
            <v>9277.348</v>
          </cell>
        </row>
        <row r="307">
          <cell r="U307">
            <v>10152</v>
          </cell>
          <cell r="V307">
            <v>9277.6329999999998</v>
          </cell>
        </row>
        <row r="308">
          <cell r="U308">
            <v>10152.5</v>
          </cell>
          <cell r="V308">
            <v>9277.9189999999999</v>
          </cell>
        </row>
        <row r="309">
          <cell r="U309">
            <v>10153</v>
          </cell>
          <cell r="V309">
            <v>9278.2039999999997</v>
          </cell>
        </row>
        <row r="310">
          <cell r="U310">
            <v>10153.5</v>
          </cell>
          <cell r="V310">
            <v>9278.4889999999996</v>
          </cell>
        </row>
        <row r="311">
          <cell r="U311">
            <v>10154</v>
          </cell>
          <cell r="V311">
            <v>9278.7739999999994</v>
          </cell>
        </row>
        <row r="312">
          <cell r="U312">
            <v>10154.5</v>
          </cell>
          <cell r="V312">
            <v>9279.0609999999997</v>
          </cell>
        </row>
        <row r="313">
          <cell r="U313">
            <v>10155</v>
          </cell>
          <cell r="V313">
            <v>9279.3459999999995</v>
          </cell>
        </row>
        <row r="314">
          <cell r="U314">
            <v>10155.5</v>
          </cell>
          <cell r="V314">
            <v>9279.6309999999994</v>
          </cell>
        </row>
        <row r="315">
          <cell r="U315">
            <v>10156</v>
          </cell>
          <cell r="V315">
            <v>9279.9159999999993</v>
          </cell>
        </row>
        <row r="316">
          <cell r="U316">
            <v>10156.5</v>
          </cell>
          <cell r="V316">
            <v>9280.2009999999991</v>
          </cell>
        </row>
        <row r="317">
          <cell r="U317">
            <v>10157</v>
          </cell>
          <cell r="V317">
            <v>9280.4860000000008</v>
          </cell>
        </row>
        <row r="318">
          <cell r="U318">
            <v>10157.5</v>
          </cell>
          <cell r="V318">
            <v>9280.7710000000006</v>
          </cell>
        </row>
        <row r="319">
          <cell r="U319">
            <v>10158</v>
          </cell>
          <cell r="V319">
            <v>9281.0570000000007</v>
          </cell>
        </row>
        <row r="320">
          <cell r="U320">
            <v>10158.5</v>
          </cell>
          <cell r="V320">
            <v>9281.3410000000003</v>
          </cell>
        </row>
        <row r="321">
          <cell r="U321">
            <v>10159</v>
          </cell>
          <cell r="V321">
            <v>9281.6260000000002</v>
          </cell>
        </row>
        <row r="322">
          <cell r="U322">
            <v>10159.5</v>
          </cell>
          <cell r="V322">
            <v>9281.9110000000001</v>
          </cell>
        </row>
        <row r="323">
          <cell r="U323">
            <v>10160</v>
          </cell>
          <cell r="V323">
            <v>9282.1949999999997</v>
          </cell>
        </row>
        <row r="324">
          <cell r="U324">
            <v>10160.5</v>
          </cell>
          <cell r="V324">
            <v>9282.48</v>
          </cell>
        </row>
        <row r="325">
          <cell r="U325">
            <v>10161</v>
          </cell>
          <cell r="V325">
            <v>9282.7649999999994</v>
          </cell>
        </row>
        <row r="326">
          <cell r="U326">
            <v>10161.5</v>
          </cell>
          <cell r="V326">
            <v>9283.0499999999993</v>
          </cell>
        </row>
        <row r="327">
          <cell r="U327">
            <v>10162</v>
          </cell>
          <cell r="V327">
            <v>9283.3340000000007</v>
          </cell>
        </row>
        <row r="328">
          <cell r="U328">
            <v>10162.5</v>
          </cell>
          <cell r="V328">
            <v>9283.6180000000004</v>
          </cell>
        </row>
        <row r="329">
          <cell r="U329">
            <v>10163</v>
          </cell>
          <cell r="V329">
            <v>9283.9030000000002</v>
          </cell>
        </row>
        <row r="330">
          <cell r="U330">
            <v>10163.5</v>
          </cell>
          <cell r="V330">
            <v>9284.1880000000001</v>
          </cell>
        </row>
        <row r="331">
          <cell r="U331">
            <v>10164</v>
          </cell>
          <cell r="V331">
            <v>9284.4719999999998</v>
          </cell>
        </row>
        <row r="332">
          <cell r="U332">
            <v>10164.5</v>
          </cell>
          <cell r="V332">
            <v>9284.7559999999994</v>
          </cell>
        </row>
        <row r="333">
          <cell r="U333">
            <v>10165</v>
          </cell>
          <cell r="V333">
            <v>9285.0400000000009</v>
          </cell>
        </row>
        <row r="334">
          <cell r="U334">
            <v>10165.5</v>
          </cell>
          <cell r="V334">
            <v>9285.3240000000005</v>
          </cell>
        </row>
        <row r="335">
          <cell r="U335">
            <v>10166</v>
          </cell>
          <cell r="V335">
            <v>9285.6080000000002</v>
          </cell>
        </row>
        <row r="336">
          <cell r="U336">
            <v>10166.5</v>
          </cell>
          <cell r="V336">
            <v>9285.893</v>
          </cell>
        </row>
        <row r="337">
          <cell r="U337">
            <v>10167</v>
          </cell>
          <cell r="V337">
            <v>9286.1769999999997</v>
          </cell>
        </row>
        <row r="338">
          <cell r="U338">
            <v>10167.5</v>
          </cell>
          <cell r="V338">
            <v>9286.4609999999993</v>
          </cell>
        </row>
        <row r="339">
          <cell r="U339">
            <v>10168</v>
          </cell>
          <cell r="V339">
            <v>9286.7440000000006</v>
          </cell>
        </row>
        <row r="340">
          <cell r="U340">
            <v>10168.5</v>
          </cell>
          <cell r="V340">
            <v>9287.0280000000002</v>
          </cell>
        </row>
        <row r="341">
          <cell r="U341">
            <v>10169</v>
          </cell>
          <cell r="V341">
            <v>9287.3119999999999</v>
          </cell>
        </row>
        <row r="342">
          <cell r="U342">
            <v>10169.5</v>
          </cell>
          <cell r="V342">
            <v>9287.5959999999995</v>
          </cell>
        </row>
        <row r="343">
          <cell r="U343">
            <v>10170</v>
          </cell>
          <cell r="V343">
            <v>9287.8799999999992</v>
          </cell>
        </row>
        <row r="344">
          <cell r="U344">
            <v>10170.5</v>
          </cell>
          <cell r="V344">
            <v>9288.1630000000005</v>
          </cell>
        </row>
        <row r="345">
          <cell r="U345">
            <v>10171</v>
          </cell>
          <cell r="V345">
            <v>9288.4470000000001</v>
          </cell>
        </row>
        <row r="346">
          <cell r="U346">
            <v>10171.5</v>
          </cell>
          <cell r="V346">
            <v>9288.73</v>
          </cell>
        </row>
        <row r="347">
          <cell r="U347">
            <v>10172</v>
          </cell>
          <cell r="V347">
            <v>9289.0139999999992</v>
          </cell>
        </row>
        <row r="348">
          <cell r="U348">
            <v>10172.5</v>
          </cell>
          <cell r="V348">
            <v>9289.2980000000007</v>
          </cell>
        </row>
        <row r="349">
          <cell r="U349">
            <v>10173</v>
          </cell>
          <cell r="V349">
            <v>9289.5810000000001</v>
          </cell>
        </row>
        <row r="350">
          <cell r="U350">
            <v>10173.5</v>
          </cell>
          <cell r="V350">
            <v>9289.8639999999996</v>
          </cell>
        </row>
        <row r="351">
          <cell r="U351">
            <v>10174</v>
          </cell>
          <cell r="V351">
            <v>9290.1470000000008</v>
          </cell>
        </row>
        <row r="352">
          <cell r="U352">
            <v>10174.5</v>
          </cell>
          <cell r="V352">
            <v>9290.4310000000005</v>
          </cell>
        </row>
        <row r="353">
          <cell r="U353">
            <v>10175</v>
          </cell>
          <cell r="V353">
            <v>9290.7139999999999</v>
          </cell>
        </row>
        <row r="354">
          <cell r="U354">
            <v>10175.5</v>
          </cell>
          <cell r="V354">
            <v>9290.9969999999994</v>
          </cell>
        </row>
        <row r="355">
          <cell r="U355">
            <v>10176</v>
          </cell>
          <cell r="V355">
            <v>9291.2800000000007</v>
          </cell>
        </row>
        <row r="356">
          <cell r="U356">
            <v>10176.5</v>
          </cell>
          <cell r="V356">
            <v>9291.5630000000001</v>
          </cell>
        </row>
        <row r="357">
          <cell r="U357">
            <v>10177</v>
          </cell>
          <cell r="V357">
            <v>9291.8459999999995</v>
          </cell>
        </row>
        <row r="358">
          <cell r="U358">
            <v>10177.5</v>
          </cell>
          <cell r="V358">
            <v>9292.1290000000008</v>
          </cell>
        </row>
        <row r="359">
          <cell r="U359">
            <v>10178</v>
          </cell>
          <cell r="V359">
            <v>9292.4120000000003</v>
          </cell>
        </row>
        <row r="360">
          <cell r="U360">
            <v>10178.5</v>
          </cell>
          <cell r="V360">
            <v>9292.6939999999995</v>
          </cell>
        </row>
        <row r="361">
          <cell r="U361">
            <v>10179</v>
          </cell>
          <cell r="V361">
            <v>9292.9779999999992</v>
          </cell>
        </row>
        <row r="362">
          <cell r="U362">
            <v>10179.5</v>
          </cell>
          <cell r="V362">
            <v>9293.26</v>
          </cell>
        </row>
        <row r="363">
          <cell r="U363">
            <v>10180</v>
          </cell>
          <cell r="V363">
            <v>9293.5429999999997</v>
          </cell>
        </row>
        <row r="364">
          <cell r="U364">
            <v>10180.5</v>
          </cell>
          <cell r="V364">
            <v>9293.8250000000007</v>
          </cell>
        </row>
        <row r="365">
          <cell r="U365">
            <v>10181</v>
          </cell>
          <cell r="V365">
            <v>9294.107</v>
          </cell>
        </row>
        <row r="366">
          <cell r="U366">
            <v>10181.5</v>
          </cell>
          <cell r="V366">
            <v>9294.3909999999996</v>
          </cell>
        </row>
        <row r="367">
          <cell r="U367">
            <v>10182</v>
          </cell>
          <cell r="V367">
            <v>9294.6730000000007</v>
          </cell>
        </row>
        <row r="368">
          <cell r="U368">
            <v>10182.5</v>
          </cell>
          <cell r="V368">
            <v>9294.9549999999999</v>
          </cell>
        </row>
        <row r="369">
          <cell r="U369">
            <v>10183</v>
          </cell>
          <cell r="V369">
            <v>9295.2369999999992</v>
          </cell>
        </row>
        <row r="370">
          <cell r="U370">
            <v>10183.5</v>
          </cell>
          <cell r="V370">
            <v>9295.52</v>
          </cell>
        </row>
        <row r="371">
          <cell r="U371">
            <v>10184</v>
          </cell>
          <cell r="V371">
            <v>9295.8019999999997</v>
          </cell>
        </row>
        <row r="372">
          <cell r="U372">
            <v>10184.5</v>
          </cell>
          <cell r="V372">
            <v>9296.0840000000007</v>
          </cell>
        </row>
        <row r="373">
          <cell r="U373">
            <v>10185</v>
          </cell>
          <cell r="V373">
            <v>9296.366</v>
          </cell>
        </row>
        <row r="374">
          <cell r="U374">
            <v>10185.5</v>
          </cell>
          <cell r="V374">
            <v>9296.6479999999992</v>
          </cell>
        </row>
        <row r="375">
          <cell r="U375">
            <v>10186</v>
          </cell>
          <cell r="V375">
            <v>9296.93</v>
          </cell>
        </row>
        <row r="376">
          <cell r="U376">
            <v>10186.5</v>
          </cell>
          <cell r="V376">
            <v>9297.2119999999995</v>
          </cell>
        </row>
        <row r="377">
          <cell r="U377">
            <v>10187</v>
          </cell>
          <cell r="V377">
            <v>9297.4940000000006</v>
          </cell>
        </row>
        <row r="378">
          <cell r="U378">
            <v>10187.5</v>
          </cell>
          <cell r="V378">
            <v>9297.7749999999996</v>
          </cell>
        </row>
        <row r="379">
          <cell r="U379">
            <v>10188</v>
          </cell>
          <cell r="V379">
            <v>9298.0580000000009</v>
          </cell>
        </row>
        <row r="380">
          <cell r="U380">
            <v>10188.5</v>
          </cell>
          <cell r="V380">
            <v>9298.34</v>
          </cell>
        </row>
        <row r="381">
          <cell r="U381">
            <v>10189</v>
          </cell>
          <cell r="V381">
            <v>9298.6209999999992</v>
          </cell>
        </row>
        <row r="382">
          <cell r="U382">
            <v>10189.5</v>
          </cell>
          <cell r="V382">
            <v>9298.902</v>
          </cell>
        </row>
        <row r="383">
          <cell r="U383">
            <v>10190</v>
          </cell>
          <cell r="V383">
            <v>9299.1849999999995</v>
          </cell>
        </row>
        <row r="384">
          <cell r="U384">
            <v>10190.5</v>
          </cell>
          <cell r="V384">
            <v>9299.4660000000003</v>
          </cell>
        </row>
        <row r="385">
          <cell r="U385">
            <v>10191</v>
          </cell>
          <cell r="V385">
            <v>9299.7469999999994</v>
          </cell>
        </row>
        <row r="386">
          <cell r="U386">
            <v>10191.5</v>
          </cell>
          <cell r="V386">
            <v>9300.0280000000002</v>
          </cell>
        </row>
        <row r="387">
          <cell r="U387">
            <v>10192</v>
          </cell>
          <cell r="V387">
            <v>9300.31</v>
          </cell>
        </row>
        <row r="388">
          <cell r="U388">
            <v>10192.5</v>
          </cell>
          <cell r="V388">
            <v>9300.5920000000006</v>
          </cell>
        </row>
        <row r="389">
          <cell r="U389">
            <v>10193</v>
          </cell>
          <cell r="V389">
            <v>9300.8729999999996</v>
          </cell>
        </row>
        <row r="390">
          <cell r="U390">
            <v>10193.5</v>
          </cell>
          <cell r="V390">
            <v>9301.1530000000002</v>
          </cell>
        </row>
        <row r="391">
          <cell r="U391">
            <v>10194</v>
          </cell>
          <cell r="V391">
            <v>9301.4349999999995</v>
          </cell>
        </row>
        <row r="392">
          <cell r="U392">
            <v>10194.5</v>
          </cell>
          <cell r="V392">
            <v>9301.7160000000003</v>
          </cell>
        </row>
        <row r="393">
          <cell r="U393">
            <v>10195</v>
          </cell>
          <cell r="V393">
            <v>9301.9969999999994</v>
          </cell>
        </row>
        <row r="394">
          <cell r="U394">
            <v>10195.5</v>
          </cell>
          <cell r="V394">
            <v>9302.2780000000002</v>
          </cell>
        </row>
        <row r="395">
          <cell r="U395">
            <v>10196</v>
          </cell>
          <cell r="V395">
            <v>9302.5589999999993</v>
          </cell>
        </row>
        <row r="396">
          <cell r="U396">
            <v>10196.5</v>
          </cell>
          <cell r="V396">
            <v>9302.84</v>
          </cell>
        </row>
        <row r="397">
          <cell r="U397">
            <v>10197</v>
          </cell>
          <cell r="V397">
            <v>9303.1209999999992</v>
          </cell>
        </row>
        <row r="398">
          <cell r="U398">
            <v>10197.5</v>
          </cell>
          <cell r="V398">
            <v>9303.4009999999998</v>
          </cell>
        </row>
        <row r="399">
          <cell r="U399">
            <v>10198</v>
          </cell>
          <cell r="V399">
            <v>9303.6830000000009</v>
          </cell>
        </row>
        <row r="400">
          <cell r="U400">
            <v>10198.5</v>
          </cell>
          <cell r="V400">
            <v>9303.9629999999997</v>
          </cell>
        </row>
        <row r="401">
          <cell r="U401">
            <v>10199</v>
          </cell>
          <cell r="V401">
            <v>9304.2430000000004</v>
          </cell>
        </row>
        <row r="402">
          <cell r="U402">
            <v>10199.5</v>
          </cell>
          <cell r="V402">
            <v>9304.5239999999994</v>
          </cell>
        </row>
        <row r="403">
          <cell r="U403">
            <v>10200</v>
          </cell>
          <cell r="V403">
            <v>9304.8050000000003</v>
          </cell>
        </row>
        <row r="404">
          <cell r="U404">
            <v>10200.5</v>
          </cell>
          <cell r="V404">
            <v>9305.0849999999991</v>
          </cell>
        </row>
        <row r="405">
          <cell r="U405">
            <v>10201</v>
          </cell>
          <cell r="V405">
            <v>9305.3649999999998</v>
          </cell>
        </row>
        <row r="406">
          <cell r="U406">
            <v>10201.5</v>
          </cell>
          <cell r="V406">
            <v>9305.6460000000006</v>
          </cell>
        </row>
        <row r="407">
          <cell r="U407">
            <v>10202</v>
          </cell>
          <cell r="V407">
            <v>9305.9259999999995</v>
          </cell>
        </row>
        <row r="408">
          <cell r="U408">
            <v>10202.5</v>
          </cell>
          <cell r="V408">
            <v>9306.2060000000001</v>
          </cell>
        </row>
        <row r="409">
          <cell r="U409">
            <v>10203</v>
          </cell>
          <cell r="V409">
            <v>9306.4860000000008</v>
          </cell>
        </row>
        <row r="410">
          <cell r="U410">
            <v>10203.5</v>
          </cell>
          <cell r="V410">
            <v>9306.7669999999998</v>
          </cell>
        </row>
        <row r="411">
          <cell r="U411">
            <v>10204</v>
          </cell>
          <cell r="V411">
            <v>9307.0470000000005</v>
          </cell>
        </row>
        <row r="412">
          <cell r="U412">
            <v>10204.5</v>
          </cell>
          <cell r="V412">
            <v>9307.3259999999991</v>
          </cell>
        </row>
        <row r="413">
          <cell r="U413">
            <v>10205</v>
          </cell>
          <cell r="V413">
            <v>9307.6059999999998</v>
          </cell>
        </row>
        <row r="414">
          <cell r="U414">
            <v>10205.5</v>
          </cell>
          <cell r="V414">
            <v>9307.8870000000006</v>
          </cell>
        </row>
        <row r="415">
          <cell r="U415">
            <v>10206</v>
          </cell>
          <cell r="V415">
            <v>9308.1659999999993</v>
          </cell>
        </row>
        <row r="416">
          <cell r="U416">
            <v>10206.5</v>
          </cell>
          <cell r="V416">
            <v>9308.4459999999999</v>
          </cell>
        </row>
        <row r="417">
          <cell r="U417">
            <v>10207</v>
          </cell>
          <cell r="V417">
            <v>9308.7260000000006</v>
          </cell>
        </row>
        <row r="418">
          <cell r="U418">
            <v>10207.5</v>
          </cell>
          <cell r="V418">
            <v>9309.0059999999994</v>
          </cell>
        </row>
        <row r="419">
          <cell r="U419">
            <v>10208</v>
          </cell>
          <cell r="V419">
            <v>9309.2849999999999</v>
          </cell>
        </row>
        <row r="420">
          <cell r="U420">
            <v>10208.5</v>
          </cell>
          <cell r="V420">
            <v>9309.5640000000003</v>
          </cell>
        </row>
        <row r="421">
          <cell r="U421">
            <v>10209</v>
          </cell>
          <cell r="V421">
            <v>9309.8449999999993</v>
          </cell>
        </row>
        <row r="422">
          <cell r="U422">
            <v>10209.5</v>
          </cell>
          <cell r="V422">
            <v>9310.1239999999998</v>
          </cell>
        </row>
        <row r="423">
          <cell r="U423">
            <v>10210</v>
          </cell>
          <cell r="V423">
            <v>9310.4030000000002</v>
          </cell>
        </row>
        <row r="424">
          <cell r="U424">
            <v>10210.5</v>
          </cell>
          <cell r="V424">
            <v>9310.6830000000009</v>
          </cell>
        </row>
        <row r="425">
          <cell r="U425">
            <v>10211</v>
          </cell>
          <cell r="V425">
            <v>9310.9619999999995</v>
          </cell>
        </row>
        <row r="426">
          <cell r="U426">
            <v>10211.5</v>
          </cell>
          <cell r="V426">
            <v>9311.241</v>
          </cell>
        </row>
        <row r="427">
          <cell r="U427">
            <v>10212</v>
          </cell>
          <cell r="V427">
            <v>9311.5210000000006</v>
          </cell>
        </row>
        <row r="428">
          <cell r="U428">
            <v>10212.5</v>
          </cell>
          <cell r="V428">
            <v>9311.7999999999993</v>
          </cell>
        </row>
        <row r="429">
          <cell r="U429">
            <v>10213</v>
          </cell>
          <cell r="V429">
            <v>9312.0789999999997</v>
          </cell>
        </row>
        <row r="430">
          <cell r="U430">
            <v>10213.5</v>
          </cell>
          <cell r="V430">
            <v>9312.357</v>
          </cell>
        </row>
        <row r="431">
          <cell r="U431">
            <v>10214</v>
          </cell>
          <cell r="V431">
            <v>9312.6370000000006</v>
          </cell>
        </row>
        <row r="432">
          <cell r="U432">
            <v>10214.5</v>
          </cell>
          <cell r="V432">
            <v>9312.9159999999993</v>
          </cell>
        </row>
        <row r="433">
          <cell r="U433">
            <v>10215</v>
          </cell>
          <cell r="V433">
            <v>9313.1939999999995</v>
          </cell>
        </row>
        <row r="434">
          <cell r="U434">
            <v>10215.5</v>
          </cell>
          <cell r="V434">
            <v>9313.4740000000002</v>
          </cell>
        </row>
        <row r="435">
          <cell r="U435">
            <v>10216</v>
          </cell>
          <cell r="V435">
            <v>9313.7520000000004</v>
          </cell>
        </row>
        <row r="436">
          <cell r="U436">
            <v>10216.5</v>
          </cell>
          <cell r="V436">
            <v>9314.0310000000009</v>
          </cell>
        </row>
        <row r="437">
          <cell r="U437">
            <v>10217</v>
          </cell>
          <cell r="V437">
            <v>9314.31</v>
          </cell>
        </row>
        <row r="438">
          <cell r="U438">
            <v>10217.5</v>
          </cell>
          <cell r="V438">
            <v>9314.5889999999999</v>
          </cell>
        </row>
        <row r="439">
          <cell r="U439">
            <v>10218</v>
          </cell>
          <cell r="V439">
            <v>9314.8670000000002</v>
          </cell>
        </row>
        <row r="440">
          <cell r="U440">
            <v>10218.5</v>
          </cell>
          <cell r="V440">
            <v>9315.1460000000006</v>
          </cell>
        </row>
        <row r="441">
          <cell r="U441">
            <v>10219</v>
          </cell>
          <cell r="V441">
            <v>9315.4240000000009</v>
          </cell>
        </row>
        <row r="442">
          <cell r="U442">
            <v>10219.5</v>
          </cell>
          <cell r="V442">
            <v>9315.7019999999993</v>
          </cell>
        </row>
        <row r="443">
          <cell r="U443">
            <v>10220</v>
          </cell>
          <cell r="V443">
            <v>9315.98</v>
          </cell>
        </row>
        <row r="444">
          <cell r="U444">
            <v>10220.5</v>
          </cell>
          <cell r="V444">
            <v>9316.259</v>
          </cell>
        </row>
        <row r="445">
          <cell r="U445">
            <v>10221</v>
          </cell>
          <cell r="V445">
            <v>9316.5370000000003</v>
          </cell>
        </row>
        <row r="446">
          <cell r="U446">
            <v>10221.5</v>
          </cell>
          <cell r="V446">
            <v>9316.8150000000005</v>
          </cell>
        </row>
        <row r="447">
          <cell r="U447">
            <v>10222</v>
          </cell>
          <cell r="V447">
            <v>9317.0939999999991</v>
          </cell>
        </row>
        <row r="448">
          <cell r="U448">
            <v>10222.5</v>
          </cell>
          <cell r="V448">
            <v>9317.3719999999994</v>
          </cell>
        </row>
        <row r="449">
          <cell r="U449">
            <v>10223</v>
          </cell>
          <cell r="V449">
            <v>9317.6489999999994</v>
          </cell>
        </row>
        <row r="450">
          <cell r="U450">
            <v>10223.5</v>
          </cell>
          <cell r="V450">
            <v>9317.9279999999999</v>
          </cell>
        </row>
        <row r="451">
          <cell r="U451">
            <v>10224</v>
          </cell>
          <cell r="V451">
            <v>9318.2060000000001</v>
          </cell>
        </row>
        <row r="452">
          <cell r="U452">
            <v>10224.5</v>
          </cell>
          <cell r="V452">
            <v>9318.4830000000002</v>
          </cell>
        </row>
        <row r="453">
          <cell r="U453">
            <v>10225</v>
          </cell>
          <cell r="V453">
            <v>9318.7620000000006</v>
          </cell>
        </row>
        <row r="454">
          <cell r="U454">
            <v>10225.5</v>
          </cell>
          <cell r="V454">
            <v>9319.0400000000009</v>
          </cell>
        </row>
        <row r="455">
          <cell r="U455">
            <v>10226</v>
          </cell>
          <cell r="V455">
            <v>9319.3169999999991</v>
          </cell>
        </row>
        <row r="456">
          <cell r="U456">
            <v>10226.5</v>
          </cell>
          <cell r="V456">
            <v>9319.5959999999995</v>
          </cell>
        </row>
        <row r="457">
          <cell r="U457">
            <v>10227</v>
          </cell>
          <cell r="V457">
            <v>9319.8729999999996</v>
          </cell>
        </row>
        <row r="458">
          <cell r="U458">
            <v>10227.5</v>
          </cell>
          <cell r="V458">
            <v>9320.1509999999998</v>
          </cell>
        </row>
        <row r="459">
          <cell r="U459">
            <v>10228</v>
          </cell>
          <cell r="V459">
            <v>9320.4290000000001</v>
          </cell>
        </row>
        <row r="460">
          <cell r="U460">
            <v>10228.5</v>
          </cell>
          <cell r="V460">
            <v>9320.7070000000003</v>
          </cell>
        </row>
        <row r="461">
          <cell r="U461">
            <v>10229</v>
          </cell>
          <cell r="V461">
            <v>9320.9840000000004</v>
          </cell>
        </row>
        <row r="462">
          <cell r="U462">
            <v>10229.5</v>
          </cell>
          <cell r="V462">
            <v>9321.2630000000008</v>
          </cell>
        </row>
        <row r="463">
          <cell r="U463">
            <v>10230</v>
          </cell>
          <cell r="V463">
            <v>9321.5409999999993</v>
          </cell>
        </row>
        <row r="464">
          <cell r="U464">
            <v>10230.5</v>
          </cell>
          <cell r="V464">
            <v>9321.8179999999993</v>
          </cell>
        </row>
        <row r="465">
          <cell r="U465">
            <v>10231</v>
          </cell>
          <cell r="V465">
            <v>9322.0959999999995</v>
          </cell>
        </row>
        <row r="466">
          <cell r="U466">
            <v>10231.5</v>
          </cell>
          <cell r="V466">
            <v>9322.3739999999998</v>
          </cell>
        </row>
        <row r="467">
          <cell r="U467">
            <v>10232</v>
          </cell>
          <cell r="V467">
            <v>9322.6509999999998</v>
          </cell>
        </row>
        <row r="468">
          <cell r="U468">
            <v>10232.5</v>
          </cell>
          <cell r="V468">
            <v>9322.93</v>
          </cell>
        </row>
        <row r="469">
          <cell r="U469">
            <v>10233</v>
          </cell>
          <cell r="V469">
            <v>9323.2070000000003</v>
          </cell>
        </row>
        <row r="470">
          <cell r="U470">
            <v>10233.5</v>
          </cell>
          <cell r="V470">
            <v>9323.4850000000006</v>
          </cell>
        </row>
        <row r="471">
          <cell r="U471">
            <v>10234</v>
          </cell>
          <cell r="V471">
            <v>9323.7630000000008</v>
          </cell>
        </row>
        <row r="472">
          <cell r="U472">
            <v>10234.5</v>
          </cell>
          <cell r="V472">
            <v>9324.0400000000009</v>
          </cell>
        </row>
        <row r="473">
          <cell r="U473">
            <v>10235</v>
          </cell>
          <cell r="V473">
            <v>9324.3179999999993</v>
          </cell>
        </row>
        <row r="474">
          <cell r="U474">
            <v>10235.5</v>
          </cell>
          <cell r="V474">
            <v>9324.5959999999995</v>
          </cell>
        </row>
        <row r="475">
          <cell r="U475">
            <v>10236</v>
          </cell>
          <cell r="V475">
            <v>9324.8739999999998</v>
          </cell>
        </row>
        <row r="476">
          <cell r="U476">
            <v>10236.5</v>
          </cell>
          <cell r="V476">
            <v>9325.1509999999998</v>
          </cell>
        </row>
        <row r="477">
          <cell r="U477">
            <v>10237</v>
          </cell>
          <cell r="V477">
            <v>9325.4290000000001</v>
          </cell>
        </row>
        <row r="478">
          <cell r="U478">
            <v>10237.5</v>
          </cell>
          <cell r="V478">
            <v>9325.7060000000001</v>
          </cell>
        </row>
        <row r="479">
          <cell r="U479">
            <v>10238</v>
          </cell>
          <cell r="V479">
            <v>9325.9840000000004</v>
          </cell>
        </row>
        <row r="480">
          <cell r="U480">
            <v>10238.5</v>
          </cell>
          <cell r="V480">
            <v>9326.2620000000006</v>
          </cell>
        </row>
        <row r="481">
          <cell r="U481">
            <v>10239</v>
          </cell>
          <cell r="V481">
            <v>9326.5390000000007</v>
          </cell>
        </row>
        <row r="482">
          <cell r="U482">
            <v>10239.5</v>
          </cell>
          <cell r="V482">
            <v>9326.8169999999991</v>
          </cell>
        </row>
        <row r="483">
          <cell r="U483">
            <v>10240</v>
          </cell>
          <cell r="V483">
            <v>9327.0949999999993</v>
          </cell>
        </row>
        <row r="484">
          <cell r="U484">
            <v>10240.5</v>
          </cell>
          <cell r="V484">
            <v>9327.3719999999994</v>
          </cell>
        </row>
        <row r="485">
          <cell r="U485">
            <v>10241</v>
          </cell>
          <cell r="V485">
            <v>9327.6489999999994</v>
          </cell>
        </row>
        <row r="486">
          <cell r="U486">
            <v>10241.5</v>
          </cell>
          <cell r="V486">
            <v>9327.9269999999997</v>
          </cell>
        </row>
        <row r="487">
          <cell r="U487">
            <v>10242</v>
          </cell>
          <cell r="V487">
            <v>9328.2049999999999</v>
          </cell>
        </row>
        <row r="488">
          <cell r="U488">
            <v>10242.5</v>
          </cell>
          <cell r="V488">
            <v>9328.482</v>
          </cell>
        </row>
        <row r="489">
          <cell r="U489">
            <v>10243</v>
          </cell>
          <cell r="V489">
            <v>9328.76</v>
          </cell>
        </row>
        <row r="490">
          <cell r="U490">
            <v>10243.5</v>
          </cell>
          <cell r="V490">
            <v>9329.0370000000003</v>
          </cell>
        </row>
        <row r="491">
          <cell r="U491">
            <v>10244</v>
          </cell>
          <cell r="V491">
            <v>9329.3140000000003</v>
          </cell>
        </row>
        <row r="492">
          <cell r="U492">
            <v>10244.5</v>
          </cell>
          <cell r="V492">
            <v>9329.5920000000006</v>
          </cell>
        </row>
        <row r="493">
          <cell r="U493">
            <v>10245</v>
          </cell>
          <cell r="V493">
            <v>9329.8700000000008</v>
          </cell>
        </row>
        <row r="494">
          <cell r="U494">
            <v>10245.5</v>
          </cell>
          <cell r="V494">
            <v>9330.1470000000008</v>
          </cell>
        </row>
        <row r="495">
          <cell r="U495">
            <v>10246</v>
          </cell>
          <cell r="V495">
            <v>9330.4249999999993</v>
          </cell>
        </row>
        <row r="496">
          <cell r="U496">
            <v>10246.5</v>
          </cell>
          <cell r="V496">
            <v>9330.7019999999993</v>
          </cell>
        </row>
        <row r="497">
          <cell r="U497">
            <v>10247</v>
          </cell>
          <cell r="V497">
            <v>9330.9789999999994</v>
          </cell>
        </row>
        <row r="498">
          <cell r="U498">
            <v>10247.5</v>
          </cell>
          <cell r="V498">
            <v>9331.2569999999996</v>
          </cell>
        </row>
        <row r="499">
          <cell r="U499">
            <v>10248</v>
          </cell>
          <cell r="V499">
            <v>9331.5339999999997</v>
          </cell>
        </row>
        <row r="500">
          <cell r="U500">
            <v>10248.5</v>
          </cell>
          <cell r="V500">
            <v>9331.8119999999999</v>
          </cell>
        </row>
        <row r="501">
          <cell r="U501">
            <v>10249</v>
          </cell>
          <cell r="V501">
            <v>9332.0889999999999</v>
          </cell>
        </row>
        <row r="502">
          <cell r="U502">
            <v>10249.5</v>
          </cell>
          <cell r="V502">
            <v>9332.366</v>
          </cell>
        </row>
        <row r="503">
          <cell r="U503">
            <v>10250</v>
          </cell>
          <cell r="V503">
            <v>9332.6440000000002</v>
          </cell>
        </row>
        <row r="504">
          <cell r="U504">
            <v>10250.5</v>
          </cell>
          <cell r="V504">
            <v>9332.9210000000003</v>
          </cell>
        </row>
        <row r="505">
          <cell r="U505">
            <v>10251</v>
          </cell>
          <cell r="V505">
            <v>9333.1980000000003</v>
          </cell>
        </row>
        <row r="506">
          <cell r="U506">
            <v>10251.5</v>
          </cell>
          <cell r="V506">
            <v>9333.4760000000006</v>
          </cell>
        </row>
        <row r="507">
          <cell r="U507">
            <v>10252</v>
          </cell>
          <cell r="V507">
            <v>9333.7530000000006</v>
          </cell>
        </row>
        <row r="508">
          <cell r="U508">
            <v>10252.5</v>
          </cell>
          <cell r="V508">
            <v>9334.0300000000007</v>
          </cell>
        </row>
        <row r="509">
          <cell r="U509">
            <v>10253</v>
          </cell>
          <cell r="V509">
            <v>9334.3080000000009</v>
          </cell>
        </row>
        <row r="510">
          <cell r="U510">
            <v>10253.5</v>
          </cell>
          <cell r="V510">
            <v>9334.5849999999991</v>
          </cell>
        </row>
        <row r="511">
          <cell r="U511">
            <v>10254</v>
          </cell>
          <cell r="V511">
            <v>9334.8610000000008</v>
          </cell>
        </row>
        <row r="512">
          <cell r="U512">
            <v>10254.5</v>
          </cell>
          <cell r="V512">
            <v>9335.1389999999992</v>
          </cell>
        </row>
        <row r="513">
          <cell r="U513">
            <v>10255</v>
          </cell>
          <cell r="V513">
            <v>9335.4159999999993</v>
          </cell>
        </row>
        <row r="514">
          <cell r="U514">
            <v>10255.5</v>
          </cell>
          <cell r="V514">
            <v>9335.6929999999993</v>
          </cell>
        </row>
        <row r="515">
          <cell r="U515">
            <v>10256</v>
          </cell>
          <cell r="V515">
            <v>9335.9709999999995</v>
          </cell>
        </row>
        <row r="516">
          <cell r="U516">
            <v>10256.5</v>
          </cell>
          <cell r="V516">
            <v>9336.2479999999996</v>
          </cell>
        </row>
        <row r="517">
          <cell r="U517">
            <v>10257</v>
          </cell>
          <cell r="V517">
            <v>9336.5239999999994</v>
          </cell>
        </row>
        <row r="518">
          <cell r="U518">
            <v>10257.5</v>
          </cell>
          <cell r="V518">
            <v>9336.8019999999997</v>
          </cell>
        </row>
        <row r="519">
          <cell r="U519">
            <v>10258</v>
          </cell>
          <cell r="V519">
            <v>9337.0789999999997</v>
          </cell>
        </row>
        <row r="520">
          <cell r="U520">
            <v>10258.5</v>
          </cell>
          <cell r="V520">
            <v>9337.3559999999998</v>
          </cell>
        </row>
        <row r="521">
          <cell r="U521">
            <v>10259</v>
          </cell>
          <cell r="V521">
            <v>9337.634</v>
          </cell>
        </row>
        <row r="522">
          <cell r="U522">
            <v>10259.5</v>
          </cell>
          <cell r="V522">
            <v>9337.91</v>
          </cell>
        </row>
        <row r="523">
          <cell r="U523">
            <v>10260</v>
          </cell>
          <cell r="V523">
            <v>9338.1880000000001</v>
          </cell>
        </row>
        <row r="524">
          <cell r="U524">
            <v>10260.5</v>
          </cell>
          <cell r="V524">
            <v>9338.4650000000001</v>
          </cell>
        </row>
        <row r="525">
          <cell r="U525">
            <v>10261</v>
          </cell>
          <cell r="V525">
            <v>9338.741</v>
          </cell>
        </row>
        <row r="526">
          <cell r="U526">
            <v>10261.5</v>
          </cell>
          <cell r="V526">
            <v>9339.0190000000002</v>
          </cell>
        </row>
        <row r="527">
          <cell r="U527">
            <v>10262</v>
          </cell>
          <cell r="V527">
            <v>9339.2960000000003</v>
          </cell>
        </row>
        <row r="528">
          <cell r="U528">
            <v>10262.5</v>
          </cell>
          <cell r="V528">
            <v>9339.5720000000001</v>
          </cell>
        </row>
        <row r="529">
          <cell r="U529">
            <v>10263</v>
          </cell>
          <cell r="V529">
            <v>9339.85</v>
          </cell>
        </row>
        <row r="530">
          <cell r="U530">
            <v>10263.5</v>
          </cell>
          <cell r="V530">
            <v>9340.1270000000004</v>
          </cell>
        </row>
        <row r="531">
          <cell r="U531">
            <v>10264</v>
          </cell>
          <cell r="V531">
            <v>9340.4030000000002</v>
          </cell>
        </row>
        <row r="532">
          <cell r="U532">
            <v>10264.5</v>
          </cell>
          <cell r="V532">
            <v>9340.6810000000005</v>
          </cell>
        </row>
        <row r="533">
          <cell r="U533">
            <v>10265</v>
          </cell>
          <cell r="V533">
            <v>9340.9580000000005</v>
          </cell>
        </row>
        <row r="534">
          <cell r="U534">
            <v>10265.5</v>
          </cell>
          <cell r="V534">
            <v>9341.2340000000004</v>
          </cell>
        </row>
        <row r="535">
          <cell r="U535">
            <v>10266</v>
          </cell>
          <cell r="V535">
            <v>9341.5120000000006</v>
          </cell>
        </row>
        <row r="536">
          <cell r="U536">
            <v>10266.5</v>
          </cell>
          <cell r="V536">
            <v>9341.7880000000005</v>
          </cell>
        </row>
        <row r="537">
          <cell r="U537">
            <v>10267</v>
          </cell>
          <cell r="V537">
            <v>9342.0650000000005</v>
          </cell>
        </row>
        <row r="538">
          <cell r="U538">
            <v>10267.5</v>
          </cell>
          <cell r="V538">
            <v>9342.3420000000006</v>
          </cell>
        </row>
        <row r="539">
          <cell r="U539">
            <v>10268</v>
          </cell>
          <cell r="V539">
            <v>9342.6190000000006</v>
          </cell>
        </row>
        <row r="540">
          <cell r="U540">
            <v>10268.5</v>
          </cell>
          <cell r="V540">
            <v>9342.8960000000006</v>
          </cell>
        </row>
        <row r="541">
          <cell r="U541">
            <v>10269</v>
          </cell>
          <cell r="V541">
            <v>9343.1730000000007</v>
          </cell>
        </row>
        <row r="542">
          <cell r="U542">
            <v>10269.5</v>
          </cell>
          <cell r="V542">
            <v>9343.4490000000005</v>
          </cell>
        </row>
        <row r="543">
          <cell r="U543">
            <v>10270</v>
          </cell>
          <cell r="V543">
            <v>9343.7270000000008</v>
          </cell>
        </row>
        <row r="544">
          <cell r="U544">
            <v>10270.5</v>
          </cell>
          <cell r="V544">
            <v>9344.0030000000006</v>
          </cell>
        </row>
        <row r="545">
          <cell r="U545">
            <v>10271</v>
          </cell>
          <cell r="V545">
            <v>9344.2800000000007</v>
          </cell>
        </row>
        <row r="546">
          <cell r="U546">
            <v>10271.5</v>
          </cell>
          <cell r="V546">
            <v>9344.5570000000007</v>
          </cell>
        </row>
        <row r="547">
          <cell r="U547">
            <v>10272</v>
          </cell>
          <cell r="V547">
            <v>9344.8340000000007</v>
          </cell>
        </row>
        <row r="548">
          <cell r="U548">
            <v>10272.5</v>
          </cell>
          <cell r="V548">
            <v>9345.11</v>
          </cell>
        </row>
        <row r="549">
          <cell r="U549">
            <v>10273</v>
          </cell>
          <cell r="V549">
            <v>9345.3870000000006</v>
          </cell>
        </row>
        <row r="550">
          <cell r="U550">
            <v>10273.5</v>
          </cell>
          <cell r="V550">
            <v>9345.6640000000007</v>
          </cell>
        </row>
        <row r="551">
          <cell r="U551">
            <v>10274</v>
          </cell>
          <cell r="V551">
            <v>9345.94</v>
          </cell>
        </row>
        <row r="552">
          <cell r="U552">
            <v>10274.5</v>
          </cell>
          <cell r="V552">
            <v>9346.2170000000006</v>
          </cell>
        </row>
        <row r="553">
          <cell r="U553">
            <v>10275</v>
          </cell>
          <cell r="V553">
            <v>9346.4940000000006</v>
          </cell>
        </row>
        <row r="554">
          <cell r="U554">
            <v>10275.5</v>
          </cell>
          <cell r="V554">
            <v>9346.7710000000006</v>
          </cell>
        </row>
        <row r="555">
          <cell r="U555">
            <v>10276</v>
          </cell>
          <cell r="V555">
            <v>9347.0470000000005</v>
          </cell>
        </row>
        <row r="556">
          <cell r="U556">
            <v>10276.5</v>
          </cell>
          <cell r="V556">
            <v>9347.3240000000005</v>
          </cell>
        </row>
        <row r="557">
          <cell r="U557">
            <v>10277</v>
          </cell>
          <cell r="V557">
            <v>9347.6010000000006</v>
          </cell>
        </row>
        <row r="558">
          <cell r="U558">
            <v>10277.5</v>
          </cell>
          <cell r="V558">
            <v>9347.8770000000004</v>
          </cell>
        </row>
        <row r="559">
          <cell r="U559">
            <v>10278</v>
          </cell>
          <cell r="V559">
            <v>9348.1530000000002</v>
          </cell>
        </row>
        <row r="560">
          <cell r="U560">
            <v>10278.5</v>
          </cell>
          <cell r="V560">
            <v>9348.4310000000005</v>
          </cell>
        </row>
        <row r="561">
          <cell r="U561">
            <v>10279</v>
          </cell>
          <cell r="V561">
            <v>9348.7070000000003</v>
          </cell>
        </row>
        <row r="562">
          <cell r="U562">
            <v>10279.5</v>
          </cell>
          <cell r="V562">
            <v>9348.9830000000002</v>
          </cell>
        </row>
        <row r="563">
          <cell r="U563">
            <v>10280</v>
          </cell>
          <cell r="V563">
            <v>9349.26</v>
          </cell>
        </row>
        <row r="564">
          <cell r="U564">
            <v>10280.5</v>
          </cell>
          <cell r="V564">
            <v>9349.5370000000003</v>
          </cell>
        </row>
        <row r="565">
          <cell r="U565">
            <v>10281</v>
          </cell>
          <cell r="V565">
            <v>9349.8130000000001</v>
          </cell>
        </row>
        <row r="566">
          <cell r="U566">
            <v>10281.5</v>
          </cell>
          <cell r="V566">
            <v>9350.09</v>
          </cell>
        </row>
        <row r="567">
          <cell r="U567">
            <v>10282</v>
          </cell>
          <cell r="V567">
            <v>9350.366</v>
          </cell>
        </row>
        <row r="568">
          <cell r="U568">
            <v>10282.5</v>
          </cell>
          <cell r="V568">
            <v>9350.643</v>
          </cell>
        </row>
        <row r="569">
          <cell r="U569">
            <v>10283</v>
          </cell>
          <cell r="V569">
            <v>9350.9189999999999</v>
          </cell>
        </row>
        <row r="570">
          <cell r="U570">
            <v>10283.5</v>
          </cell>
          <cell r="V570">
            <v>9351.1949999999997</v>
          </cell>
        </row>
        <row r="571">
          <cell r="U571">
            <v>10284</v>
          </cell>
          <cell r="V571">
            <v>9351.473</v>
          </cell>
        </row>
        <row r="572">
          <cell r="U572">
            <v>10284.5</v>
          </cell>
          <cell r="V572">
            <v>9351.7489999999998</v>
          </cell>
        </row>
        <row r="573">
          <cell r="U573">
            <v>10285</v>
          </cell>
          <cell r="V573">
            <v>9352.0249999999996</v>
          </cell>
        </row>
        <row r="574">
          <cell r="U574">
            <v>10285.5</v>
          </cell>
          <cell r="V574">
            <v>9352.3019999999997</v>
          </cell>
        </row>
        <row r="575">
          <cell r="U575">
            <v>10286</v>
          </cell>
          <cell r="V575">
            <v>9352.5779999999995</v>
          </cell>
        </row>
        <row r="576">
          <cell r="U576">
            <v>10286.5</v>
          </cell>
          <cell r="V576">
            <v>9352.8539999999994</v>
          </cell>
        </row>
        <row r="577">
          <cell r="U577">
            <v>10287</v>
          </cell>
          <cell r="V577">
            <v>9353.1309999999994</v>
          </cell>
        </row>
        <row r="578">
          <cell r="U578">
            <v>10287.5</v>
          </cell>
          <cell r="V578">
            <v>9353.4069999999992</v>
          </cell>
        </row>
        <row r="579">
          <cell r="U579">
            <v>10288</v>
          </cell>
          <cell r="V579">
            <v>9353.6839999999993</v>
          </cell>
        </row>
        <row r="580">
          <cell r="U580">
            <v>10288.5</v>
          </cell>
          <cell r="V580">
            <v>9353.9599999999991</v>
          </cell>
        </row>
        <row r="581">
          <cell r="U581">
            <v>10289</v>
          </cell>
          <cell r="V581">
            <v>9354.2360000000008</v>
          </cell>
        </row>
        <row r="582">
          <cell r="U582">
            <v>10289.5</v>
          </cell>
          <cell r="V582">
            <v>9354.5130000000008</v>
          </cell>
        </row>
        <row r="583">
          <cell r="U583">
            <v>10290</v>
          </cell>
          <cell r="V583">
            <v>9354.7890000000007</v>
          </cell>
        </row>
        <row r="584">
          <cell r="U584">
            <v>10290.5</v>
          </cell>
          <cell r="V584">
            <v>9355.0650000000005</v>
          </cell>
        </row>
        <row r="585">
          <cell r="U585">
            <v>10291</v>
          </cell>
          <cell r="V585">
            <v>9355.3420000000006</v>
          </cell>
        </row>
        <row r="586">
          <cell r="U586">
            <v>10291.5</v>
          </cell>
          <cell r="V586">
            <v>9355.6180000000004</v>
          </cell>
        </row>
        <row r="587">
          <cell r="U587">
            <v>10292</v>
          </cell>
          <cell r="V587">
            <v>9355.8940000000002</v>
          </cell>
        </row>
        <row r="588">
          <cell r="U588">
            <v>10292.5</v>
          </cell>
          <cell r="V588">
            <v>9356.17</v>
          </cell>
        </row>
        <row r="589">
          <cell r="U589">
            <v>10293</v>
          </cell>
          <cell r="V589">
            <v>9356.4459999999999</v>
          </cell>
        </row>
        <row r="590">
          <cell r="U590">
            <v>10293.5</v>
          </cell>
          <cell r="V590">
            <v>9356.723</v>
          </cell>
        </row>
        <row r="591">
          <cell r="U591">
            <v>10294</v>
          </cell>
          <cell r="V591">
            <v>9356.9989999999998</v>
          </cell>
        </row>
        <row r="592">
          <cell r="U592">
            <v>10294.5</v>
          </cell>
          <cell r="V592">
            <v>9357.2749999999996</v>
          </cell>
        </row>
        <row r="593">
          <cell r="U593">
            <v>10295</v>
          </cell>
          <cell r="V593">
            <v>9357.5519999999997</v>
          </cell>
        </row>
        <row r="594">
          <cell r="U594">
            <v>10295.5</v>
          </cell>
          <cell r="V594">
            <v>9357.8269999999993</v>
          </cell>
        </row>
        <row r="595">
          <cell r="U595">
            <v>10296</v>
          </cell>
          <cell r="V595">
            <v>9358.1039999999994</v>
          </cell>
        </row>
        <row r="596">
          <cell r="U596">
            <v>10296.5</v>
          </cell>
          <cell r="V596">
            <v>9358.3799999999992</v>
          </cell>
        </row>
        <row r="597">
          <cell r="U597">
            <v>10297</v>
          </cell>
          <cell r="V597">
            <v>9358.6560000000009</v>
          </cell>
        </row>
        <row r="598">
          <cell r="U598">
            <v>10297.5</v>
          </cell>
          <cell r="V598">
            <v>9358.9320000000007</v>
          </cell>
        </row>
        <row r="599">
          <cell r="U599">
            <v>10298</v>
          </cell>
          <cell r="V599">
            <v>9359.2080000000005</v>
          </cell>
        </row>
        <row r="600">
          <cell r="U600">
            <v>10298.5</v>
          </cell>
          <cell r="V600">
            <v>9359.4840000000004</v>
          </cell>
        </row>
        <row r="601">
          <cell r="U601">
            <v>10299</v>
          </cell>
          <cell r="V601">
            <v>9359.7610000000004</v>
          </cell>
        </row>
        <row r="602">
          <cell r="U602">
            <v>10299.5</v>
          </cell>
          <cell r="V602">
            <v>9360.0360000000001</v>
          </cell>
        </row>
        <row r="603">
          <cell r="U603">
            <v>10300</v>
          </cell>
          <cell r="V603">
            <v>9360.3119999999999</v>
          </cell>
        </row>
        <row r="604">
          <cell r="U604">
            <v>10300.5</v>
          </cell>
          <cell r="V604">
            <v>9360.5889999999999</v>
          </cell>
        </row>
        <row r="605">
          <cell r="U605">
            <v>10301</v>
          </cell>
          <cell r="V605">
            <v>9360.8639999999996</v>
          </cell>
        </row>
        <row r="606">
          <cell r="U606">
            <v>10301.5</v>
          </cell>
          <cell r="V606">
            <v>9361.1409999999996</v>
          </cell>
        </row>
        <row r="607">
          <cell r="U607">
            <v>10302</v>
          </cell>
          <cell r="V607">
            <v>9361.4169999999995</v>
          </cell>
        </row>
        <row r="608">
          <cell r="U608">
            <v>10302.5</v>
          </cell>
          <cell r="V608">
            <v>9361.6919999999991</v>
          </cell>
        </row>
        <row r="609">
          <cell r="U609">
            <v>10303</v>
          </cell>
          <cell r="V609">
            <v>9361.9689999999991</v>
          </cell>
        </row>
        <row r="610">
          <cell r="U610">
            <v>10303.5</v>
          </cell>
          <cell r="V610">
            <v>9362.2440000000006</v>
          </cell>
        </row>
        <row r="611">
          <cell r="U611">
            <v>10304</v>
          </cell>
          <cell r="V611">
            <v>9362.5210000000006</v>
          </cell>
        </row>
        <row r="612">
          <cell r="U612">
            <v>10304.5</v>
          </cell>
          <cell r="V612">
            <v>9362.7970000000005</v>
          </cell>
        </row>
        <row r="613">
          <cell r="U613">
            <v>10305</v>
          </cell>
          <cell r="V613">
            <v>9363.0720000000001</v>
          </cell>
        </row>
        <row r="614">
          <cell r="U614">
            <v>10305.5</v>
          </cell>
          <cell r="V614">
            <v>9363.3490000000002</v>
          </cell>
        </row>
        <row r="615">
          <cell r="U615">
            <v>10306</v>
          </cell>
          <cell r="V615">
            <v>9363.6239999999998</v>
          </cell>
        </row>
        <row r="616">
          <cell r="U616">
            <v>10306.5</v>
          </cell>
          <cell r="V616">
            <v>9363.9</v>
          </cell>
        </row>
        <row r="617">
          <cell r="U617">
            <v>10307</v>
          </cell>
          <cell r="V617">
            <v>9364.1759999999995</v>
          </cell>
        </row>
        <row r="618">
          <cell r="U618">
            <v>10307.5</v>
          </cell>
          <cell r="V618">
            <v>9364.4519999999993</v>
          </cell>
        </row>
        <row r="619">
          <cell r="U619">
            <v>10308</v>
          </cell>
          <cell r="V619">
            <v>9364.7279999999992</v>
          </cell>
        </row>
        <row r="620">
          <cell r="U620">
            <v>10308.5</v>
          </cell>
          <cell r="V620">
            <v>9365.0040000000008</v>
          </cell>
        </row>
        <row r="621">
          <cell r="U621">
            <v>10309</v>
          </cell>
          <cell r="V621">
            <v>9365.2790000000005</v>
          </cell>
        </row>
        <row r="622">
          <cell r="U622">
            <v>10309.5</v>
          </cell>
          <cell r="V622">
            <v>9365.5560000000005</v>
          </cell>
        </row>
        <row r="623">
          <cell r="U623">
            <v>10310</v>
          </cell>
          <cell r="V623">
            <v>9365.8310000000001</v>
          </cell>
        </row>
        <row r="624">
          <cell r="U624">
            <v>10310.5</v>
          </cell>
          <cell r="V624">
            <v>9366.1059999999998</v>
          </cell>
        </row>
        <row r="625">
          <cell r="U625">
            <v>10311</v>
          </cell>
          <cell r="V625">
            <v>9366.3829999999998</v>
          </cell>
        </row>
        <row r="626">
          <cell r="U626">
            <v>10311.5</v>
          </cell>
          <cell r="V626">
            <v>9366.6579999999994</v>
          </cell>
        </row>
        <row r="627">
          <cell r="U627">
            <v>10312</v>
          </cell>
          <cell r="V627">
            <v>9366.9349999999995</v>
          </cell>
        </row>
        <row r="628">
          <cell r="U628">
            <v>10312.5</v>
          </cell>
          <cell r="V628">
            <v>9367.2099999999991</v>
          </cell>
        </row>
        <row r="629">
          <cell r="U629">
            <v>10313</v>
          </cell>
          <cell r="V629">
            <v>9367.4850000000006</v>
          </cell>
        </row>
        <row r="630">
          <cell r="U630">
            <v>10313.5</v>
          </cell>
          <cell r="V630">
            <v>9367.7620000000006</v>
          </cell>
        </row>
        <row r="631">
          <cell r="U631">
            <v>10314</v>
          </cell>
          <cell r="V631">
            <v>9368.0370000000003</v>
          </cell>
        </row>
        <row r="632">
          <cell r="U632">
            <v>10314.5</v>
          </cell>
          <cell r="V632">
            <v>9368.3119999999999</v>
          </cell>
        </row>
        <row r="633">
          <cell r="U633">
            <v>10315</v>
          </cell>
          <cell r="V633">
            <v>9368.5879999999997</v>
          </cell>
        </row>
        <row r="634">
          <cell r="U634">
            <v>10315.5</v>
          </cell>
          <cell r="V634">
            <v>9368.8629999999994</v>
          </cell>
        </row>
        <row r="635">
          <cell r="U635">
            <v>10316</v>
          </cell>
          <cell r="V635">
            <v>9369.14</v>
          </cell>
        </row>
        <row r="636">
          <cell r="U636">
            <v>10316.5</v>
          </cell>
          <cell r="V636">
            <v>9369.4150000000009</v>
          </cell>
        </row>
        <row r="637">
          <cell r="U637">
            <v>10317</v>
          </cell>
          <cell r="V637">
            <v>9369.69</v>
          </cell>
        </row>
        <row r="638">
          <cell r="U638">
            <v>10317.5</v>
          </cell>
          <cell r="V638">
            <v>9369.9660000000003</v>
          </cell>
        </row>
        <row r="639">
          <cell r="U639">
            <v>10318</v>
          </cell>
          <cell r="V639">
            <v>9370.241</v>
          </cell>
        </row>
        <row r="640">
          <cell r="U640">
            <v>10318.5</v>
          </cell>
          <cell r="V640">
            <v>9370.5169999999998</v>
          </cell>
        </row>
        <row r="641">
          <cell r="U641">
            <v>10319</v>
          </cell>
          <cell r="V641">
            <v>9370.7919999999995</v>
          </cell>
        </row>
        <row r="642">
          <cell r="U642">
            <v>10319.5</v>
          </cell>
          <cell r="V642">
            <v>9371.0660000000007</v>
          </cell>
        </row>
        <row r="643">
          <cell r="U643">
            <v>10320</v>
          </cell>
          <cell r="V643">
            <v>9371.3420000000006</v>
          </cell>
        </row>
        <row r="644">
          <cell r="U644">
            <v>10320.5</v>
          </cell>
          <cell r="V644">
            <v>9371.6170000000002</v>
          </cell>
        </row>
        <row r="645">
          <cell r="U645">
            <v>10321</v>
          </cell>
          <cell r="V645">
            <v>9371.893</v>
          </cell>
        </row>
        <row r="646">
          <cell r="U646">
            <v>10321.5</v>
          </cell>
          <cell r="V646">
            <v>9372.1669999999995</v>
          </cell>
        </row>
        <row r="647">
          <cell r="U647">
            <v>10322</v>
          </cell>
          <cell r="V647">
            <v>9372.4419999999991</v>
          </cell>
        </row>
        <row r="648">
          <cell r="U648">
            <v>10322.5</v>
          </cell>
          <cell r="V648">
            <v>9372.7170000000006</v>
          </cell>
        </row>
        <row r="649">
          <cell r="U649">
            <v>10323</v>
          </cell>
          <cell r="V649">
            <v>9372.991</v>
          </cell>
        </row>
        <row r="650">
          <cell r="U650">
            <v>10323.5</v>
          </cell>
          <cell r="V650">
            <v>9373.2669999999998</v>
          </cell>
        </row>
        <row r="651">
          <cell r="U651">
            <v>10324</v>
          </cell>
          <cell r="V651">
            <v>9373.5409999999993</v>
          </cell>
        </row>
        <row r="652">
          <cell r="U652">
            <v>10324.5</v>
          </cell>
          <cell r="V652">
            <v>9373.8150000000005</v>
          </cell>
        </row>
        <row r="653">
          <cell r="U653">
            <v>10325</v>
          </cell>
          <cell r="V653">
            <v>9374.09</v>
          </cell>
        </row>
        <row r="654">
          <cell r="U654">
            <v>10325.5</v>
          </cell>
          <cell r="V654">
            <v>9374.3649999999998</v>
          </cell>
        </row>
        <row r="655">
          <cell r="U655">
            <v>10326</v>
          </cell>
          <cell r="V655">
            <v>9374.64</v>
          </cell>
        </row>
        <row r="656">
          <cell r="U656">
            <v>10326.5</v>
          </cell>
          <cell r="V656">
            <v>9374.9140000000007</v>
          </cell>
        </row>
        <row r="657">
          <cell r="U657">
            <v>10327</v>
          </cell>
          <cell r="V657">
            <v>9375.1880000000001</v>
          </cell>
        </row>
        <row r="658">
          <cell r="U658">
            <v>10327.5</v>
          </cell>
          <cell r="V658">
            <v>9375.4619999999995</v>
          </cell>
        </row>
        <row r="659">
          <cell r="U659">
            <v>10328</v>
          </cell>
          <cell r="V659">
            <v>9375.7360000000008</v>
          </cell>
        </row>
        <row r="660">
          <cell r="U660">
            <v>10328.5</v>
          </cell>
          <cell r="V660">
            <v>9376.0110000000004</v>
          </cell>
        </row>
        <row r="661">
          <cell r="U661">
            <v>10329</v>
          </cell>
          <cell r="V661">
            <v>9376.2849999999999</v>
          </cell>
        </row>
        <row r="662">
          <cell r="U662">
            <v>10329.5</v>
          </cell>
          <cell r="V662">
            <v>9376.5589999999993</v>
          </cell>
        </row>
        <row r="663">
          <cell r="U663">
            <v>10330</v>
          </cell>
          <cell r="V663">
            <v>9376.8330000000005</v>
          </cell>
        </row>
        <row r="664">
          <cell r="U664">
            <v>10330.5</v>
          </cell>
          <cell r="V664">
            <v>9377.107</v>
          </cell>
        </row>
        <row r="665">
          <cell r="U665">
            <v>10331</v>
          </cell>
          <cell r="V665">
            <v>9377.3809999999994</v>
          </cell>
        </row>
        <row r="666">
          <cell r="U666">
            <v>10331.5</v>
          </cell>
          <cell r="V666">
            <v>9377.6550000000007</v>
          </cell>
        </row>
        <row r="667">
          <cell r="U667">
            <v>10332</v>
          </cell>
          <cell r="V667">
            <v>9377.9290000000001</v>
          </cell>
        </row>
        <row r="668">
          <cell r="U668">
            <v>10332.5</v>
          </cell>
          <cell r="V668">
            <v>9378.2019999999993</v>
          </cell>
        </row>
        <row r="669">
          <cell r="U669">
            <v>10333</v>
          </cell>
          <cell r="V669">
            <v>9378.4760000000006</v>
          </cell>
        </row>
        <row r="670">
          <cell r="U670">
            <v>10333.5</v>
          </cell>
          <cell r="V670">
            <v>9378.75</v>
          </cell>
        </row>
        <row r="671">
          <cell r="U671">
            <v>10334</v>
          </cell>
          <cell r="V671">
            <v>9379.0229999999992</v>
          </cell>
        </row>
        <row r="672">
          <cell r="U672">
            <v>10334.5</v>
          </cell>
          <cell r="V672">
            <v>9379.2970000000005</v>
          </cell>
        </row>
        <row r="673">
          <cell r="U673">
            <v>10335</v>
          </cell>
          <cell r="V673">
            <v>9379.57</v>
          </cell>
        </row>
        <row r="674">
          <cell r="U674">
            <v>10335.5</v>
          </cell>
          <cell r="V674">
            <v>9379.8439999999991</v>
          </cell>
        </row>
        <row r="675">
          <cell r="U675">
            <v>10336</v>
          </cell>
          <cell r="V675">
            <v>9380.1170000000002</v>
          </cell>
        </row>
        <row r="676">
          <cell r="U676">
            <v>10336.5</v>
          </cell>
          <cell r="V676">
            <v>9380.3909999999996</v>
          </cell>
        </row>
        <row r="677">
          <cell r="U677">
            <v>10337</v>
          </cell>
          <cell r="V677">
            <v>9380.6630000000005</v>
          </cell>
        </row>
        <row r="678">
          <cell r="U678">
            <v>10337.5</v>
          </cell>
          <cell r="V678">
            <v>9380.9369999999999</v>
          </cell>
        </row>
        <row r="679">
          <cell r="U679">
            <v>10338</v>
          </cell>
          <cell r="V679">
            <v>9381.2099999999991</v>
          </cell>
        </row>
        <row r="680">
          <cell r="U680">
            <v>10338.5</v>
          </cell>
          <cell r="V680">
            <v>9381.4830000000002</v>
          </cell>
        </row>
        <row r="681">
          <cell r="U681">
            <v>10339</v>
          </cell>
          <cell r="V681">
            <v>9381.7559999999994</v>
          </cell>
        </row>
        <row r="682">
          <cell r="U682">
            <v>10339.5</v>
          </cell>
          <cell r="V682">
            <v>9382.0290000000005</v>
          </cell>
        </row>
        <row r="683">
          <cell r="U683">
            <v>10340</v>
          </cell>
          <cell r="V683">
            <v>9382.3019999999997</v>
          </cell>
        </row>
        <row r="684">
          <cell r="U684">
            <v>10340.5</v>
          </cell>
          <cell r="V684">
            <v>9382.5750000000007</v>
          </cell>
        </row>
        <row r="685">
          <cell r="U685">
            <v>10341</v>
          </cell>
          <cell r="V685">
            <v>9382.848</v>
          </cell>
        </row>
        <row r="686">
          <cell r="U686">
            <v>10341.5</v>
          </cell>
          <cell r="V686">
            <v>9383.1200000000008</v>
          </cell>
        </row>
        <row r="687">
          <cell r="U687">
            <v>10342</v>
          </cell>
          <cell r="V687">
            <v>9383.393</v>
          </cell>
        </row>
        <row r="688">
          <cell r="U688">
            <v>10342.5</v>
          </cell>
          <cell r="V688">
            <v>9383.6659999999993</v>
          </cell>
        </row>
        <row r="689">
          <cell r="U689">
            <v>10343</v>
          </cell>
          <cell r="V689">
            <v>9383.9380000000001</v>
          </cell>
        </row>
        <row r="690">
          <cell r="U690">
            <v>10343.5</v>
          </cell>
          <cell r="V690">
            <v>9384.2109999999993</v>
          </cell>
        </row>
        <row r="691">
          <cell r="U691">
            <v>10344</v>
          </cell>
          <cell r="V691">
            <v>9384.4830000000002</v>
          </cell>
        </row>
        <row r="692">
          <cell r="U692">
            <v>10344.5</v>
          </cell>
          <cell r="V692">
            <v>9384.7559999999994</v>
          </cell>
        </row>
        <row r="693">
          <cell r="U693">
            <v>10345</v>
          </cell>
          <cell r="V693">
            <v>9385.0280000000002</v>
          </cell>
        </row>
        <row r="694">
          <cell r="U694">
            <v>10345.5</v>
          </cell>
          <cell r="V694">
            <v>9385.2999999999993</v>
          </cell>
        </row>
        <row r="695">
          <cell r="U695">
            <v>10346</v>
          </cell>
          <cell r="V695">
            <v>9385.5720000000001</v>
          </cell>
        </row>
        <row r="696">
          <cell r="U696">
            <v>10346.5</v>
          </cell>
          <cell r="V696">
            <v>9385.8449999999993</v>
          </cell>
        </row>
        <row r="697">
          <cell r="U697">
            <v>10347</v>
          </cell>
          <cell r="V697">
            <v>9386.1170000000002</v>
          </cell>
        </row>
        <row r="698">
          <cell r="U698">
            <v>10347.5</v>
          </cell>
          <cell r="V698">
            <v>9386.3889999999992</v>
          </cell>
        </row>
        <row r="699">
          <cell r="U699">
            <v>10348</v>
          </cell>
          <cell r="V699">
            <v>9386.6610000000001</v>
          </cell>
        </row>
        <row r="700">
          <cell r="U700">
            <v>10348.5</v>
          </cell>
          <cell r="V700">
            <v>9386.9330000000009</v>
          </cell>
        </row>
        <row r="701">
          <cell r="U701">
            <v>10349</v>
          </cell>
          <cell r="V701">
            <v>9387.2049999999999</v>
          </cell>
        </row>
        <row r="702">
          <cell r="U702">
            <v>10349.5</v>
          </cell>
          <cell r="V702">
            <v>9387.4770000000008</v>
          </cell>
        </row>
        <row r="703">
          <cell r="U703">
            <v>10350</v>
          </cell>
          <cell r="V703">
            <v>9387.7479999999996</v>
          </cell>
        </row>
        <row r="704">
          <cell r="U704">
            <v>10350.5</v>
          </cell>
          <cell r="V704">
            <v>9388.0210000000006</v>
          </cell>
        </row>
        <row r="705">
          <cell r="U705">
            <v>10351</v>
          </cell>
          <cell r="V705">
            <v>9388.2919999999995</v>
          </cell>
        </row>
        <row r="706">
          <cell r="U706">
            <v>10351.5</v>
          </cell>
          <cell r="V706">
            <v>9388.5630000000001</v>
          </cell>
        </row>
        <row r="707">
          <cell r="U707">
            <v>10352</v>
          </cell>
          <cell r="V707">
            <v>9388.8349999999991</v>
          </cell>
        </row>
        <row r="708">
          <cell r="U708">
            <v>10352.5</v>
          </cell>
          <cell r="V708">
            <v>9389.1059999999998</v>
          </cell>
        </row>
        <row r="709">
          <cell r="U709">
            <v>10353</v>
          </cell>
          <cell r="V709">
            <v>9389.3780000000006</v>
          </cell>
        </row>
        <row r="710">
          <cell r="U710">
            <v>10353.5</v>
          </cell>
          <cell r="V710">
            <v>9389.6489999999994</v>
          </cell>
        </row>
        <row r="711">
          <cell r="U711">
            <v>10354</v>
          </cell>
          <cell r="V711">
            <v>9389.9210000000003</v>
          </cell>
        </row>
        <row r="712">
          <cell r="U712">
            <v>10354.5</v>
          </cell>
          <cell r="V712">
            <v>9390.1919999999991</v>
          </cell>
        </row>
        <row r="713">
          <cell r="U713">
            <v>10355</v>
          </cell>
          <cell r="V713">
            <v>9390.4629999999997</v>
          </cell>
        </row>
        <row r="714">
          <cell r="U714">
            <v>10355.5</v>
          </cell>
          <cell r="V714">
            <v>9390.7340000000004</v>
          </cell>
        </row>
        <row r="715">
          <cell r="U715">
            <v>10356</v>
          </cell>
          <cell r="V715">
            <v>9391.0059999999994</v>
          </cell>
        </row>
        <row r="716">
          <cell r="U716">
            <v>10356.5</v>
          </cell>
          <cell r="V716">
            <v>9391.2759999999998</v>
          </cell>
        </row>
        <row r="717">
          <cell r="U717">
            <v>10357</v>
          </cell>
          <cell r="V717">
            <v>9391.5480000000007</v>
          </cell>
        </row>
        <row r="718">
          <cell r="U718">
            <v>10357.5</v>
          </cell>
          <cell r="V718">
            <v>9391.8179999999993</v>
          </cell>
        </row>
        <row r="719">
          <cell r="U719">
            <v>10358</v>
          </cell>
          <cell r="V719">
            <v>9392.09</v>
          </cell>
        </row>
        <row r="720">
          <cell r="U720">
            <v>10358.5</v>
          </cell>
          <cell r="V720">
            <v>9392.36</v>
          </cell>
        </row>
        <row r="721">
          <cell r="U721">
            <v>10359</v>
          </cell>
          <cell r="V721">
            <v>9392.6309999999994</v>
          </cell>
        </row>
        <row r="722">
          <cell r="U722">
            <v>10359.5</v>
          </cell>
          <cell r="V722">
            <v>9392.9009999999998</v>
          </cell>
        </row>
        <row r="723">
          <cell r="U723">
            <v>10360</v>
          </cell>
          <cell r="V723">
            <v>9393.1730000000007</v>
          </cell>
        </row>
        <row r="724">
          <cell r="U724">
            <v>10360.5</v>
          </cell>
          <cell r="V724">
            <v>9393.4429999999993</v>
          </cell>
        </row>
        <row r="725">
          <cell r="U725">
            <v>10361</v>
          </cell>
          <cell r="V725">
            <v>9393.7139999999999</v>
          </cell>
        </row>
        <row r="726">
          <cell r="U726">
            <v>10361.5</v>
          </cell>
          <cell r="V726">
            <v>9393.9840000000004</v>
          </cell>
        </row>
        <row r="727">
          <cell r="U727">
            <v>10362</v>
          </cell>
          <cell r="V727">
            <v>9394.2549999999992</v>
          </cell>
        </row>
        <row r="728">
          <cell r="U728">
            <v>10362.5</v>
          </cell>
          <cell r="V728">
            <v>9394.5249999999996</v>
          </cell>
        </row>
        <row r="729">
          <cell r="U729">
            <v>10363</v>
          </cell>
          <cell r="V729">
            <v>9394.7950000000001</v>
          </cell>
        </row>
        <row r="730">
          <cell r="U730">
            <v>10363.5</v>
          </cell>
          <cell r="V730">
            <v>9395.0650000000005</v>
          </cell>
        </row>
        <row r="731">
          <cell r="U731">
            <v>10364</v>
          </cell>
          <cell r="V731">
            <v>9395.3359999999993</v>
          </cell>
        </row>
        <row r="732">
          <cell r="U732">
            <v>10364.5</v>
          </cell>
          <cell r="V732">
            <v>9395.6049999999996</v>
          </cell>
        </row>
        <row r="733">
          <cell r="U733">
            <v>10365</v>
          </cell>
          <cell r="V733">
            <v>9395.8760000000002</v>
          </cell>
        </row>
        <row r="734">
          <cell r="U734">
            <v>10365.5</v>
          </cell>
          <cell r="V734">
            <v>9396.1460000000006</v>
          </cell>
        </row>
        <row r="735">
          <cell r="U735">
            <v>10366</v>
          </cell>
          <cell r="V735">
            <v>9396.4159999999993</v>
          </cell>
        </row>
        <row r="736">
          <cell r="U736">
            <v>10366.5</v>
          </cell>
          <cell r="V736">
            <v>9396.6869999999999</v>
          </cell>
        </row>
        <row r="737">
          <cell r="U737">
            <v>10367</v>
          </cell>
          <cell r="V737">
            <v>9396.9560000000001</v>
          </cell>
        </row>
        <row r="738">
          <cell r="U738">
            <v>10367.5</v>
          </cell>
          <cell r="V738">
            <v>9397.2260000000006</v>
          </cell>
        </row>
        <row r="739">
          <cell r="U739">
            <v>10368</v>
          </cell>
          <cell r="V739">
            <v>9397.4950000000008</v>
          </cell>
        </row>
        <row r="740">
          <cell r="U740">
            <v>10368.5</v>
          </cell>
          <cell r="V740">
            <v>9397.7659999999996</v>
          </cell>
        </row>
        <row r="741">
          <cell r="U741">
            <v>10369</v>
          </cell>
          <cell r="V741">
            <v>9398.0349999999999</v>
          </cell>
        </row>
        <row r="742">
          <cell r="U742">
            <v>10369.5</v>
          </cell>
          <cell r="V742">
            <v>9398.3050000000003</v>
          </cell>
        </row>
        <row r="743">
          <cell r="U743">
            <v>10370</v>
          </cell>
          <cell r="V743">
            <v>9398.5740000000005</v>
          </cell>
        </row>
        <row r="744">
          <cell r="U744">
            <v>10370.5</v>
          </cell>
          <cell r="V744">
            <v>9398.8439999999991</v>
          </cell>
        </row>
        <row r="745">
          <cell r="U745">
            <v>10371</v>
          </cell>
          <cell r="V745">
            <v>9399.1129999999994</v>
          </cell>
        </row>
        <row r="746">
          <cell r="U746">
            <v>10371.5</v>
          </cell>
          <cell r="V746">
            <v>9399.3829999999998</v>
          </cell>
        </row>
        <row r="747">
          <cell r="U747">
            <v>10372</v>
          </cell>
          <cell r="V747">
            <v>9399.6509999999998</v>
          </cell>
        </row>
        <row r="748">
          <cell r="U748">
            <v>10372.5</v>
          </cell>
          <cell r="V748">
            <v>9399.9210000000003</v>
          </cell>
        </row>
        <row r="749">
          <cell r="U749">
            <v>10373</v>
          </cell>
          <cell r="V749">
            <v>9400.19</v>
          </cell>
        </row>
        <row r="750">
          <cell r="U750">
            <v>10373.5</v>
          </cell>
          <cell r="V750">
            <v>9400.4590000000007</v>
          </cell>
        </row>
        <row r="751">
          <cell r="U751">
            <v>10374</v>
          </cell>
          <cell r="V751">
            <v>9400.7289999999994</v>
          </cell>
        </row>
        <row r="752">
          <cell r="U752">
            <v>10374.5</v>
          </cell>
          <cell r="V752">
            <v>9400.9969999999994</v>
          </cell>
        </row>
        <row r="753">
          <cell r="U753">
            <v>10375</v>
          </cell>
          <cell r="V753">
            <v>9401.2669999999998</v>
          </cell>
        </row>
        <row r="754">
          <cell r="U754">
            <v>10375.5</v>
          </cell>
          <cell r="V754">
            <v>9401.5349999999999</v>
          </cell>
        </row>
        <row r="755">
          <cell r="U755">
            <v>10376</v>
          </cell>
          <cell r="V755">
            <v>9401.8050000000003</v>
          </cell>
        </row>
        <row r="756">
          <cell r="U756">
            <v>10376.5</v>
          </cell>
          <cell r="V756">
            <v>9402.0730000000003</v>
          </cell>
        </row>
        <row r="757">
          <cell r="U757">
            <v>10377</v>
          </cell>
          <cell r="V757">
            <v>9402.3420000000006</v>
          </cell>
        </row>
        <row r="758">
          <cell r="U758">
            <v>10377.5</v>
          </cell>
          <cell r="V758">
            <v>9402.61</v>
          </cell>
        </row>
        <row r="759">
          <cell r="U759">
            <v>10378</v>
          </cell>
          <cell r="V759">
            <v>9402.8790000000008</v>
          </cell>
        </row>
        <row r="760">
          <cell r="U760">
            <v>10378.5</v>
          </cell>
          <cell r="V760">
            <v>9403.1470000000008</v>
          </cell>
        </row>
        <row r="761">
          <cell r="U761">
            <v>10379</v>
          </cell>
          <cell r="V761">
            <v>9403.4159999999993</v>
          </cell>
        </row>
        <row r="762">
          <cell r="U762">
            <v>10379.5</v>
          </cell>
          <cell r="V762">
            <v>9403.6849999999995</v>
          </cell>
        </row>
        <row r="763">
          <cell r="U763">
            <v>10380</v>
          </cell>
          <cell r="V763">
            <v>9403.9529999999995</v>
          </cell>
        </row>
        <row r="764">
          <cell r="U764">
            <v>10380.5</v>
          </cell>
          <cell r="V764">
            <v>9404.2219999999998</v>
          </cell>
        </row>
        <row r="765">
          <cell r="U765">
            <v>10381</v>
          </cell>
          <cell r="V765">
            <v>9404.49</v>
          </cell>
        </row>
        <row r="766">
          <cell r="U766">
            <v>10381.5</v>
          </cell>
          <cell r="V766">
            <v>9404.7579999999998</v>
          </cell>
        </row>
        <row r="767">
          <cell r="U767">
            <v>10382</v>
          </cell>
          <cell r="V767">
            <v>9405.0259999999998</v>
          </cell>
        </row>
        <row r="768">
          <cell r="U768">
            <v>10382.5</v>
          </cell>
          <cell r="V768">
            <v>9405.2950000000001</v>
          </cell>
        </row>
        <row r="769">
          <cell r="U769">
            <v>10383</v>
          </cell>
          <cell r="V769">
            <v>9405.5619999999999</v>
          </cell>
        </row>
        <row r="770">
          <cell r="U770">
            <v>10383.5</v>
          </cell>
          <cell r="V770">
            <v>9405.8310000000001</v>
          </cell>
        </row>
        <row r="771">
          <cell r="U771">
            <v>10384</v>
          </cell>
          <cell r="V771">
            <v>9406.0990000000002</v>
          </cell>
        </row>
        <row r="772">
          <cell r="U772">
            <v>10384.5</v>
          </cell>
          <cell r="V772">
            <v>9406.366</v>
          </cell>
        </row>
        <row r="773">
          <cell r="U773">
            <v>10385</v>
          </cell>
          <cell r="V773">
            <v>9406.6350000000002</v>
          </cell>
        </row>
        <row r="774">
          <cell r="U774">
            <v>10385.5</v>
          </cell>
          <cell r="V774">
            <v>9406.902</v>
          </cell>
        </row>
        <row r="775">
          <cell r="U775">
            <v>10386</v>
          </cell>
          <cell r="V775">
            <v>9407.17</v>
          </cell>
        </row>
        <row r="776">
          <cell r="U776">
            <v>10386.5</v>
          </cell>
          <cell r="V776">
            <v>9407.4380000000001</v>
          </cell>
        </row>
        <row r="777">
          <cell r="U777">
            <v>10387</v>
          </cell>
          <cell r="V777">
            <v>9407.7049999999999</v>
          </cell>
        </row>
        <row r="778">
          <cell r="U778">
            <v>10387.5</v>
          </cell>
          <cell r="V778">
            <v>9407.973</v>
          </cell>
        </row>
        <row r="779">
          <cell r="U779">
            <v>10388</v>
          </cell>
          <cell r="V779">
            <v>9408.24</v>
          </cell>
        </row>
        <row r="780">
          <cell r="U780">
            <v>10388.5</v>
          </cell>
          <cell r="V780">
            <v>9408.5079999999998</v>
          </cell>
        </row>
        <row r="781">
          <cell r="U781">
            <v>10389</v>
          </cell>
          <cell r="V781">
            <v>9408.7749999999996</v>
          </cell>
        </row>
        <row r="782">
          <cell r="U782">
            <v>10389.5</v>
          </cell>
          <cell r="V782">
            <v>9409.0429999999997</v>
          </cell>
        </row>
        <row r="783">
          <cell r="U783">
            <v>10390</v>
          </cell>
          <cell r="V783">
            <v>9409.3109999999997</v>
          </cell>
        </row>
        <row r="784">
          <cell r="U784">
            <v>10390.5</v>
          </cell>
          <cell r="V784">
            <v>9409.5769999999993</v>
          </cell>
        </row>
        <row r="785">
          <cell r="U785">
            <v>10391</v>
          </cell>
          <cell r="V785">
            <v>9409.8449999999993</v>
          </cell>
        </row>
        <row r="786">
          <cell r="U786">
            <v>10391.5</v>
          </cell>
          <cell r="V786">
            <v>9410.1110000000008</v>
          </cell>
        </row>
        <row r="787">
          <cell r="U787">
            <v>10392</v>
          </cell>
          <cell r="V787">
            <v>9410.3790000000008</v>
          </cell>
        </row>
        <row r="788">
          <cell r="U788">
            <v>10392.5</v>
          </cell>
          <cell r="V788">
            <v>9410.6460000000006</v>
          </cell>
        </row>
        <row r="789">
          <cell r="U789">
            <v>10393</v>
          </cell>
          <cell r="V789">
            <v>9410.9130000000005</v>
          </cell>
        </row>
        <row r="790">
          <cell r="U790">
            <v>10393.5</v>
          </cell>
          <cell r="V790">
            <v>9411.18</v>
          </cell>
        </row>
        <row r="791">
          <cell r="U791">
            <v>10394</v>
          </cell>
          <cell r="V791">
            <v>9411.4459999999999</v>
          </cell>
        </row>
        <row r="792">
          <cell r="U792">
            <v>10394.5</v>
          </cell>
          <cell r="V792">
            <v>9411.7129999999997</v>
          </cell>
        </row>
        <row r="793">
          <cell r="U793">
            <v>10395</v>
          </cell>
          <cell r="V793">
            <v>9411.98</v>
          </cell>
        </row>
        <row r="794">
          <cell r="U794">
            <v>10395.5</v>
          </cell>
          <cell r="V794">
            <v>9412.2469999999994</v>
          </cell>
        </row>
        <row r="795">
          <cell r="U795">
            <v>10396</v>
          </cell>
          <cell r="V795">
            <v>9412.5139999999992</v>
          </cell>
        </row>
        <row r="796">
          <cell r="U796">
            <v>10396.5</v>
          </cell>
          <cell r="V796">
            <v>9412.7800000000007</v>
          </cell>
        </row>
        <row r="797">
          <cell r="U797">
            <v>10397</v>
          </cell>
          <cell r="V797">
            <v>9413.0470000000005</v>
          </cell>
        </row>
        <row r="798">
          <cell r="U798">
            <v>10397.5</v>
          </cell>
          <cell r="V798">
            <v>9413.3119999999999</v>
          </cell>
        </row>
        <row r="799">
          <cell r="U799">
            <v>10398</v>
          </cell>
          <cell r="V799">
            <v>9413.5789999999997</v>
          </cell>
        </row>
        <row r="800">
          <cell r="U800">
            <v>10398.5</v>
          </cell>
          <cell r="V800">
            <v>9413.8459999999995</v>
          </cell>
        </row>
        <row r="801">
          <cell r="U801">
            <v>10399</v>
          </cell>
          <cell r="V801">
            <v>9414.1119999999992</v>
          </cell>
        </row>
        <row r="802">
          <cell r="U802">
            <v>10399.5</v>
          </cell>
          <cell r="V802">
            <v>9414.3780000000006</v>
          </cell>
        </row>
        <row r="803">
          <cell r="U803">
            <v>10400</v>
          </cell>
          <cell r="V803">
            <v>9414.6450000000004</v>
          </cell>
        </row>
      </sheetData>
      <sheetData sheetId="15">
        <row r="3">
          <cell r="G3">
            <v>10000</v>
          </cell>
        </row>
        <row r="4">
          <cell r="G4">
            <v>10000.166999999999</v>
          </cell>
        </row>
        <row r="5">
          <cell r="G5">
            <v>10000.333000000001</v>
          </cell>
        </row>
        <row r="6">
          <cell r="G6">
            <v>10000.5</v>
          </cell>
        </row>
        <row r="7">
          <cell r="G7">
            <v>10000.666999999999</v>
          </cell>
        </row>
        <row r="8">
          <cell r="G8">
            <v>10000.833000000001</v>
          </cell>
        </row>
        <row r="9">
          <cell r="G9">
            <v>10001</v>
          </cell>
        </row>
        <row r="10">
          <cell r="G10">
            <v>10001.166999999999</v>
          </cell>
        </row>
        <row r="11">
          <cell r="G11">
            <v>10001.333000000001</v>
          </cell>
        </row>
        <row r="12">
          <cell r="G12">
            <v>10001.5</v>
          </cell>
        </row>
        <row r="13">
          <cell r="G13">
            <v>10001.666999999999</v>
          </cell>
        </row>
        <row r="14">
          <cell r="G14">
            <v>10001.833000000001</v>
          </cell>
        </row>
        <row r="15">
          <cell r="G15">
            <v>10002</v>
          </cell>
        </row>
        <row r="16">
          <cell r="G16">
            <v>10002.166999999999</v>
          </cell>
        </row>
        <row r="17">
          <cell r="G17">
            <v>10002.333000000001</v>
          </cell>
        </row>
        <row r="18">
          <cell r="G18">
            <v>10002.5</v>
          </cell>
        </row>
        <row r="19">
          <cell r="G19">
            <v>10002.666999999999</v>
          </cell>
        </row>
        <row r="20">
          <cell r="G20">
            <v>10002.833000000001</v>
          </cell>
        </row>
        <row r="21">
          <cell r="G21">
            <v>10003</v>
          </cell>
        </row>
        <row r="22">
          <cell r="G22">
            <v>10003.166999999999</v>
          </cell>
        </row>
        <row r="23">
          <cell r="G23">
            <v>10003.333000000001</v>
          </cell>
        </row>
        <row r="24">
          <cell r="G24">
            <v>10003.5</v>
          </cell>
        </row>
        <row r="25">
          <cell r="G25">
            <v>10003.666999999999</v>
          </cell>
        </row>
        <row r="26">
          <cell r="G26">
            <v>10003.833000000001</v>
          </cell>
        </row>
        <row r="27">
          <cell r="G27">
            <v>10004</v>
          </cell>
        </row>
        <row r="28">
          <cell r="G28">
            <v>10004.166999999999</v>
          </cell>
        </row>
        <row r="29">
          <cell r="G29">
            <v>10004.333000000001</v>
          </cell>
        </row>
        <row r="30">
          <cell r="G30">
            <v>10004.5</v>
          </cell>
        </row>
        <row r="31">
          <cell r="G31">
            <v>10004.666999999999</v>
          </cell>
        </row>
        <row r="32">
          <cell r="G32">
            <v>10004.833000000001</v>
          </cell>
        </row>
        <row r="33">
          <cell r="G33">
            <v>10005</v>
          </cell>
        </row>
        <row r="34">
          <cell r="G34">
            <v>10005.166999999999</v>
          </cell>
        </row>
        <row r="35">
          <cell r="G35">
            <v>10005.333000000001</v>
          </cell>
        </row>
        <row r="36">
          <cell r="G36">
            <v>10005.5</v>
          </cell>
        </row>
        <row r="37">
          <cell r="G37">
            <v>10005.666999999999</v>
          </cell>
        </row>
        <row r="38">
          <cell r="G38">
            <v>10005.833000000001</v>
          </cell>
        </row>
        <row r="39">
          <cell r="G39">
            <v>10006</v>
          </cell>
        </row>
        <row r="40">
          <cell r="G40">
            <v>10006.166999999999</v>
          </cell>
        </row>
        <row r="41">
          <cell r="G41">
            <v>10006.333000000001</v>
          </cell>
        </row>
        <row r="42">
          <cell r="G42">
            <v>10006.5</v>
          </cell>
        </row>
        <row r="43">
          <cell r="G43">
            <v>10006.666999999999</v>
          </cell>
        </row>
        <row r="44">
          <cell r="G44">
            <v>10006.833000000001</v>
          </cell>
        </row>
        <row r="45">
          <cell r="G45">
            <v>10007</v>
          </cell>
        </row>
        <row r="46">
          <cell r="G46">
            <v>10007.166999999999</v>
          </cell>
        </row>
        <row r="47">
          <cell r="G47">
            <v>10007.333000000001</v>
          </cell>
        </row>
        <row r="48">
          <cell r="G48">
            <v>10007.5</v>
          </cell>
        </row>
        <row r="49">
          <cell r="G49">
            <v>10007.666999999999</v>
          </cell>
        </row>
        <row r="50">
          <cell r="G50">
            <v>10007.833000000001</v>
          </cell>
        </row>
        <row r="51">
          <cell r="G51">
            <v>10008</v>
          </cell>
        </row>
        <row r="52">
          <cell r="G52">
            <v>10008.166999999999</v>
          </cell>
        </row>
        <row r="53">
          <cell r="G53">
            <v>10008.333000000001</v>
          </cell>
        </row>
        <row r="54">
          <cell r="G54">
            <v>10008.5</v>
          </cell>
        </row>
        <row r="55">
          <cell r="G55">
            <v>10008.666999999999</v>
          </cell>
        </row>
        <row r="56">
          <cell r="G56">
            <v>10008.833000000001</v>
          </cell>
        </row>
        <row r="57">
          <cell r="G57">
            <v>10009</v>
          </cell>
        </row>
        <row r="58">
          <cell r="G58">
            <v>10009.166999999999</v>
          </cell>
        </row>
        <row r="59">
          <cell r="G59">
            <v>10009.333000000001</v>
          </cell>
        </row>
        <row r="60">
          <cell r="G60">
            <v>10009.5</v>
          </cell>
        </row>
        <row r="61">
          <cell r="G61">
            <v>10009.666999999999</v>
          </cell>
        </row>
        <row r="62">
          <cell r="G62">
            <v>10009.833000000001</v>
          </cell>
        </row>
        <row r="63">
          <cell r="G63">
            <v>10010</v>
          </cell>
        </row>
        <row r="64">
          <cell r="G64">
            <v>10010.166999999999</v>
          </cell>
        </row>
        <row r="65">
          <cell r="G65">
            <v>10010.333000000001</v>
          </cell>
        </row>
        <row r="66">
          <cell r="G66">
            <v>10010.5</v>
          </cell>
        </row>
        <row r="67">
          <cell r="G67">
            <v>10010.666999999999</v>
          </cell>
        </row>
        <row r="68">
          <cell r="G68">
            <v>10010.833000000001</v>
          </cell>
        </row>
        <row r="69">
          <cell r="G69">
            <v>10011</v>
          </cell>
        </row>
        <row r="70">
          <cell r="G70">
            <v>10011.166999999999</v>
          </cell>
        </row>
        <row r="71">
          <cell r="G71">
            <v>10011.333000000001</v>
          </cell>
        </row>
        <row r="72">
          <cell r="G72">
            <v>10011.5</v>
          </cell>
        </row>
        <row r="73">
          <cell r="G73">
            <v>10011.666999999999</v>
          </cell>
        </row>
        <row r="74">
          <cell r="G74">
            <v>10011.833000000001</v>
          </cell>
        </row>
        <row r="75">
          <cell r="G75">
            <v>10012</v>
          </cell>
        </row>
        <row r="76">
          <cell r="G76">
            <v>10012.166999999999</v>
          </cell>
        </row>
        <row r="77">
          <cell r="G77">
            <v>10012.333000000001</v>
          </cell>
        </row>
        <row r="78">
          <cell r="G78">
            <v>10012.5</v>
          </cell>
        </row>
        <row r="79">
          <cell r="G79">
            <v>10012.666999999999</v>
          </cell>
        </row>
        <row r="80">
          <cell r="G80">
            <v>10012.833000000001</v>
          </cell>
        </row>
        <row r="81">
          <cell r="G81">
            <v>10013</v>
          </cell>
        </row>
        <row r="82">
          <cell r="G82">
            <v>10013.166999999999</v>
          </cell>
        </row>
        <row r="83">
          <cell r="G83">
            <v>10013.333000000001</v>
          </cell>
        </row>
        <row r="84">
          <cell r="G84">
            <v>10013.5</v>
          </cell>
        </row>
        <row r="85">
          <cell r="G85">
            <v>10013.666999999999</v>
          </cell>
        </row>
        <row r="86">
          <cell r="G86">
            <v>10013.833000000001</v>
          </cell>
        </row>
        <row r="87">
          <cell r="G87">
            <v>10014</v>
          </cell>
        </row>
        <row r="88">
          <cell r="G88">
            <v>10014.166999999999</v>
          </cell>
        </row>
        <row r="89">
          <cell r="G89">
            <v>10014.333000000001</v>
          </cell>
        </row>
        <row r="90">
          <cell r="G90">
            <v>10014.5</v>
          </cell>
        </row>
        <row r="91">
          <cell r="G91">
            <v>10014.666999999999</v>
          </cell>
        </row>
        <row r="92">
          <cell r="G92">
            <v>10014.833000000001</v>
          </cell>
        </row>
        <row r="93">
          <cell r="G93">
            <v>10015</v>
          </cell>
        </row>
        <row r="94">
          <cell r="G94">
            <v>10015.166999999999</v>
          </cell>
        </row>
        <row r="95">
          <cell r="G95">
            <v>10015.333000000001</v>
          </cell>
        </row>
        <row r="96">
          <cell r="G96">
            <v>10015.5</v>
          </cell>
        </row>
        <row r="97">
          <cell r="G97">
            <v>10015.666999999999</v>
          </cell>
        </row>
        <row r="98">
          <cell r="G98">
            <v>10015.833000000001</v>
          </cell>
        </row>
        <row r="99">
          <cell r="G99">
            <v>10016</v>
          </cell>
        </row>
        <row r="100">
          <cell r="G100">
            <v>10016.166999999999</v>
          </cell>
        </row>
        <row r="101">
          <cell r="G101">
            <v>10016.333000000001</v>
          </cell>
        </row>
        <row r="102">
          <cell r="G102">
            <v>10016.5</v>
          </cell>
        </row>
        <row r="103">
          <cell r="G103">
            <v>10016.666999999999</v>
          </cell>
        </row>
        <row r="104">
          <cell r="G104">
            <v>10016.833000000001</v>
          </cell>
        </row>
        <row r="105">
          <cell r="G105">
            <v>10017</v>
          </cell>
        </row>
        <row r="106">
          <cell r="G106">
            <v>10017.166999999999</v>
          </cell>
        </row>
        <row r="107">
          <cell r="G107">
            <v>10017.333000000001</v>
          </cell>
        </row>
        <row r="108">
          <cell r="G108">
            <v>10017.5</v>
          </cell>
        </row>
        <row r="109">
          <cell r="G109">
            <v>10017.666999999999</v>
          </cell>
        </row>
        <row r="110">
          <cell r="G110">
            <v>10017.833000000001</v>
          </cell>
        </row>
        <row r="111">
          <cell r="G111">
            <v>10018</v>
          </cell>
        </row>
        <row r="112">
          <cell r="G112">
            <v>10018.166999999999</v>
          </cell>
        </row>
        <row r="113">
          <cell r="G113">
            <v>10018.333000000001</v>
          </cell>
        </row>
        <row r="114">
          <cell r="G114">
            <v>10018.5</v>
          </cell>
        </row>
        <row r="115">
          <cell r="G115">
            <v>10018.666999999999</v>
          </cell>
        </row>
        <row r="116">
          <cell r="G116">
            <v>10018.833000000001</v>
          </cell>
        </row>
        <row r="117">
          <cell r="G117">
            <v>10019</v>
          </cell>
        </row>
        <row r="118">
          <cell r="G118">
            <v>10019.166999999999</v>
          </cell>
        </row>
        <row r="119">
          <cell r="G119">
            <v>10019.333000000001</v>
          </cell>
        </row>
        <row r="120">
          <cell r="G120">
            <v>10019.5</v>
          </cell>
        </row>
        <row r="121">
          <cell r="G121">
            <v>10019.666999999999</v>
          </cell>
        </row>
        <row r="122">
          <cell r="G122">
            <v>10019.833000000001</v>
          </cell>
        </row>
        <row r="123">
          <cell r="G123">
            <v>10020</v>
          </cell>
        </row>
        <row r="124">
          <cell r="G124">
            <v>10020.166999999999</v>
          </cell>
        </row>
        <row r="125">
          <cell r="G125">
            <v>10020.333000000001</v>
          </cell>
        </row>
        <row r="126">
          <cell r="G126">
            <v>10020.5</v>
          </cell>
        </row>
        <row r="127">
          <cell r="G127">
            <v>10020.666999999999</v>
          </cell>
        </row>
        <row r="128">
          <cell r="G128">
            <v>10020.833000000001</v>
          </cell>
        </row>
        <row r="129">
          <cell r="G129">
            <v>10021</v>
          </cell>
        </row>
        <row r="130">
          <cell r="G130">
            <v>10021.166999999999</v>
          </cell>
        </row>
        <row r="131">
          <cell r="G131">
            <v>10021.333000000001</v>
          </cell>
        </row>
        <row r="132">
          <cell r="G132">
            <v>10021.5</v>
          </cell>
        </row>
        <row r="133">
          <cell r="G133">
            <v>10021.666999999999</v>
          </cell>
        </row>
        <row r="134">
          <cell r="G134">
            <v>10021.833000000001</v>
          </cell>
        </row>
        <row r="135">
          <cell r="G135">
            <v>10022</v>
          </cell>
        </row>
        <row r="136">
          <cell r="G136">
            <v>10022.166999999999</v>
          </cell>
        </row>
        <row r="137">
          <cell r="G137">
            <v>10022.333000000001</v>
          </cell>
        </row>
        <row r="138">
          <cell r="G138">
            <v>10022.5</v>
          </cell>
        </row>
        <row r="139">
          <cell r="G139">
            <v>10022.666999999999</v>
          </cell>
        </row>
        <row r="140">
          <cell r="G140">
            <v>10022.833000000001</v>
          </cell>
        </row>
        <row r="141">
          <cell r="G141">
            <v>10023</v>
          </cell>
        </row>
        <row r="142">
          <cell r="G142">
            <v>10023.166999999999</v>
          </cell>
        </row>
        <row r="143">
          <cell r="G143">
            <v>10023.333000000001</v>
          </cell>
        </row>
        <row r="144">
          <cell r="G144">
            <v>10023.5</v>
          </cell>
        </row>
        <row r="145">
          <cell r="G145">
            <v>10023.666999999999</v>
          </cell>
        </row>
        <row r="146">
          <cell r="G146">
            <v>10023.833000000001</v>
          </cell>
        </row>
        <row r="147">
          <cell r="G147">
            <v>10024</v>
          </cell>
        </row>
        <row r="148">
          <cell r="G148">
            <v>10024.166999999999</v>
          </cell>
        </row>
        <row r="149">
          <cell r="G149">
            <v>10024.333000000001</v>
          </cell>
        </row>
        <row r="150">
          <cell r="G150">
            <v>10024.5</v>
          </cell>
        </row>
        <row r="151">
          <cell r="G151">
            <v>10024.666999999999</v>
          </cell>
        </row>
        <row r="152">
          <cell r="G152">
            <v>10024.833000000001</v>
          </cell>
        </row>
        <row r="153">
          <cell r="G153">
            <v>10025</v>
          </cell>
        </row>
        <row r="154">
          <cell r="G154">
            <v>10025.166999999999</v>
          </cell>
        </row>
        <row r="155">
          <cell r="G155">
            <v>10025.333000000001</v>
          </cell>
        </row>
        <row r="156">
          <cell r="G156">
            <v>10025.5</v>
          </cell>
        </row>
        <row r="157">
          <cell r="G157">
            <v>10025.666999999999</v>
          </cell>
        </row>
        <row r="158">
          <cell r="G158">
            <v>10025.833000000001</v>
          </cell>
        </row>
        <row r="159">
          <cell r="G159">
            <v>10026</v>
          </cell>
        </row>
        <row r="160">
          <cell r="G160">
            <v>10026.166999999999</v>
          </cell>
        </row>
        <row r="161">
          <cell r="G161">
            <v>10026.333000000001</v>
          </cell>
        </row>
        <row r="162">
          <cell r="G162">
            <v>10026.5</v>
          </cell>
        </row>
        <row r="163">
          <cell r="G163">
            <v>10026.666999999999</v>
          </cell>
        </row>
        <row r="164">
          <cell r="G164">
            <v>10026.833000000001</v>
          </cell>
        </row>
        <row r="165">
          <cell r="G165">
            <v>10027</v>
          </cell>
        </row>
        <row r="166">
          <cell r="G166">
            <v>10027.166999999999</v>
          </cell>
        </row>
        <row r="167">
          <cell r="G167">
            <v>10027.333000000001</v>
          </cell>
        </row>
        <row r="168">
          <cell r="G168">
            <v>10027.5</v>
          </cell>
        </row>
        <row r="169">
          <cell r="G169">
            <v>10027.666999999999</v>
          </cell>
        </row>
        <row r="170">
          <cell r="G170">
            <v>10027.833000000001</v>
          </cell>
        </row>
        <row r="171">
          <cell r="G171">
            <v>10028</v>
          </cell>
        </row>
        <row r="172">
          <cell r="G172">
            <v>10028.166999999999</v>
          </cell>
        </row>
        <row r="173">
          <cell r="G173">
            <v>10028.333000000001</v>
          </cell>
        </row>
        <row r="174">
          <cell r="G174">
            <v>10028.5</v>
          </cell>
        </row>
        <row r="175">
          <cell r="G175">
            <v>10028.666999999999</v>
          </cell>
        </row>
        <row r="176">
          <cell r="G176">
            <v>10028.833000000001</v>
          </cell>
        </row>
        <row r="177">
          <cell r="G177">
            <v>10029</v>
          </cell>
        </row>
        <row r="178">
          <cell r="G178">
            <v>10029.166999999999</v>
          </cell>
        </row>
        <row r="179">
          <cell r="G179">
            <v>10029.333000000001</v>
          </cell>
        </row>
        <row r="180">
          <cell r="G180">
            <v>10029.5</v>
          </cell>
        </row>
        <row r="181">
          <cell r="G181">
            <v>10029.666999999999</v>
          </cell>
        </row>
        <row r="182">
          <cell r="G182">
            <v>10029.833000000001</v>
          </cell>
        </row>
        <row r="183">
          <cell r="G183">
            <v>10030</v>
          </cell>
        </row>
        <row r="184">
          <cell r="G184">
            <v>10030.166999999999</v>
          </cell>
        </row>
        <row r="185">
          <cell r="G185">
            <v>10030.333000000001</v>
          </cell>
        </row>
        <row r="186">
          <cell r="G186">
            <v>10030.5</v>
          </cell>
        </row>
        <row r="187">
          <cell r="G187">
            <v>10030.666999999999</v>
          </cell>
        </row>
        <row r="188">
          <cell r="G188">
            <v>10030.833000000001</v>
          </cell>
        </row>
        <row r="189">
          <cell r="G189">
            <v>10031</v>
          </cell>
        </row>
        <row r="190">
          <cell r="G190">
            <v>10031.166999999999</v>
          </cell>
        </row>
        <row r="191">
          <cell r="G191">
            <v>10031.333000000001</v>
          </cell>
        </row>
        <row r="192">
          <cell r="G192">
            <v>10031.5</v>
          </cell>
        </row>
        <row r="193">
          <cell r="G193">
            <v>10031.666999999999</v>
          </cell>
        </row>
        <row r="194">
          <cell r="G194">
            <v>10031.833000000001</v>
          </cell>
        </row>
        <row r="195">
          <cell r="G195">
            <v>10032</v>
          </cell>
        </row>
        <row r="196">
          <cell r="G196">
            <v>10032.166999999999</v>
          </cell>
        </row>
        <row r="197">
          <cell r="G197">
            <v>10032.333000000001</v>
          </cell>
        </row>
        <row r="198">
          <cell r="G198">
            <v>10032.5</v>
          </cell>
        </row>
        <row r="199">
          <cell r="G199">
            <v>10032.666999999999</v>
          </cell>
        </row>
        <row r="200">
          <cell r="G200">
            <v>10032.833000000001</v>
          </cell>
        </row>
        <row r="201">
          <cell r="G201">
            <v>10033</v>
          </cell>
        </row>
        <row r="202">
          <cell r="G202">
            <v>10033.166999999999</v>
          </cell>
        </row>
        <row r="203">
          <cell r="G203">
            <v>10033.333000000001</v>
          </cell>
        </row>
        <row r="204">
          <cell r="G204">
            <v>10033.5</v>
          </cell>
        </row>
        <row r="205">
          <cell r="G205">
            <v>10033.666999999999</v>
          </cell>
        </row>
        <row r="206">
          <cell r="G206">
            <v>10033.833000000001</v>
          </cell>
        </row>
        <row r="207">
          <cell r="G207">
            <v>10034</v>
          </cell>
        </row>
        <row r="208">
          <cell r="G208">
            <v>10034.166999999999</v>
          </cell>
        </row>
        <row r="209">
          <cell r="G209">
            <v>10034.333000000001</v>
          </cell>
        </row>
        <row r="210">
          <cell r="G210">
            <v>10034.5</v>
          </cell>
        </row>
        <row r="211">
          <cell r="G211">
            <v>10034.666999999999</v>
          </cell>
        </row>
        <row r="212">
          <cell r="G212">
            <v>10034.833000000001</v>
          </cell>
        </row>
        <row r="213">
          <cell r="G213">
            <v>10035</v>
          </cell>
        </row>
        <row r="214">
          <cell r="G214">
            <v>10035.166999999999</v>
          </cell>
        </row>
        <row r="215">
          <cell r="G215">
            <v>10035.333000000001</v>
          </cell>
        </row>
        <row r="216">
          <cell r="G216">
            <v>10035.5</v>
          </cell>
        </row>
        <row r="217">
          <cell r="G217">
            <v>10035.666999999999</v>
          </cell>
        </row>
        <row r="218">
          <cell r="G218">
            <v>10035.833000000001</v>
          </cell>
        </row>
        <row r="219">
          <cell r="G219">
            <v>10036</v>
          </cell>
        </row>
        <row r="220">
          <cell r="G220">
            <v>10036.166999999999</v>
          </cell>
        </row>
        <row r="221">
          <cell r="G221">
            <v>10036.333000000001</v>
          </cell>
        </row>
        <row r="222">
          <cell r="G222">
            <v>10036.5</v>
          </cell>
        </row>
        <row r="223">
          <cell r="G223">
            <v>10036.666999999999</v>
          </cell>
        </row>
        <row r="224">
          <cell r="G224">
            <v>10036.833000000001</v>
          </cell>
        </row>
        <row r="225">
          <cell r="G225">
            <v>10037</v>
          </cell>
        </row>
        <row r="226">
          <cell r="G226">
            <v>10037.166999999999</v>
          </cell>
        </row>
        <row r="227">
          <cell r="G227">
            <v>10037.333000000001</v>
          </cell>
        </row>
        <row r="228">
          <cell r="G228">
            <v>10037.5</v>
          </cell>
        </row>
        <row r="229">
          <cell r="G229">
            <v>10037.666999999999</v>
          </cell>
        </row>
        <row r="230">
          <cell r="G230">
            <v>10037.833000000001</v>
          </cell>
        </row>
        <row r="231">
          <cell r="G231">
            <v>10038</v>
          </cell>
        </row>
        <row r="232">
          <cell r="G232">
            <v>10038.166999999999</v>
          </cell>
        </row>
        <row r="233">
          <cell r="G233">
            <v>10038.333000000001</v>
          </cell>
        </row>
        <row r="234">
          <cell r="G234">
            <v>10038.5</v>
          </cell>
        </row>
        <row r="235">
          <cell r="G235">
            <v>10038.666999999999</v>
          </cell>
        </row>
        <row r="236">
          <cell r="G236">
            <v>10038.833000000001</v>
          </cell>
        </row>
        <row r="237">
          <cell r="G237">
            <v>10039</v>
          </cell>
        </row>
        <row r="238">
          <cell r="G238">
            <v>10039.166999999999</v>
          </cell>
        </row>
        <row r="239">
          <cell r="G239">
            <v>10039.333000000001</v>
          </cell>
        </row>
        <row r="240">
          <cell r="G240">
            <v>10039.5</v>
          </cell>
        </row>
        <row r="241">
          <cell r="G241">
            <v>10039.666999999999</v>
          </cell>
        </row>
        <row r="242">
          <cell r="G242">
            <v>10039.833000000001</v>
          </cell>
        </row>
        <row r="243">
          <cell r="G243">
            <v>10040</v>
          </cell>
        </row>
        <row r="244">
          <cell r="G244">
            <v>10040.166999999999</v>
          </cell>
        </row>
        <row r="245">
          <cell r="G245">
            <v>10040.333000000001</v>
          </cell>
        </row>
        <row r="246">
          <cell r="G246">
            <v>10040.5</v>
          </cell>
        </row>
        <row r="247">
          <cell r="G247">
            <v>10040.666999999999</v>
          </cell>
        </row>
        <row r="248">
          <cell r="G248">
            <v>10040.833000000001</v>
          </cell>
        </row>
        <row r="249">
          <cell r="G249">
            <v>10041</v>
          </cell>
        </row>
        <row r="250">
          <cell r="G250">
            <v>10041.166999999999</v>
          </cell>
        </row>
        <row r="251">
          <cell r="G251">
            <v>10041.333000000001</v>
          </cell>
        </row>
        <row r="252">
          <cell r="G252">
            <v>10041.5</v>
          </cell>
        </row>
        <row r="253">
          <cell r="G253">
            <v>10041.666999999999</v>
          </cell>
        </row>
        <row r="254">
          <cell r="G254">
            <v>10041.833000000001</v>
          </cell>
        </row>
        <row r="255">
          <cell r="G255">
            <v>10042</v>
          </cell>
        </row>
        <row r="256">
          <cell r="G256">
            <v>10042.166999999999</v>
          </cell>
        </row>
        <row r="257">
          <cell r="G257">
            <v>10042.333000000001</v>
          </cell>
        </row>
        <row r="258">
          <cell r="G258">
            <v>10042.5</v>
          </cell>
        </row>
        <row r="259">
          <cell r="G259">
            <v>10042.666999999999</v>
          </cell>
        </row>
        <row r="260">
          <cell r="G260">
            <v>10042.833000000001</v>
          </cell>
        </row>
        <row r="261">
          <cell r="G261">
            <v>10043</v>
          </cell>
        </row>
        <row r="262">
          <cell r="G262">
            <v>10043.166999999999</v>
          </cell>
        </row>
        <row r="263">
          <cell r="G263">
            <v>10043.333000000001</v>
          </cell>
        </row>
        <row r="264">
          <cell r="G264">
            <v>10043.5</v>
          </cell>
        </row>
        <row r="265">
          <cell r="G265">
            <v>10043.666999999999</v>
          </cell>
        </row>
        <row r="266">
          <cell r="G266">
            <v>10043.833000000001</v>
          </cell>
        </row>
        <row r="267">
          <cell r="G267">
            <v>10044</v>
          </cell>
        </row>
        <row r="268">
          <cell r="G268">
            <v>10044.166999999999</v>
          </cell>
        </row>
        <row r="269">
          <cell r="G269">
            <v>10044.333000000001</v>
          </cell>
        </row>
        <row r="270">
          <cell r="G270">
            <v>10044.5</v>
          </cell>
        </row>
        <row r="271">
          <cell r="G271">
            <v>10044.666999999999</v>
          </cell>
        </row>
        <row r="272">
          <cell r="G272">
            <v>10044.833000000001</v>
          </cell>
        </row>
        <row r="273">
          <cell r="G273">
            <v>10045</v>
          </cell>
        </row>
        <row r="274">
          <cell r="G274">
            <v>10045.166999999999</v>
          </cell>
        </row>
        <row r="275">
          <cell r="G275">
            <v>10045.333000000001</v>
          </cell>
        </row>
        <row r="276">
          <cell r="G276">
            <v>10045.5</v>
          </cell>
        </row>
        <row r="277">
          <cell r="G277">
            <v>10045.666999999999</v>
          </cell>
        </row>
        <row r="278">
          <cell r="G278">
            <v>10045.833000000001</v>
          </cell>
        </row>
        <row r="279">
          <cell r="G279">
            <v>10046</v>
          </cell>
        </row>
        <row r="280">
          <cell r="G280">
            <v>10046.166999999999</v>
          </cell>
        </row>
        <row r="281">
          <cell r="G281">
            <v>10046.333000000001</v>
          </cell>
        </row>
        <row r="282">
          <cell r="G282">
            <v>10046.5</v>
          </cell>
        </row>
        <row r="283">
          <cell r="G283">
            <v>10046.666999999999</v>
          </cell>
        </row>
        <row r="284">
          <cell r="G284">
            <v>10046.833000000001</v>
          </cell>
        </row>
        <row r="285">
          <cell r="G285">
            <v>10047</v>
          </cell>
        </row>
        <row r="286">
          <cell r="G286">
            <v>10047.166999999999</v>
          </cell>
        </row>
        <row r="287">
          <cell r="G287">
            <v>10047.333000000001</v>
          </cell>
        </row>
        <row r="288">
          <cell r="G288">
            <v>10047.5</v>
          </cell>
        </row>
        <row r="289">
          <cell r="G289">
            <v>10047.666999999999</v>
          </cell>
        </row>
        <row r="290">
          <cell r="G290">
            <v>10047.833000000001</v>
          </cell>
        </row>
        <row r="291">
          <cell r="G291">
            <v>10048</v>
          </cell>
        </row>
        <row r="292">
          <cell r="G292">
            <v>10048.166999999999</v>
          </cell>
        </row>
        <row r="293">
          <cell r="G293">
            <v>10048.333000000001</v>
          </cell>
        </row>
        <row r="294">
          <cell r="G294">
            <v>10048.5</v>
          </cell>
        </row>
        <row r="295">
          <cell r="G295">
            <v>10048.666999999999</v>
          </cell>
        </row>
        <row r="296">
          <cell r="G296">
            <v>10048.833000000001</v>
          </cell>
        </row>
        <row r="297">
          <cell r="G297">
            <v>10049</v>
          </cell>
        </row>
        <row r="298">
          <cell r="G298">
            <v>10049.166999999999</v>
          </cell>
        </row>
        <row r="299">
          <cell r="G299">
            <v>10049.333000000001</v>
          </cell>
        </row>
        <row r="300">
          <cell r="G300">
            <v>10049.5</v>
          </cell>
        </row>
        <row r="301">
          <cell r="G301">
            <v>10049.666999999999</v>
          </cell>
        </row>
        <row r="302">
          <cell r="G302">
            <v>10049.833000000001</v>
          </cell>
        </row>
        <row r="303">
          <cell r="G303">
            <v>10050</v>
          </cell>
        </row>
        <row r="304">
          <cell r="G304">
            <v>10050.166999999999</v>
          </cell>
        </row>
        <row r="305">
          <cell r="G305">
            <v>10050.333000000001</v>
          </cell>
        </row>
        <row r="306">
          <cell r="G306">
            <v>10050.5</v>
          </cell>
        </row>
        <row r="307">
          <cell r="G307">
            <v>10050.666999999999</v>
          </cell>
        </row>
        <row r="308">
          <cell r="G308">
            <v>10050.833000000001</v>
          </cell>
        </row>
        <row r="309">
          <cell r="G309">
            <v>10051</v>
          </cell>
        </row>
        <row r="310">
          <cell r="G310">
            <v>10051.166999999999</v>
          </cell>
        </row>
        <row r="311">
          <cell r="G311">
            <v>10051.333000000001</v>
          </cell>
        </row>
        <row r="312">
          <cell r="G312">
            <v>10051.5</v>
          </cell>
        </row>
        <row r="313">
          <cell r="G313">
            <v>10051.666999999999</v>
          </cell>
        </row>
        <row r="314">
          <cell r="G314">
            <v>10051.833000000001</v>
          </cell>
        </row>
        <row r="315">
          <cell r="G315">
            <v>10052</v>
          </cell>
        </row>
        <row r="316">
          <cell r="G316">
            <v>10052.166999999999</v>
          </cell>
        </row>
        <row r="317">
          <cell r="G317">
            <v>10052.333000000001</v>
          </cell>
        </row>
        <row r="318">
          <cell r="G318">
            <v>10052.5</v>
          </cell>
        </row>
        <row r="319">
          <cell r="G319">
            <v>10052.666999999999</v>
          </cell>
        </row>
        <row r="320">
          <cell r="G320">
            <v>10052.833000000001</v>
          </cell>
        </row>
        <row r="321">
          <cell r="G321">
            <v>10053</v>
          </cell>
        </row>
        <row r="322">
          <cell r="G322">
            <v>10053.166999999999</v>
          </cell>
        </row>
        <row r="323">
          <cell r="G323">
            <v>10053.333000000001</v>
          </cell>
        </row>
        <row r="324">
          <cell r="G324">
            <v>10053.5</v>
          </cell>
        </row>
        <row r="325">
          <cell r="G325">
            <v>10053.666999999999</v>
          </cell>
        </row>
        <row r="326">
          <cell r="G326">
            <v>10053.833000000001</v>
          </cell>
        </row>
        <row r="327">
          <cell r="G327">
            <v>10054</v>
          </cell>
        </row>
        <row r="328">
          <cell r="G328">
            <v>10054.166999999999</v>
          </cell>
        </row>
        <row r="329">
          <cell r="G329">
            <v>10054.333000000001</v>
          </cell>
        </row>
        <row r="330">
          <cell r="G330">
            <v>10054.5</v>
          </cell>
        </row>
        <row r="331">
          <cell r="G331">
            <v>10054.666999999999</v>
          </cell>
        </row>
        <row r="332">
          <cell r="G332">
            <v>10054.833000000001</v>
          </cell>
        </row>
        <row r="333">
          <cell r="G333">
            <v>10055</v>
          </cell>
        </row>
        <row r="334">
          <cell r="G334">
            <v>10055.166999999999</v>
          </cell>
        </row>
        <row r="335">
          <cell r="G335">
            <v>10055.333000000001</v>
          </cell>
        </row>
        <row r="336">
          <cell r="G336">
            <v>10055.5</v>
          </cell>
        </row>
        <row r="337">
          <cell r="G337">
            <v>10055.666999999999</v>
          </cell>
        </row>
        <row r="338">
          <cell r="G338">
            <v>10055.833000000001</v>
          </cell>
        </row>
        <row r="339">
          <cell r="G339">
            <v>10056</v>
          </cell>
        </row>
        <row r="340">
          <cell r="G340">
            <v>10056.166999999999</v>
          </cell>
        </row>
        <row r="341">
          <cell r="G341">
            <v>10056.333000000001</v>
          </cell>
        </row>
        <row r="342">
          <cell r="G342">
            <v>10056.5</v>
          </cell>
        </row>
        <row r="343">
          <cell r="G343">
            <v>10056.666999999999</v>
          </cell>
        </row>
        <row r="344">
          <cell r="G344">
            <v>10056.833000000001</v>
          </cell>
        </row>
        <row r="345">
          <cell r="G345">
            <v>10057</v>
          </cell>
        </row>
        <row r="346">
          <cell r="G346">
            <v>10057.166999999999</v>
          </cell>
        </row>
        <row r="347">
          <cell r="G347">
            <v>10057.333000000001</v>
          </cell>
        </row>
        <row r="348">
          <cell r="G348">
            <v>10057.5</v>
          </cell>
        </row>
        <row r="349">
          <cell r="G349">
            <v>10057.666999999999</v>
          </cell>
        </row>
        <row r="350">
          <cell r="G350">
            <v>10057.833000000001</v>
          </cell>
        </row>
        <row r="351">
          <cell r="G351">
            <v>10058</v>
          </cell>
        </row>
        <row r="352">
          <cell r="G352">
            <v>10058.166999999999</v>
          </cell>
        </row>
        <row r="353">
          <cell r="G353">
            <v>10058.333000000001</v>
          </cell>
        </row>
        <row r="354">
          <cell r="G354">
            <v>10058.5</v>
          </cell>
        </row>
        <row r="355">
          <cell r="G355">
            <v>10058.666999999999</v>
          </cell>
        </row>
        <row r="356">
          <cell r="G356">
            <v>10058.833000000001</v>
          </cell>
        </row>
        <row r="357">
          <cell r="G357">
            <v>10059</v>
          </cell>
        </row>
        <row r="358">
          <cell r="G358">
            <v>10059.166999999999</v>
          </cell>
        </row>
        <row r="359">
          <cell r="G359">
            <v>10059.333000000001</v>
          </cell>
        </row>
        <row r="360">
          <cell r="G360">
            <v>10059.5</v>
          </cell>
        </row>
        <row r="361">
          <cell r="G361">
            <v>10059.666999999999</v>
          </cell>
        </row>
        <row r="362">
          <cell r="G362">
            <v>10059.833000000001</v>
          </cell>
        </row>
        <row r="363">
          <cell r="G363">
            <v>10060</v>
          </cell>
        </row>
        <row r="364">
          <cell r="G364">
            <v>10060.166999999999</v>
          </cell>
        </row>
        <row r="365">
          <cell r="G365">
            <v>10060.333000000001</v>
          </cell>
        </row>
        <row r="366">
          <cell r="G366">
            <v>10060.5</v>
          </cell>
        </row>
        <row r="367">
          <cell r="G367">
            <v>10060.666999999999</v>
          </cell>
        </row>
        <row r="368">
          <cell r="G368">
            <v>10060.833000000001</v>
          </cell>
        </row>
        <row r="369">
          <cell r="G369">
            <v>10061</v>
          </cell>
        </row>
        <row r="370">
          <cell r="G370">
            <v>10061.166999999999</v>
          </cell>
        </row>
        <row r="371">
          <cell r="G371">
            <v>10061.333000000001</v>
          </cell>
        </row>
        <row r="372">
          <cell r="G372">
            <v>10061.5</v>
          </cell>
        </row>
        <row r="373">
          <cell r="G373">
            <v>10061.666999999999</v>
          </cell>
        </row>
        <row r="374">
          <cell r="G374">
            <v>10061.833000000001</v>
          </cell>
        </row>
        <row r="375">
          <cell r="G375">
            <v>10062</v>
          </cell>
        </row>
        <row r="376">
          <cell r="G376">
            <v>10062.166999999999</v>
          </cell>
        </row>
        <row r="377">
          <cell r="G377">
            <v>10062.333000000001</v>
          </cell>
        </row>
        <row r="378">
          <cell r="G378">
            <v>10062.5</v>
          </cell>
        </row>
        <row r="379">
          <cell r="G379">
            <v>10062.666999999999</v>
          </cell>
        </row>
        <row r="380">
          <cell r="G380">
            <v>10062.833000000001</v>
          </cell>
        </row>
        <row r="381">
          <cell r="G381">
            <v>10063</v>
          </cell>
        </row>
        <row r="382">
          <cell r="G382">
            <v>10063.166999999999</v>
          </cell>
        </row>
        <row r="383">
          <cell r="G383">
            <v>10063.333000000001</v>
          </cell>
        </row>
        <row r="384">
          <cell r="G384">
            <v>10063.5</v>
          </cell>
        </row>
        <row r="385">
          <cell r="G385">
            <v>10063.666999999999</v>
          </cell>
        </row>
        <row r="386">
          <cell r="G386">
            <v>10063.833000000001</v>
          </cell>
        </row>
        <row r="387">
          <cell r="G387">
            <v>10064</v>
          </cell>
        </row>
        <row r="388">
          <cell r="G388">
            <v>10064.166999999999</v>
          </cell>
        </row>
        <row r="389">
          <cell r="G389">
            <v>10064.333000000001</v>
          </cell>
        </row>
        <row r="390">
          <cell r="G390">
            <v>10064.5</v>
          </cell>
        </row>
        <row r="391">
          <cell r="G391">
            <v>10064.666999999999</v>
          </cell>
        </row>
        <row r="392">
          <cell r="G392">
            <v>10064.833000000001</v>
          </cell>
        </row>
        <row r="393">
          <cell r="G393">
            <v>10065</v>
          </cell>
        </row>
        <row r="394">
          <cell r="G394">
            <v>10065.166999999999</v>
          </cell>
        </row>
        <row r="395">
          <cell r="G395">
            <v>10065.333000000001</v>
          </cell>
        </row>
        <row r="396">
          <cell r="G396">
            <v>10065.5</v>
          </cell>
        </row>
        <row r="397">
          <cell r="G397">
            <v>10065.666999999999</v>
          </cell>
        </row>
        <row r="398">
          <cell r="G398">
            <v>10065.833000000001</v>
          </cell>
        </row>
        <row r="399">
          <cell r="G399">
            <v>10066</v>
          </cell>
        </row>
        <row r="400">
          <cell r="G400">
            <v>10066.166999999999</v>
          </cell>
        </row>
        <row r="401">
          <cell r="G401">
            <v>10066.333000000001</v>
          </cell>
        </row>
        <row r="402">
          <cell r="G402">
            <v>10066.5</v>
          </cell>
        </row>
        <row r="403">
          <cell r="G403">
            <v>10066.666999999999</v>
          </cell>
        </row>
        <row r="404">
          <cell r="G404">
            <v>10066.833000000001</v>
          </cell>
        </row>
        <row r="405">
          <cell r="G405">
            <v>10067</v>
          </cell>
        </row>
        <row r="406">
          <cell r="G406">
            <v>10067.166999999999</v>
          </cell>
        </row>
        <row r="407">
          <cell r="G407">
            <v>10067.333000000001</v>
          </cell>
        </row>
        <row r="408">
          <cell r="G408">
            <v>10067.5</v>
          </cell>
        </row>
        <row r="409">
          <cell r="G409">
            <v>10067.666999999999</v>
          </cell>
        </row>
        <row r="410">
          <cell r="G410">
            <v>10067.833000000001</v>
          </cell>
        </row>
        <row r="411">
          <cell r="G411">
            <v>10068</v>
          </cell>
        </row>
        <row r="412">
          <cell r="G412">
            <v>10068.166999999999</v>
          </cell>
        </row>
        <row r="413">
          <cell r="G413">
            <v>10068.333000000001</v>
          </cell>
        </row>
        <row r="414">
          <cell r="G414">
            <v>10068.5</v>
          </cell>
        </row>
        <row r="415">
          <cell r="G415">
            <v>10068.666999999999</v>
          </cell>
        </row>
        <row r="416">
          <cell r="G416">
            <v>10068.833000000001</v>
          </cell>
        </row>
        <row r="417">
          <cell r="G417">
            <v>10069</v>
          </cell>
        </row>
        <row r="418">
          <cell r="G418">
            <v>10069.166999999999</v>
          </cell>
        </row>
        <row r="419">
          <cell r="G419">
            <v>10069.333000000001</v>
          </cell>
        </row>
        <row r="420">
          <cell r="G420">
            <v>10069.5</v>
          </cell>
        </row>
        <row r="421">
          <cell r="G421">
            <v>10069.666999999999</v>
          </cell>
        </row>
        <row r="422">
          <cell r="G422">
            <v>10069.833000000001</v>
          </cell>
        </row>
        <row r="423">
          <cell r="G423">
            <v>10070</v>
          </cell>
        </row>
        <row r="424">
          <cell r="G424">
            <v>10070.166999999999</v>
          </cell>
        </row>
        <row r="425">
          <cell r="G425">
            <v>10070.333000000001</v>
          </cell>
        </row>
        <row r="426">
          <cell r="G426">
            <v>10070.5</v>
          </cell>
        </row>
        <row r="427">
          <cell r="G427">
            <v>10070.666999999999</v>
          </cell>
        </row>
        <row r="428">
          <cell r="G428">
            <v>10070.833000000001</v>
          </cell>
        </row>
        <row r="429">
          <cell r="G429">
            <v>10071</v>
          </cell>
        </row>
        <row r="430">
          <cell r="G430">
            <v>10071.166999999999</v>
          </cell>
        </row>
        <row r="431">
          <cell r="G431">
            <v>10071.333000000001</v>
          </cell>
        </row>
        <row r="432">
          <cell r="G432">
            <v>10071.5</v>
          </cell>
        </row>
        <row r="433">
          <cell r="G433">
            <v>10071.666999999999</v>
          </cell>
        </row>
        <row r="434">
          <cell r="G434">
            <v>10071.833000000001</v>
          </cell>
        </row>
        <row r="435">
          <cell r="G435">
            <v>10072</v>
          </cell>
        </row>
        <row r="436">
          <cell r="G436">
            <v>10072.166999999999</v>
          </cell>
        </row>
        <row r="437">
          <cell r="G437">
            <v>10072.333000000001</v>
          </cell>
        </row>
        <row r="438">
          <cell r="G438">
            <v>10072.5</v>
          </cell>
        </row>
        <row r="439">
          <cell r="G439">
            <v>10072.666999999999</v>
          </cell>
        </row>
        <row r="440">
          <cell r="G440">
            <v>10072.833000000001</v>
          </cell>
        </row>
        <row r="441">
          <cell r="G441">
            <v>10073</v>
          </cell>
        </row>
        <row r="442">
          <cell r="G442">
            <v>10073.166999999999</v>
          </cell>
        </row>
        <row r="443">
          <cell r="G443">
            <v>10073.333000000001</v>
          </cell>
        </row>
        <row r="444">
          <cell r="G444">
            <v>10073.5</v>
          </cell>
        </row>
        <row r="445">
          <cell r="G445">
            <v>10073.666999999999</v>
          </cell>
        </row>
        <row r="446">
          <cell r="G446">
            <v>10073.833000000001</v>
          </cell>
        </row>
        <row r="447">
          <cell r="G447">
            <v>10074</v>
          </cell>
        </row>
        <row r="448">
          <cell r="G448">
            <v>10074.166999999999</v>
          </cell>
        </row>
        <row r="449">
          <cell r="G449">
            <v>10074.333000000001</v>
          </cell>
        </row>
        <row r="450">
          <cell r="G450">
            <v>10074.5</v>
          </cell>
        </row>
        <row r="451">
          <cell r="G451">
            <v>10074.666999999999</v>
          </cell>
        </row>
        <row r="452">
          <cell r="G452">
            <v>10074.833000000001</v>
          </cell>
        </row>
        <row r="453">
          <cell r="G453">
            <v>10075</v>
          </cell>
        </row>
        <row r="454">
          <cell r="G454">
            <v>10075.166999999999</v>
          </cell>
        </row>
        <row r="455">
          <cell r="G455">
            <v>10075.333000000001</v>
          </cell>
        </row>
        <row r="456">
          <cell r="G456">
            <v>10075.5</v>
          </cell>
        </row>
        <row r="457">
          <cell r="G457">
            <v>10075.666999999999</v>
          </cell>
        </row>
        <row r="458">
          <cell r="G458">
            <v>10075.833000000001</v>
          </cell>
        </row>
        <row r="459">
          <cell r="G459">
            <v>10076</v>
          </cell>
        </row>
        <row r="460">
          <cell r="G460">
            <v>10076.166999999999</v>
          </cell>
        </row>
        <row r="461">
          <cell r="G461">
            <v>10076.333000000001</v>
          </cell>
        </row>
        <row r="462">
          <cell r="G462">
            <v>10076.5</v>
          </cell>
        </row>
        <row r="463">
          <cell r="G463">
            <v>10076.666999999999</v>
          </cell>
        </row>
        <row r="464">
          <cell r="G464">
            <v>10076.833000000001</v>
          </cell>
        </row>
        <row r="465">
          <cell r="G465">
            <v>10077</v>
          </cell>
        </row>
        <row r="466">
          <cell r="G466">
            <v>10077.166999999999</v>
          </cell>
        </row>
        <row r="467">
          <cell r="G467">
            <v>10077.333000000001</v>
          </cell>
        </row>
        <row r="468">
          <cell r="G468">
            <v>10077.5</v>
          </cell>
        </row>
        <row r="469">
          <cell r="G469">
            <v>10077.666999999999</v>
          </cell>
        </row>
        <row r="470">
          <cell r="G470">
            <v>10077.833000000001</v>
          </cell>
        </row>
        <row r="471">
          <cell r="G471">
            <v>10078</v>
          </cell>
        </row>
        <row r="472">
          <cell r="G472">
            <v>10078.166999999999</v>
          </cell>
        </row>
        <row r="473">
          <cell r="G473">
            <v>10078.333000000001</v>
          </cell>
        </row>
        <row r="474">
          <cell r="G474">
            <v>10078.5</v>
          </cell>
        </row>
        <row r="475">
          <cell r="G475">
            <v>10078.666999999999</v>
          </cell>
        </row>
        <row r="476">
          <cell r="G476">
            <v>10078.833000000001</v>
          </cell>
        </row>
        <row r="477">
          <cell r="G477">
            <v>10079</v>
          </cell>
        </row>
        <row r="478">
          <cell r="G478">
            <v>10079.166999999999</v>
          </cell>
        </row>
        <row r="479">
          <cell r="G479">
            <v>10079.333000000001</v>
          </cell>
        </row>
        <row r="480">
          <cell r="G480">
            <v>10079.5</v>
          </cell>
        </row>
        <row r="481">
          <cell r="G481">
            <v>10079.666999999999</v>
          </cell>
        </row>
        <row r="482">
          <cell r="G482">
            <v>10079.833000000001</v>
          </cell>
        </row>
        <row r="483">
          <cell r="G483">
            <v>10080</v>
          </cell>
        </row>
        <row r="484">
          <cell r="G484">
            <v>10080.166999999999</v>
          </cell>
        </row>
        <row r="485">
          <cell r="G485">
            <v>10080.333000000001</v>
          </cell>
        </row>
        <row r="486">
          <cell r="G486">
            <v>10080.5</v>
          </cell>
        </row>
        <row r="487">
          <cell r="G487">
            <v>10080.666999999999</v>
          </cell>
        </row>
        <row r="488">
          <cell r="G488">
            <v>10080.833000000001</v>
          </cell>
        </row>
        <row r="489">
          <cell r="G489">
            <v>10081</v>
          </cell>
        </row>
        <row r="490">
          <cell r="G490">
            <v>10081.166999999999</v>
          </cell>
        </row>
        <row r="491">
          <cell r="G491">
            <v>10081.333000000001</v>
          </cell>
        </row>
        <row r="492">
          <cell r="G492">
            <v>10081.5</v>
          </cell>
        </row>
        <row r="493">
          <cell r="G493">
            <v>10081.666999999999</v>
          </cell>
        </row>
        <row r="494">
          <cell r="G494">
            <v>10081.833000000001</v>
          </cell>
        </row>
        <row r="495">
          <cell r="G495">
            <v>10082</v>
          </cell>
        </row>
        <row r="496">
          <cell r="G496">
            <v>10082.166999999999</v>
          </cell>
        </row>
        <row r="497">
          <cell r="G497">
            <v>10082.333000000001</v>
          </cell>
        </row>
        <row r="498">
          <cell r="G498">
            <v>10082.5</v>
          </cell>
        </row>
        <row r="499">
          <cell r="G499">
            <v>10082.666999999999</v>
          </cell>
        </row>
        <row r="500">
          <cell r="G500">
            <v>10082.833000000001</v>
          </cell>
        </row>
        <row r="501">
          <cell r="G501">
            <v>10083</v>
          </cell>
        </row>
        <row r="502">
          <cell r="G502">
            <v>10083.166999999999</v>
          </cell>
        </row>
        <row r="503">
          <cell r="G503">
            <v>10083.333000000001</v>
          </cell>
        </row>
        <row r="504">
          <cell r="G504">
            <v>10083.5</v>
          </cell>
        </row>
        <row r="505">
          <cell r="G505">
            <v>10083.666999999999</v>
          </cell>
        </row>
        <row r="506">
          <cell r="G506">
            <v>10083.833000000001</v>
          </cell>
        </row>
        <row r="507">
          <cell r="G507">
            <v>10084</v>
          </cell>
        </row>
        <row r="508">
          <cell r="G508">
            <v>10084.166999999999</v>
          </cell>
        </row>
        <row r="509">
          <cell r="G509">
            <v>10084.333000000001</v>
          </cell>
        </row>
        <row r="510">
          <cell r="G510">
            <v>10084.5</v>
          </cell>
        </row>
        <row r="511">
          <cell r="G511">
            <v>10084.666999999999</v>
          </cell>
        </row>
        <row r="512">
          <cell r="G512">
            <v>10084.833000000001</v>
          </cell>
        </row>
        <row r="513">
          <cell r="G513">
            <v>10085</v>
          </cell>
        </row>
        <row r="514">
          <cell r="G514">
            <v>10085.166999999999</v>
          </cell>
        </row>
        <row r="515">
          <cell r="G515">
            <v>10085.333000000001</v>
          </cell>
        </row>
        <row r="516">
          <cell r="G516">
            <v>10085.5</v>
          </cell>
        </row>
        <row r="517">
          <cell r="G517">
            <v>10085.666999999999</v>
          </cell>
        </row>
        <row r="518">
          <cell r="G518">
            <v>10085.833000000001</v>
          </cell>
        </row>
        <row r="519">
          <cell r="G519">
            <v>10086</v>
          </cell>
        </row>
        <row r="520">
          <cell r="G520">
            <v>10086.166999999999</v>
          </cell>
        </row>
        <row r="521">
          <cell r="G521">
            <v>10086.333000000001</v>
          </cell>
        </row>
        <row r="522">
          <cell r="G522">
            <v>10086.5</v>
          </cell>
        </row>
        <row r="523">
          <cell r="G523">
            <v>10086.666999999999</v>
          </cell>
        </row>
        <row r="524">
          <cell r="G524">
            <v>10086.833000000001</v>
          </cell>
        </row>
        <row r="525">
          <cell r="G525">
            <v>10087</v>
          </cell>
        </row>
        <row r="526">
          <cell r="G526">
            <v>10087.166999999999</v>
          </cell>
        </row>
        <row r="527">
          <cell r="G527">
            <v>10087.333000000001</v>
          </cell>
        </row>
        <row r="528">
          <cell r="G528">
            <v>10087.5</v>
          </cell>
        </row>
        <row r="529">
          <cell r="G529">
            <v>10087.666999999999</v>
          </cell>
        </row>
        <row r="530">
          <cell r="G530">
            <v>10087.833000000001</v>
          </cell>
        </row>
        <row r="531">
          <cell r="G531">
            <v>10088</v>
          </cell>
        </row>
        <row r="532">
          <cell r="G532">
            <v>10088.166999999999</v>
          </cell>
        </row>
        <row r="533">
          <cell r="G533">
            <v>10088.333000000001</v>
          </cell>
        </row>
        <row r="534">
          <cell r="G534">
            <v>10088.5</v>
          </cell>
        </row>
        <row r="535">
          <cell r="G535">
            <v>10088.666999999999</v>
          </cell>
        </row>
        <row r="536">
          <cell r="G536">
            <v>10088.833000000001</v>
          </cell>
        </row>
        <row r="537">
          <cell r="G537">
            <v>10089</v>
          </cell>
        </row>
        <row r="538">
          <cell r="G538">
            <v>10089.166999999999</v>
          </cell>
        </row>
        <row r="539">
          <cell r="G539">
            <v>10089.333000000001</v>
          </cell>
        </row>
        <row r="540">
          <cell r="G540">
            <v>10089.5</v>
          </cell>
        </row>
        <row r="541">
          <cell r="G541">
            <v>10089.666999999999</v>
          </cell>
        </row>
        <row r="542">
          <cell r="G542">
            <v>10089.833000000001</v>
          </cell>
        </row>
        <row r="543">
          <cell r="G543">
            <v>10090</v>
          </cell>
        </row>
        <row r="544">
          <cell r="G544">
            <v>10090.166999999999</v>
          </cell>
        </row>
        <row r="545">
          <cell r="G545">
            <v>10090.333000000001</v>
          </cell>
        </row>
        <row r="546">
          <cell r="G546">
            <v>10090.5</v>
          </cell>
        </row>
        <row r="547">
          <cell r="G547">
            <v>10090.666999999999</v>
          </cell>
        </row>
        <row r="548">
          <cell r="G548">
            <v>10090.833000000001</v>
          </cell>
        </row>
        <row r="549">
          <cell r="G549">
            <v>10091</v>
          </cell>
        </row>
        <row r="550">
          <cell r="G550">
            <v>10091.166999999999</v>
          </cell>
        </row>
        <row r="551">
          <cell r="G551">
            <v>10091.333000000001</v>
          </cell>
        </row>
        <row r="552">
          <cell r="G552">
            <v>10091.5</v>
          </cell>
        </row>
        <row r="553">
          <cell r="G553">
            <v>10091.666999999999</v>
          </cell>
        </row>
        <row r="554">
          <cell r="G554">
            <v>10091.833000000001</v>
          </cell>
        </row>
        <row r="555">
          <cell r="G555">
            <v>10092</v>
          </cell>
        </row>
        <row r="556">
          <cell r="G556">
            <v>10092.166999999999</v>
          </cell>
        </row>
        <row r="557">
          <cell r="G557">
            <v>10092.333000000001</v>
          </cell>
        </row>
        <row r="558">
          <cell r="G558">
            <v>10092.5</v>
          </cell>
        </row>
        <row r="559">
          <cell r="G559">
            <v>10092.666999999999</v>
          </cell>
        </row>
        <row r="560">
          <cell r="G560">
            <v>10092.833000000001</v>
          </cell>
        </row>
        <row r="561">
          <cell r="G561">
            <v>10093</v>
          </cell>
        </row>
        <row r="562">
          <cell r="G562">
            <v>10093.166999999999</v>
          </cell>
        </row>
        <row r="563">
          <cell r="G563">
            <v>10093.333000000001</v>
          </cell>
        </row>
        <row r="564">
          <cell r="G564">
            <v>10093.5</v>
          </cell>
        </row>
        <row r="565">
          <cell r="G565">
            <v>10093.666999999999</v>
          </cell>
        </row>
        <row r="566">
          <cell r="G566">
            <v>10093.833000000001</v>
          </cell>
        </row>
        <row r="567">
          <cell r="G567">
            <v>10094</v>
          </cell>
        </row>
        <row r="568">
          <cell r="G568">
            <v>10094.166999999999</v>
          </cell>
        </row>
        <row r="569">
          <cell r="G569">
            <v>10094.333000000001</v>
          </cell>
        </row>
        <row r="570">
          <cell r="G570">
            <v>10094.5</v>
          </cell>
        </row>
        <row r="571">
          <cell r="G571">
            <v>10094.666999999999</v>
          </cell>
        </row>
        <row r="572">
          <cell r="G572">
            <v>10094.833000000001</v>
          </cell>
        </row>
        <row r="573">
          <cell r="G573">
            <v>10095</v>
          </cell>
        </row>
        <row r="574">
          <cell r="G574">
            <v>10095.166999999999</v>
          </cell>
        </row>
        <row r="575">
          <cell r="G575">
            <v>10095.333000000001</v>
          </cell>
        </row>
        <row r="576">
          <cell r="G576">
            <v>10095.5</v>
          </cell>
        </row>
        <row r="577">
          <cell r="G577">
            <v>10095.666999999999</v>
          </cell>
        </row>
        <row r="578">
          <cell r="G578">
            <v>10095.833000000001</v>
          </cell>
        </row>
        <row r="579">
          <cell r="G579">
            <v>10096</v>
          </cell>
        </row>
        <row r="580">
          <cell r="G580">
            <v>10096.166999999999</v>
          </cell>
        </row>
        <row r="581">
          <cell r="G581">
            <v>10096.333000000001</v>
          </cell>
        </row>
        <row r="582">
          <cell r="G582">
            <v>10096.5</v>
          </cell>
        </row>
        <row r="583">
          <cell r="G583">
            <v>10096.666999999999</v>
          </cell>
        </row>
        <row r="584">
          <cell r="G584">
            <v>10096.833000000001</v>
          </cell>
        </row>
        <row r="585">
          <cell r="G585">
            <v>10097</v>
          </cell>
        </row>
        <row r="586">
          <cell r="G586">
            <v>10097.166999999999</v>
          </cell>
        </row>
        <row r="587">
          <cell r="G587">
            <v>10097.333000000001</v>
          </cell>
        </row>
        <row r="588">
          <cell r="G588">
            <v>10097.5</v>
          </cell>
        </row>
        <row r="589">
          <cell r="G589">
            <v>10097.666999999999</v>
          </cell>
        </row>
        <row r="590">
          <cell r="G590">
            <v>10097.833000000001</v>
          </cell>
        </row>
        <row r="591">
          <cell r="G591">
            <v>10098</v>
          </cell>
        </row>
        <row r="592">
          <cell r="G592">
            <v>10098.166999999999</v>
          </cell>
        </row>
        <row r="593">
          <cell r="G593">
            <v>10098.333000000001</v>
          </cell>
        </row>
        <row r="594">
          <cell r="G594">
            <v>10098.5</v>
          </cell>
        </row>
        <row r="595">
          <cell r="G595">
            <v>10098.666999999999</v>
          </cell>
        </row>
        <row r="596">
          <cell r="G596">
            <v>10098.833000000001</v>
          </cell>
        </row>
        <row r="597">
          <cell r="G597">
            <v>10099</v>
          </cell>
        </row>
        <row r="598">
          <cell r="G598">
            <v>10099.166999999999</v>
          </cell>
        </row>
        <row r="599">
          <cell r="G599">
            <v>10099.333000000001</v>
          </cell>
        </row>
        <row r="600">
          <cell r="G600">
            <v>10099.5</v>
          </cell>
        </row>
        <row r="601">
          <cell r="G601">
            <v>10099.666999999999</v>
          </cell>
        </row>
        <row r="602">
          <cell r="G602">
            <v>10099.833000000001</v>
          </cell>
        </row>
        <row r="603">
          <cell r="G603">
            <v>10100</v>
          </cell>
        </row>
        <row r="604">
          <cell r="G604">
            <v>10100.166999999999</v>
          </cell>
        </row>
        <row r="605">
          <cell r="G605">
            <v>10100.333000000001</v>
          </cell>
        </row>
        <row r="606">
          <cell r="G606">
            <v>10100.5</v>
          </cell>
        </row>
        <row r="607">
          <cell r="G607">
            <v>10100.666999999999</v>
          </cell>
        </row>
        <row r="608">
          <cell r="G608">
            <v>10100.833000000001</v>
          </cell>
        </row>
        <row r="609">
          <cell r="G609">
            <v>10101</v>
          </cell>
        </row>
        <row r="610">
          <cell r="G610">
            <v>10101.166999999999</v>
          </cell>
        </row>
        <row r="611">
          <cell r="G611">
            <v>10101.333000000001</v>
          </cell>
        </row>
        <row r="612">
          <cell r="G612">
            <v>10101.5</v>
          </cell>
        </row>
        <row r="613">
          <cell r="G613">
            <v>10101.666999999999</v>
          </cell>
        </row>
        <row r="614">
          <cell r="G614">
            <v>10101.833000000001</v>
          </cell>
        </row>
        <row r="615">
          <cell r="G615">
            <v>10102</v>
          </cell>
        </row>
        <row r="616">
          <cell r="G616">
            <v>10102.166999999999</v>
          </cell>
        </row>
        <row r="617">
          <cell r="G617">
            <v>10102.333000000001</v>
          </cell>
        </row>
        <row r="618">
          <cell r="G618">
            <v>10102.5</v>
          </cell>
        </row>
        <row r="619">
          <cell r="G619">
            <v>10102.666999999999</v>
          </cell>
        </row>
        <row r="620">
          <cell r="G620">
            <v>10102.833000000001</v>
          </cell>
        </row>
        <row r="621">
          <cell r="G621">
            <v>10103</v>
          </cell>
        </row>
        <row r="622">
          <cell r="G622">
            <v>10103.166999999999</v>
          </cell>
        </row>
        <row r="623">
          <cell r="G623">
            <v>10103.333000000001</v>
          </cell>
        </row>
        <row r="624">
          <cell r="G624">
            <v>10103.5</v>
          </cell>
        </row>
        <row r="625">
          <cell r="G625">
            <v>10103.666999999999</v>
          </cell>
        </row>
        <row r="626">
          <cell r="G626">
            <v>10103.833000000001</v>
          </cell>
        </row>
        <row r="627">
          <cell r="G627">
            <v>10104</v>
          </cell>
        </row>
        <row r="628">
          <cell r="G628">
            <v>10104.166999999999</v>
          </cell>
        </row>
        <row r="629">
          <cell r="G629">
            <v>10104.333000000001</v>
          </cell>
        </row>
        <row r="630">
          <cell r="G630">
            <v>10104.5</v>
          </cell>
        </row>
        <row r="631">
          <cell r="G631">
            <v>10104.666999999999</v>
          </cell>
        </row>
        <row r="632">
          <cell r="G632">
            <v>10104.833000000001</v>
          </cell>
        </row>
        <row r="633">
          <cell r="G633">
            <v>10105</v>
          </cell>
        </row>
        <row r="634">
          <cell r="G634">
            <v>10105.166999999999</v>
          </cell>
        </row>
        <row r="635">
          <cell r="G635">
            <v>10105.333000000001</v>
          </cell>
        </row>
        <row r="636">
          <cell r="G636">
            <v>10105.5</v>
          </cell>
        </row>
        <row r="637">
          <cell r="G637">
            <v>10105.666999999999</v>
          </cell>
        </row>
        <row r="638">
          <cell r="G638">
            <v>10105.833000000001</v>
          </cell>
        </row>
        <row r="639">
          <cell r="G639">
            <v>10106</v>
          </cell>
        </row>
        <row r="640">
          <cell r="G640">
            <v>10106.166999999999</v>
          </cell>
        </row>
        <row r="641">
          <cell r="G641">
            <v>10106.333000000001</v>
          </cell>
        </row>
        <row r="642">
          <cell r="G642">
            <v>10106.5</v>
          </cell>
        </row>
        <row r="643">
          <cell r="G643">
            <v>10106.666999999999</v>
          </cell>
        </row>
        <row r="644">
          <cell r="G644">
            <v>10106.833000000001</v>
          </cell>
        </row>
        <row r="645">
          <cell r="G645">
            <v>10107</v>
          </cell>
        </row>
        <row r="646">
          <cell r="G646">
            <v>10107.166999999999</v>
          </cell>
        </row>
        <row r="647">
          <cell r="G647">
            <v>10107.333000000001</v>
          </cell>
        </row>
        <row r="648">
          <cell r="G648">
            <v>10107.5</v>
          </cell>
        </row>
        <row r="649">
          <cell r="G649">
            <v>10107.666999999999</v>
          </cell>
        </row>
        <row r="650">
          <cell r="G650">
            <v>10107.833000000001</v>
          </cell>
        </row>
        <row r="651">
          <cell r="G651">
            <v>10108</v>
          </cell>
        </row>
        <row r="652">
          <cell r="G652">
            <v>10108.166999999999</v>
          </cell>
        </row>
        <row r="653">
          <cell r="G653">
            <v>10108.333000000001</v>
          </cell>
        </row>
        <row r="654">
          <cell r="G654">
            <v>10108.5</v>
          </cell>
        </row>
        <row r="655">
          <cell r="G655">
            <v>10108.666999999999</v>
          </cell>
        </row>
        <row r="656">
          <cell r="G656">
            <v>10108.833000000001</v>
          </cell>
        </row>
        <row r="657">
          <cell r="G657">
            <v>10109</v>
          </cell>
        </row>
        <row r="658">
          <cell r="G658">
            <v>10109.166999999999</v>
          </cell>
        </row>
        <row r="659">
          <cell r="G659">
            <v>10109.333000000001</v>
          </cell>
        </row>
        <row r="660">
          <cell r="G660">
            <v>10109.5</v>
          </cell>
        </row>
        <row r="661">
          <cell r="G661">
            <v>10109.666999999999</v>
          </cell>
        </row>
        <row r="662">
          <cell r="G662">
            <v>10109.833000000001</v>
          </cell>
        </row>
        <row r="663">
          <cell r="G663">
            <v>10110</v>
          </cell>
        </row>
        <row r="664">
          <cell r="G664">
            <v>10110.166999999999</v>
          </cell>
        </row>
        <row r="665">
          <cell r="G665">
            <v>10110.333000000001</v>
          </cell>
        </row>
        <row r="666">
          <cell r="G666">
            <v>10110.5</v>
          </cell>
        </row>
        <row r="667">
          <cell r="G667">
            <v>10110.666999999999</v>
          </cell>
        </row>
        <row r="668">
          <cell r="G668">
            <v>10110.833000000001</v>
          </cell>
        </row>
        <row r="669">
          <cell r="G669">
            <v>10111</v>
          </cell>
        </row>
        <row r="670">
          <cell r="G670">
            <v>10111.166999999999</v>
          </cell>
        </row>
        <row r="671">
          <cell r="G671">
            <v>10111.333000000001</v>
          </cell>
        </row>
        <row r="672">
          <cell r="G672">
            <v>10111.5</v>
          </cell>
        </row>
        <row r="673">
          <cell r="G673">
            <v>10111.666999999999</v>
          </cell>
        </row>
        <row r="674">
          <cell r="G674">
            <v>10111.833000000001</v>
          </cell>
        </row>
        <row r="675">
          <cell r="G675">
            <v>10112</v>
          </cell>
        </row>
        <row r="676">
          <cell r="G676">
            <v>10112.166999999999</v>
          </cell>
        </row>
        <row r="677">
          <cell r="G677">
            <v>10112.333000000001</v>
          </cell>
        </row>
        <row r="678">
          <cell r="G678">
            <v>10112.5</v>
          </cell>
        </row>
        <row r="679">
          <cell r="G679">
            <v>10112.666999999999</v>
          </cell>
        </row>
        <row r="680">
          <cell r="G680">
            <v>10112.833000000001</v>
          </cell>
        </row>
        <row r="681">
          <cell r="G681">
            <v>10113</v>
          </cell>
        </row>
        <row r="682">
          <cell r="G682">
            <v>10113.166999999999</v>
          </cell>
        </row>
        <row r="683">
          <cell r="G683">
            <v>10113.333000000001</v>
          </cell>
        </row>
        <row r="684">
          <cell r="G684">
            <v>10113.5</v>
          </cell>
        </row>
        <row r="685">
          <cell r="G685">
            <v>10113.666999999999</v>
          </cell>
        </row>
        <row r="686">
          <cell r="G686">
            <v>10113.833000000001</v>
          </cell>
        </row>
        <row r="687">
          <cell r="G687">
            <v>10114</v>
          </cell>
        </row>
        <row r="688">
          <cell r="G688">
            <v>10114.166999999999</v>
          </cell>
        </row>
        <row r="689">
          <cell r="G689">
            <v>10114.333000000001</v>
          </cell>
        </row>
        <row r="690">
          <cell r="G690">
            <v>10114.5</v>
          </cell>
        </row>
        <row r="691">
          <cell r="G691">
            <v>10114.666999999999</v>
          </cell>
        </row>
        <row r="692">
          <cell r="G692">
            <v>10114.833000000001</v>
          </cell>
        </row>
        <row r="693">
          <cell r="G693">
            <v>10115</v>
          </cell>
        </row>
        <row r="694">
          <cell r="G694">
            <v>10115.166999999999</v>
          </cell>
        </row>
        <row r="695">
          <cell r="G695">
            <v>10115.333000000001</v>
          </cell>
        </row>
        <row r="696">
          <cell r="G696">
            <v>10115.5</v>
          </cell>
        </row>
        <row r="697">
          <cell r="G697">
            <v>10115.666999999999</v>
          </cell>
        </row>
        <row r="698">
          <cell r="G698">
            <v>10115.833000000001</v>
          </cell>
        </row>
        <row r="699">
          <cell r="G699">
            <v>10116</v>
          </cell>
        </row>
        <row r="700">
          <cell r="G700">
            <v>10116.166999999999</v>
          </cell>
        </row>
        <row r="701">
          <cell r="G701">
            <v>10116.333000000001</v>
          </cell>
        </row>
        <row r="702">
          <cell r="G702">
            <v>10116.5</v>
          </cell>
        </row>
        <row r="703">
          <cell r="G703">
            <v>10116.666999999999</v>
          </cell>
        </row>
        <row r="704">
          <cell r="G704">
            <v>10116.833000000001</v>
          </cell>
        </row>
        <row r="705">
          <cell r="G705">
            <v>10117</v>
          </cell>
        </row>
        <row r="706">
          <cell r="G706">
            <v>10117.166999999999</v>
          </cell>
        </row>
        <row r="707">
          <cell r="G707">
            <v>10117.333000000001</v>
          </cell>
        </row>
        <row r="708">
          <cell r="G708">
            <v>10117.5</v>
          </cell>
        </row>
        <row r="709">
          <cell r="G709">
            <v>10117.666999999999</v>
          </cell>
        </row>
        <row r="710">
          <cell r="G710">
            <v>10117.833000000001</v>
          </cell>
        </row>
        <row r="711">
          <cell r="G711">
            <v>10118</v>
          </cell>
        </row>
        <row r="712">
          <cell r="G712">
            <v>10118.166999999999</v>
          </cell>
        </row>
        <row r="713">
          <cell r="G713">
            <v>10118.333000000001</v>
          </cell>
        </row>
        <row r="714">
          <cell r="G714">
            <v>10118.5</v>
          </cell>
        </row>
        <row r="715">
          <cell r="G715">
            <v>10118.666999999999</v>
          </cell>
        </row>
        <row r="716">
          <cell r="G716">
            <v>10118.833000000001</v>
          </cell>
        </row>
        <row r="717">
          <cell r="G717">
            <v>10119</v>
          </cell>
        </row>
        <row r="718">
          <cell r="G718">
            <v>10119.166999999999</v>
          </cell>
        </row>
        <row r="719">
          <cell r="G719">
            <v>10119.333000000001</v>
          </cell>
        </row>
        <row r="720">
          <cell r="G720">
            <v>10119.5</v>
          </cell>
        </row>
        <row r="721">
          <cell r="G721">
            <v>10119.666999999999</v>
          </cell>
        </row>
        <row r="722">
          <cell r="G722">
            <v>10119.833000000001</v>
          </cell>
        </row>
        <row r="723">
          <cell r="G723">
            <v>10120</v>
          </cell>
        </row>
        <row r="724">
          <cell r="G724">
            <v>10120.166999999999</v>
          </cell>
        </row>
        <row r="725">
          <cell r="G725">
            <v>10120.333000000001</v>
          </cell>
        </row>
        <row r="726">
          <cell r="G726">
            <v>10120.5</v>
          </cell>
        </row>
        <row r="727">
          <cell r="G727">
            <v>10120.666999999999</v>
          </cell>
        </row>
        <row r="728">
          <cell r="G728">
            <v>10120.833000000001</v>
          </cell>
        </row>
        <row r="729">
          <cell r="G729">
            <v>10121</v>
          </cell>
        </row>
        <row r="730">
          <cell r="G730">
            <v>10121.166999999999</v>
          </cell>
        </row>
        <row r="731">
          <cell r="G731">
            <v>10121.333000000001</v>
          </cell>
        </row>
        <row r="732">
          <cell r="G732">
            <v>10121.5</v>
          </cell>
        </row>
        <row r="733">
          <cell r="G733">
            <v>10121.666999999999</v>
          </cell>
        </row>
        <row r="734">
          <cell r="G734">
            <v>10121.833000000001</v>
          </cell>
        </row>
        <row r="735">
          <cell r="G735">
            <v>10122</v>
          </cell>
        </row>
        <row r="736">
          <cell r="G736">
            <v>10122.166999999999</v>
          </cell>
        </row>
        <row r="737">
          <cell r="G737">
            <v>10122.333000000001</v>
          </cell>
        </row>
        <row r="738">
          <cell r="G738">
            <v>10122.5</v>
          </cell>
        </row>
        <row r="739">
          <cell r="G739">
            <v>10122.666999999999</v>
          </cell>
        </row>
        <row r="740">
          <cell r="G740">
            <v>10122.833000000001</v>
          </cell>
        </row>
        <row r="741">
          <cell r="G741">
            <v>10123</v>
          </cell>
        </row>
        <row r="742">
          <cell r="G742">
            <v>10123.166999999999</v>
          </cell>
        </row>
        <row r="743">
          <cell r="G743">
            <v>10123.333000000001</v>
          </cell>
        </row>
        <row r="744">
          <cell r="G744">
            <v>10123.5</v>
          </cell>
        </row>
        <row r="745">
          <cell r="G745">
            <v>10123.666999999999</v>
          </cell>
        </row>
        <row r="746">
          <cell r="G746">
            <v>10123.833000000001</v>
          </cell>
        </row>
        <row r="747">
          <cell r="G747">
            <v>10124</v>
          </cell>
        </row>
        <row r="748">
          <cell r="G748">
            <v>10124.166999999999</v>
          </cell>
        </row>
        <row r="749">
          <cell r="G749">
            <v>10124.333000000001</v>
          </cell>
        </row>
        <row r="750">
          <cell r="G750">
            <v>10124.5</v>
          </cell>
        </row>
        <row r="751">
          <cell r="G751">
            <v>10124.666999999999</v>
          </cell>
        </row>
        <row r="752">
          <cell r="G752">
            <v>10124.833000000001</v>
          </cell>
        </row>
        <row r="753">
          <cell r="G753">
            <v>10125</v>
          </cell>
        </row>
        <row r="754">
          <cell r="G754">
            <v>10125.166999999999</v>
          </cell>
        </row>
        <row r="755">
          <cell r="G755">
            <v>10125.333000000001</v>
          </cell>
        </row>
        <row r="756">
          <cell r="G756">
            <v>10125.5</v>
          </cell>
        </row>
        <row r="757">
          <cell r="G757">
            <v>10125.666999999999</v>
          </cell>
        </row>
        <row r="758">
          <cell r="G758">
            <v>10125.833000000001</v>
          </cell>
        </row>
        <row r="759">
          <cell r="G759">
            <v>10126</v>
          </cell>
        </row>
        <row r="760">
          <cell r="G760">
            <v>10126.166999999999</v>
          </cell>
        </row>
        <row r="761">
          <cell r="G761">
            <v>10126.333000000001</v>
          </cell>
        </row>
        <row r="762">
          <cell r="G762">
            <v>10126.5</v>
          </cell>
        </row>
        <row r="763">
          <cell r="G763">
            <v>10126.666999999999</v>
          </cell>
        </row>
        <row r="764">
          <cell r="G764">
            <v>10126.833000000001</v>
          </cell>
        </row>
        <row r="765">
          <cell r="G765">
            <v>10127</v>
          </cell>
        </row>
        <row r="766">
          <cell r="G766">
            <v>10127.166999999999</v>
          </cell>
        </row>
        <row r="767">
          <cell r="G767">
            <v>10127.333000000001</v>
          </cell>
        </row>
        <row r="768">
          <cell r="G768">
            <v>10127.5</v>
          </cell>
        </row>
        <row r="769">
          <cell r="G769">
            <v>10127.666999999999</v>
          </cell>
        </row>
        <row r="770">
          <cell r="G770">
            <v>10127.833000000001</v>
          </cell>
        </row>
        <row r="771">
          <cell r="G771">
            <v>10128</v>
          </cell>
        </row>
        <row r="772">
          <cell r="G772">
            <v>10128.166999999999</v>
          </cell>
        </row>
        <row r="773">
          <cell r="G773">
            <v>10128.333000000001</v>
          </cell>
        </row>
        <row r="774">
          <cell r="G774">
            <v>10128.5</v>
          </cell>
        </row>
        <row r="775">
          <cell r="G775">
            <v>10128.666999999999</v>
          </cell>
        </row>
        <row r="776">
          <cell r="G776">
            <v>10128.833000000001</v>
          </cell>
        </row>
        <row r="777">
          <cell r="G777">
            <v>10129</v>
          </cell>
        </row>
        <row r="778">
          <cell r="G778">
            <v>10129.166999999999</v>
          </cell>
        </row>
        <row r="779">
          <cell r="G779">
            <v>10129.333000000001</v>
          </cell>
        </row>
        <row r="780">
          <cell r="G780">
            <v>10129.5</v>
          </cell>
        </row>
        <row r="781">
          <cell r="G781">
            <v>10129.666999999999</v>
          </cell>
        </row>
        <row r="782">
          <cell r="G782">
            <v>10129.833000000001</v>
          </cell>
        </row>
        <row r="783">
          <cell r="G783">
            <v>10130</v>
          </cell>
        </row>
        <row r="784">
          <cell r="G784">
            <v>10130.166999999999</v>
          </cell>
        </row>
        <row r="785">
          <cell r="G785">
            <v>10130.333000000001</v>
          </cell>
        </row>
        <row r="786">
          <cell r="G786">
            <v>10130.5</v>
          </cell>
        </row>
        <row r="787">
          <cell r="G787">
            <v>10130.666999999999</v>
          </cell>
        </row>
        <row r="788">
          <cell r="G788">
            <v>10130.833000000001</v>
          </cell>
        </row>
        <row r="789">
          <cell r="G789">
            <v>10131</v>
          </cell>
        </row>
        <row r="790">
          <cell r="G790">
            <v>10131.166999999999</v>
          </cell>
        </row>
        <row r="791">
          <cell r="G791">
            <v>10131.333000000001</v>
          </cell>
        </row>
        <row r="792">
          <cell r="G792">
            <v>10131.5</v>
          </cell>
        </row>
        <row r="793">
          <cell r="G793">
            <v>10131.666999999999</v>
          </cell>
        </row>
        <row r="794">
          <cell r="G794">
            <v>10131.833000000001</v>
          </cell>
        </row>
        <row r="795">
          <cell r="G795">
            <v>10132</v>
          </cell>
        </row>
        <row r="796">
          <cell r="G796">
            <v>10132.166999999999</v>
          </cell>
        </row>
        <row r="797">
          <cell r="G797">
            <v>10132.333000000001</v>
          </cell>
        </row>
        <row r="798">
          <cell r="G798">
            <v>10132.5</v>
          </cell>
        </row>
        <row r="799">
          <cell r="G799">
            <v>10132.666999999999</v>
          </cell>
        </row>
        <row r="800">
          <cell r="G800">
            <v>10132.833000000001</v>
          </cell>
        </row>
        <row r="801">
          <cell r="G801">
            <v>10133</v>
          </cell>
        </row>
        <row r="802">
          <cell r="G802">
            <v>10133.166999999999</v>
          </cell>
        </row>
        <row r="803">
          <cell r="G803">
            <v>10133.333000000001</v>
          </cell>
        </row>
        <row r="804">
          <cell r="G804">
            <v>10133.5</v>
          </cell>
        </row>
        <row r="805">
          <cell r="G805">
            <v>10133.666999999999</v>
          </cell>
        </row>
        <row r="806">
          <cell r="G806">
            <v>10133.833000000001</v>
          </cell>
        </row>
        <row r="807">
          <cell r="G807">
            <v>10134</v>
          </cell>
        </row>
        <row r="808">
          <cell r="G808">
            <v>10134.166999999999</v>
          </cell>
        </row>
        <row r="809">
          <cell r="G809">
            <v>10134.333000000001</v>
          </cell>
        </row>
        <row r="810">
          <cell r="G810">
            <v>10134.5</v>
          </cell>
        </row>
        <row r="811">
          <cell r="G811">
            <v>10134.666999999999</v>
          </cell>
        </row>
        <row r="812">
          <cell r="G812">
            <v>10134.833000000001</v>
          </cell>
        </row>
        <row r="813">
          <cell r="G813">
            <v>10135</v>
          </cell>
        </row>
        <row r="814">
          <cell r="G814">
            <v>10135.166999999999</v>
          </cell>
        </row>
        <row r="815">
          <cell r="G815">
            <v>10135.333000000001</v>
          </cell>
        </row>
        <row r="816">
          <cell r="G816">
            <v>10135.5</v>
          </cell>
        </row>
        <row r="817">
          <cell r="G817">
            <v>10135.666999999999</v>
          </cell>
        </row>
        <row r="818">
          <cell r="G818">
            <v>10135.833000000001</v>
          </cell>
        </row>
        <row r="819">
          <cell r="G819">
            <v>10136</v>
          </cell>
        </row>
        <row r="820">
          <cell r="G820">
            <v>10136.166999999999</v>
          </cell>
        </row>
        <row r="821">
          <cell r="G821">
            <v>10136.333000000001</v>
          </cell>
        </row>
        <row r="822">
          <cell r="G822">
            <v>10136.5</v>
          </cell>
        </row>
        <row r="823">
          <cell r="G823">
            <v>10136.666999999999</v>
          </cell>
        </row>
        <row r="824">
          <cell r="G824">
            <v>10136.833000000001</v>
          </cell>
        </row>
        <row r="825">
          <cell r="G825">
            <v>10137</v>
          </cell>
        </row>
        <row r="826">
          <cell r="G826">
            <v>10137.166999999999</v>
          </cell>
        </row>
        <row r="827">
          <cell r="G827">
            <v>10137.333000000001</v>
          </cell>
        </row>
        <row r="828">
          <cell r="G828">
            <v>10137.5</v>
          </cell>
        </row>
        <row r="829">
          <cell r="G829">
            <v>10137.666999999999</v>
          </cell>
        </row>
        <row r="830">
          <cell r="G830">
            <v>10137.833000000001</v>
          </cell>
        </row>
        <row r="831">
          <cell r="G831">
            <v>10138</v>
          </cell>
        </row>
        <row r="832">
          <cell r="G832">
            <v>10138.166999999999</v>
          </cell>
        </row>
        <row r="833">
          <cell r="G833">
            <v>10138.333000000001</v>
          </cell>
        </row>
        <row r="834">
          <cell r="G834">
            <v>10138.5</v>
          </cell>
        </row>
        <row r="835">
          <cell r="G835">
            <v>10138.666999999999</v>
          </cell>
        </row>
        <row r="836">
          <cell r="G836">
            <v>10138.833000000001</v>
          </cell>
        </row>
        <row r="837">
          <cell r="G837">
            <v>10139</v>
          </cell>
        </row>
        <row r="838">
          <cell r="G838">
            <v>10139.166999999999</v>
          </cell>
        </row>
        <row r="839">
          <cell r="G839">
            <v>10139.333000000001</v>
          </cell>
        </row>
        <row r="840">
          <cell r="G840">
            <v>10139.5</v>
          </cell>
        </row>
        <row r="841">
          <cell r="G841">
            <v>10139.666999999999</v>
          </cell>
        </row>
        <row r="842">
          <cell r="G842">
            <v>10139.833000000001</v>
          </cell>
        </row>
        <row r="843">
          <cell r="G843">
            <v>10140</v>
          </cell>
        </row>
        <row r="844">
          <cell r="G844">
            <v>10140.166999999999</v>
          </cell>
        </row>
        <row r="845">
          <cell r="G845">
            <v>10140.333000000001</v>
          </cell>
        </row>
        <row r="846">
          <cell r="G846">
            <v>10140.5</v>
          </cell>
        </row>
        <row r="847">
          <cell r="G847">
            <v>10140.666999999999</v>
          </cell>
        </row>
        <row r="848">
          <cell r="G848">
            <v>10140.833000000001</v>
          </cell>
        </row>
        <row r="849">
          <cell r="G849">
            <v>10141</v>
          </cell>
        </row>
        <row r="850">
          <cell r="G850">
            <v>10141.166999999999</v>
          </cell>
        </row>
        <row r="851">
          <cell r="G851">
            <v>10141.333000000001</v>
          </cell>
        </row>
        <row r="852">
          <cell r="G852">
            <v>10141.5</v>
          </cell>
        </row>
        <row r="853">
          <cell r="G853">
            <v>10141.666999999999</v>
          </cell>
        </row>
        <row r="854">
          <cell r="G854">
            <v>10141.833000000001</v>
          </cell>
        </row>
        <row r="855">
          <cell r="G855">
            <v>10142</v>
          </cell>
        </row>
        <row r="856">
          <cell r="G856">
            <v>10142.166999999999</v>
          </cell>
        </row>
        <row r="857">
          <cell r="G857">
            <v>10142.333000000001</v>
          </cell>
        </row>
        <row r="858">
          <cell r="G858">
            <v>10142.5</v>
          </cell>
        </row>
        <row r="859">
          <cell r="G859">
            <v>10142.666999999999</v>
          </cell>
        </row>
        <row r="860">
          <cell r="G860">
            <v>10142.833000000001</v>
          </cell>
        </row>
        <row r="861">
          <cell r="G861">
            <v>10143</v>
          </cell>
        </row>
        <row r="862">
          <cell r="G862">
            <v>10143.166999999999</v>
          </cell>
        </row>
        <row r="863">
          <cell r="G863">
            <v>10143.333000000001</v>
          </cell>
        </row>
        <row r="864">
          <cell r="G864">
            <v>10143.5</v>
          </cell>
        </row>
        <row r="865">
          <cell r="G865">
            <v>10143.666999999999</v>
          </cell>
        </row>
        <row r="866">
          <cell r="G866">
            <v>10143.833000000001</v>
          </cell>
        </row>
        <row r="867">
          <cell r="G867">
            <v>10144</v>
          </cell>
        </row>
        <row r="868">
          <cell r="G868">
            <v>10144.166999999999</v>
          </cell>
        </row>
        <row r="869">
          <cell r="G869">
            <v>10144.333000000001</v>
          </cell>
        </row>
        <row r="870">
          <cell r="G870">
            <v>10144.5</v>
          </cell>
        </row>
        <row r="871">
          <cell r="G871">
            <v>10144.666999999999</v>
          </cell>
        </row>
        <row r="872">
          <cell r="G872">
            <v>10144.833000000001</v>
          </cell>
        </row>
        <row r="873">
          <cell r="G873">
            <v>10145</v>
          </cell>
        </row>
        <row r="874">
          <cell r="G874">
            <v>10145.166999999999</v>
          </cell>
        </row>
        <row r="875">
          <cell r="G875">
            <v>10145.333000000001</v>
          </cell>
        </row>
        <row r="876">
          <cell r="G876">
            <v>10145.5</v>
          </cell>
        </row>
        <row r="877">
          <cell r="G877">
            <v>10145.666999999999</v>
          </cell>
        </row>
        <row r="878">
          <cell r="G878">
            <v>10145.833000000001</v>
          </cell>
        </row>
        <row r="879">
          <cell r="G879">
            <v>10146</v>
          </cell>
        </row>
        <row r="880">
          <cell r="G880">
            <v>10146.166999999999</v>
          </cell>
        </row>
        <row r="881">
          <cell r="G881">
            <v>10146.333000000001</v>
          </cell>
        </row>
        <row r="882">
          <cell r="G882">
            <v>10146.5</v>
          </cell>
        </row>
        <row r="883">
          <cell r="G883">
            <v>10146.666999999999</v>
          </cell>
        </row>
        <row r="884">
          <cell r="G884">
            <v>10146.833000000001</v>
          </cell>
        </row>
        <row r="885">
          <cell r="G885">
            <v>10147</v>
          </cell>
        </row>
        <row r="886">
          <cell r="G886">
            <v>10147.166999999999</v>
          </cell>
        </row>
        <row r="887">
          <cell r="G887">
            <v>10147.333000000001</v>
          </cell>
        </row>
        <row r="888">
          <cell r="G888">
            <v>10147.5</v>
          </cell>
        </row>
        <row r="889">
          <cell r="G889">
            <v>10147.666999999999</v>
          </cell>
        </row>
        <row r="890">
          <cell r="G890">
            <v>10147.833000000001</v>
          </cell>
        </row>
        <row r="891">
          <cell r="G891">
            <v>10148</v>
          </cell>
        </row>
        <row r="892">
          <cell r="G892">
            <v>10148.166999999999</v>
          </cell>
        </row>
        <row r="893">
          <cell r="G893">
            <v>10148.333000000001</v>
          </cell>
        </row>
        <row r="894">
          <cell r="G894">
            <v>10148.5</v>
          </cell>
        </row>
        <row r="895">
          <cell r="G895">
            <v>10148.666999999999</v>
          </cell>
        </row>
        <row r="896">
          <cell r="G896">
            <v>10148.833000000001</v>
          </cell>
        </row>
        <row r="897">
          <cell r="G897">
            <v>10149</v>
          </cell>
        </row>
        <row r="898">
          <cell r="G898">
            <v>10149.166999999999</v>
          </cell>
        </row>
        <row r="899">
          <cell r="G899">
            <v>10149.333000000001</v>
          </cell>
        </row>
        <row r="900">
          <cell r="G900">
            <v>10149.5</v>
          </cell>
        </row>
        <row r="901">
          <cell r="G901">
            <v>10149.666999999999</v>
          </cell>
        </row>
        <row r="902">
          <cell r="G902">
            <v>10149.833000000001</v>
          </cell>
        </row>
        <row r="903">
          <cell r="G903">
            <v>10150</v>
          </cell>
          <cell r="I903">
            <v>20.960502721105673</v>
          </cell>
        </row>
        <row r="904">
          <cell r="G904">
            <v>10150.166999999999</v>
          </cell>
          <cell r="I904">
            <v>21.492495175956062</v>
          </cell>
        </row>
        <row r="905">
          <cell r="G905">
            <v>10150.333000000001</v>
          </cell>
          <cell r="I905">
            <v>21.705292157896221</v>
          </cell>
        </row>
        <row r="906">
          <cell r="G906">
            <v>10150.5</v>
          </cell>
          <cell r="I906">
            <v>21.226498948530871</v>
          </cell>
        </row>
        <row r="907">
          <cell r="G907">
            <v>10150.666999999999</v>
          </cell>
          <cell r="I907">
            <v>20.056115547859978</v>
          </cell>
        </row>
        <row r="908">
          <cell r="G908">
            <v>10150.833000000001</v>
          </cell>
          <cell r="I908">
            <v>18.672935165248955</v>
          </cell>
        </row>
        <row r="909">
          <cell r="G909">
            <v>10151</v>
          </cell>
          <cell r="I909">
            <v>17.981344973943447</v>
          </cell>
        </row>
        <row r="910">
          <cell r="G910">
            <v>10151.166999999999</v>
          </cell>
          <cell r="I910">
            <v>18.247341201368638</v>
          </cell>
        </row>
        <row r="911">
          <cell r="G911">
            <v>10151.333000000001</v>
          </cell>
          <cell r="I911">
            <v>19.098529129129275</v>
          </cell>
        </row>
        <row r="912">
          <cell r="G912">
            <v>10151.5</v>
          </cell>
          <cell r="I912">
            <v>19.89651781140488</v>
          </cell>
        </row>
        <row r="913">
          <cell r="G913">
            <v>10151.666999999999</v>
          </cell>
          <cell r="I913">
            <v>20.056115547859978</v>
          </cell>
        </row>
        <row r="914">
          <cell r="G914">
            <v>10151.833000000001</v>
          </cell>
          <cell r="I914">
            <v>19.47092384752456</v>
          </cell>
        </row>
        <row r="915">
          <cell r="G915">
            <v>10152</v>
          </cell>
          <cell r="I915">
            <v>18.832532901704081</v>
          </cell>
        </row>
        <row r="916">
          <cell r="G916">
            <v>10152.166999999999</v>
          </cell>
          <cell r="I916">
            <v>18.832532901704081</v>
          </cell>
        </row>
        <row r="917">
          <cell r="G917">
            <v>10152.333000000001</v>
          </cell>
          <cell r="I917">
            <v>19.577322338494628</v>
          </cell>
        </row>
        <row r="918">
          <cell r="G918">
            <v>10152.5</v>
          </cell>
          <cell r="I918">
            <v>20.26891252980014</v>
          </cell>
        </row>
        <row r="919">
          <cell r="G919">
            <v>10152.666999999999</v>
          </cell>
          <cell r="I919">
            <v>20.002916302374945</v>
          </cell>
        </row>
        <row r="920">
          <cell r="G920">
            <v>10152.833000000001</v>
          </cell>
          <cell r="I920">
            <v>18.672935165248955</v>
          </cell>
        </row>
        <row r="921">
          <cell r="G921">
            <v>10153</v>
          </cell>
          <cell r="I921">
            <v>17.28975478263791</v>
          </cell>
        </row>
        <row r="922">
          <cell r="G922">
            <v>10153.166999999999</v>
          </cell>
          <cell r="I922">
            <v>17.076957800697752</v>
          </cell>
        </row>
        <row r="923">
          <cell r="G923">
            <v>10153.333000000001</v>
          </cell>
          <cell r="I923">
            <v>17.928145728458386</v>
          </cell>
        </row>
        <row r="924">
          <cell r="G924">
            <v>10153.5</v>
          </cell>
          <cell r="I924">
            <v>18.832532901704081</v>
          </cell>
        </row>
        <row r="925">
          <cell r="G925">
            <v>10153.666999999999</v>
          </cell>
          <cell r="I925">
            <v>18.832532901704081</v>
          </cell>
        </row>
        <row r="926">
          <cell r="G926">
            <v>10153.833000000001</v>
          </cell>
          <cell r="I926">
            <v>18.30054044685367</v>
          </cell>
        </row>
        <row r="927">
          <cell r="G927">
            <v>10154</v>
          </cell>
          <cell r="I927">
            <v>18.30054044685367</v>
          </cell>
        </row>
        <row r="928">
          <cell r="G928">
            <v>10154.166999999999</v>
          </cell>
          <cell r="I928">
            <v>19.098529129129275</v>
          </cell>
        </row>
        <row r="929">
          <cell r="G929">
            <v>10154.333000000001</v>
          </cell>
          <cell r="I929">
            <v>19.949717056889913</v>
          </cell>
        </row>
        <row r="930">
          <cell r="G930">
            <v>10154.5</v>
          </cell>
          <cell r="I930">
            <v>20.162514038830071</v>
          </cell>
        </row>
        <row r="931">
          <cell r="G931">
            <v>10154.666999999999</v>
          </cell>
          <cell r="I931">
            <v>20.109314793345039</v>
          </cell>
        </row>
        <row r="932">
          <cell r="G932">
            <v>10154.833000000001</v>
          </cell>
          <cell r="I932">
            <v>20.428510266255266</v>
          </cell>
        </row>
        <row r="933">
          <cell r="G933">
            <v>10155</v>
          </cell>
          <cell r="I933">
            <v>21.120100457560778</v>
          </cell>
        </row>
        <row r="934">
          <cell r="G934">
            <v>10155.166999999999</v>
          </cell>
          <cell r="I934">
            <v>21.705292157896221</v>
          </cell>
        </row>
        <row r="935">
          <cell r="G935">
            <v>10155.333000000001</v>
          </cell>
          <cell r="I935">
            <v>21.971288385321415</v>
          </cell>
        </row>
        <row r="936">
          <cell r="G936">
            <v>10155.5</v>
          </cell>
          <cell r="I936">
            <v>21.758491403381253</v>
          </cell>
        </row>
        <row r="937">
          <cell r="G937">
            <v>10155.666999999999</v>
          </cell>
          <cell r="I937">
            <v>21.279698194015904</v>
          </cell>
        </row>
        <row r="938">
          <cell r="G938">
            <v>10155.833000000001</v>
          </cell>
          <cell r="I938">
            <v>20.588108002710392</v>
          </cell>
        </row>
        <row r="939">
          <cell r="G939">
            <v>10156</v>
          </cell>
          <cell r="I939">
            <v>19.89651781140488</v>
          </cell>
        </row>
        <row r="940">
          <cell r="G940">
            <v>10156.166999999999</v>
          </cell>
          <cell r="I940">
            <v>19.577322338494628</v>
          </cell>
        </row>
        <row r="941">
          <cell r="G941">
            <v>10156.333000000001</v>
          </cell>
          <cell r="I941">
            <v>19.736920074949754</v>
          </cell>
        </row>
        <row r="942">
          <cell r="G942">
            <v>10156.5</v>
          </cell>
          <cell r="I942">
            <v>19.790119320434787</v>
          </cell>
        </row>
        <row r="943">
          <cell r="G943">
            <v>10156.666999999999</v>
          </cell>
          <cell r="I943">
            <v>19.258126865584401</v>
          </cell>
        </row>
        <row r="944">
          <cell r="G944">
            <v>10156.833000000001</v>
          </cell>
          <cell r="I944">
            <v>18.353739692338703</v>
          </cell>
        </row>
        <row r="945">
          <cell r="G945">
            <v>10157</v>
          </cell>
          <cell r="I945">
            <v>17.928145728458386</v>
          </cell>
        </row>
        <row r="946">
          <cell r="G946">
            <v>10157.166999999999</v>
          </cell>
          <cell r="I946">
            <v>18.513337428793829</v>
          </cell>
        </row>
        <row r="947">
          <cell r="G947">
            <v>10157.333000000001</v>
          </cell>
          <cell r="I947">
            <v>19.790119320434787</v>
          </cell>
        </row>
        <row r="948">
          <cell r="G948">
            <v>10157.5</v>
          </cell>
          <cell r="I948">
            <v>20.907303475620619</v>
          </cell>
        </row>
        <row r="949">
          <cell r="G949">
            <v>10157.666999999999</v>
          </cell>
          <cell r="I949">
            <v>21.332897439500936</v>
          </cell>
        </row>
        <row r="950">
          <cell r="G950">
            <v>10157.833000000001</v>
          </cell>
          <cell r="I950">
            <v>21.013701966590709</v>
          </cell>
        </row>
        <row r="951">
          <cell r="G951">
            <v>10158</v>
          </cell>
          <cell r="I951">
            <v>20.322111775285197</v>
          </cell>
        </row>
        <row r="952">
          <cell r="G952">
            <v>10158.166999999999</v>
          </cell>
          <cell r="I952">
            <v>20.002916302374945</v>
          </cell>
        </row>
        <row r="953">
          <cell r="G953">
            <v>10158.333000000001</v>
          </cell>
          <cell r="I953">
            <v>20.481709511740299</v>
          </cell>
        </row>
        <row r="954">
          <cell r="G954">
            <v>10158.5</v>
          </cell>
          <cell r="I954">
            <v>21.332897439500936</v>
          </cell>
        </row>
        <row r="955">
          <cell r="G955">
            <v>10158.666999999999</v>
          </cell>
          <cell r="I955">
            <v>21.864889894351343</v>
          </cell>
        </row>
        <row r="956">
          <cell r="G956">
            <v>10158.833000000001</v>
          </cell>
          <cell r="I956">
            <v>21.811690648866289</v>
          </cell>
        </row>
        <row r="957">
          <cell r="G957">
            <v>10159</v>
          </cell>
          <cell r="I957">
            <v>21.279698194015904</v>
          </cell>
        </row>
        <row r="958">
          <cell r="G958">
            <v>10159.166999999999</v>
          </cell>
          <cell r="I958">
            <v>20.854104230135583</v>
          </cell>
        </row>
        <row r="959">
          <cell r="G959">
            <v>10159.333000000001</v>
          </cell>
          <cell r="I959">
            <v>21.120100457560778</v>
          </cell>
        </row>
        <row r="960">
          <cell r="G960">
            <v>10159.5</v>
          </cell>
          <cell r="I960">
            <v>21.918089139836379</v>
          </cell>
        </row>
        <row r="961">
          <cell r="G961">
            <v>10159.666999999999</v>
          </cell>
          <cell r="I961">
            <v>22.450081594686768</v>
          </cell>
        </row>
        <row r="962">
          <cell r="G962">
            <v>10159.833000000001</v>
          </cell>
          <cell r="I962">
            <v>22.184085367261574</v>
          </cell>
        </row>
        <row r="963">
          <cell r="G963">
            <v>10160</v>
          </cell>
          <cell r="I963">
            <v>21.279698194015904</v>
          </cell>
        </row>
        <row r="964">
          <cell r="G964">
            <v>10160.166999999999</v>
          </cell>
          <cell r="I964">
            <v>20.37531102077023</v>
          </cell>
        </row>
        <row r="965">
          <cell r="G965">
            <v>10160.333000000001</v>
          </cell>
          <cell r="I965">
            <v>20.056115547859978</v>
          </cell>
        </row>
        <row r="966">
          <cell r="G966">
            <v>10160.5</v>
          </cell>
          <cell r="I966">
            <v>20.215713284315104</v>
          </cell>
        </row>
        <row r="967">
          <cell r="G967">
            <v>10160.666999999999</v>
          </cell>
          <cell r="I967">
            <v>20.322111775285197</v>
          </cell>
        </row>
        <row r="968">
          <cell r="G968">
            <v>10160.833000000001</v>
          </cell>
          <cell r="I968">
            <v>20.109314793345039</v>
          </cell>
        </row>
        <row r="969">
          <cell r="G969">
            <v>10161</v>
          </cell>
          <cell r="I969">
            <v>19.843318565919819</v>
          </cell>
        </row>
        <row r="970">
          <cell r="G970">
            <v>10161.166999999999</v>
          </cell>
          <cell r="I970">
            <v>19.790119320434787</v>
          </cell>
        </row>
        <row r="971">
          <cell r="G971">
            <v>10161.333000000001</v>
          </cell>
          <cell r="I971">
            <v>20.215713284315104</v>
          </cell>
        </row>
        <row r="972">
          <cell r="G972">
            <v>10161.5</v>
          </cell>
          <cell r="I972">
            <v>20.747705739165518</v>
          </cell>
        </row>
        <row r="973">
          <cell r="G973">
            <v>10161.666999999999</v>
          </cell>
          <cell r="I973">
            <v>21.066901212075745</v>
          </cell>
        </row>
        <row r="974">
          <cell r="G974">
            <v>10161.833000000001</v>
          </cell>
          <cell r="I974">
            <v>21.120100457560778</v>
          </cell>
        </row>
        <row r="975">
          <cell r="G975">
            <v>10162</v>
          </cell>
          <cell r="I975">
            <v>21.066901212075745</v>
          </cell>
        </row>
        <row r="976">
          <cell r="G976">
            <v>10162.166999999999</v>
          </cell>
          <cell r="I976">
            <v>21.013701966590709</v>
          </cell>
        </row>
        <row r="977">
          <cell r="G977">
            <v>10162.333000000001</v>
          </cell>
          <cell r="I977">
            <v>20.907303475620619</v>
          </cell>
        </row>
        <row r="978">
          <cell r="G978">
            <v>10162.5</v>
          </cell>
          <cell r="I978">
            <v>20.588108002710392</v>
          </cell>
        </row>
        <row r="979">
          <cell r="G979">
            <v>10162.666999999999</v>
          </cell>
          <cell r="I979">
            <v>20.056115547859978</v>
          </cell>
        </row>
        <row r="980">
          <cell r="G980">
            <v>10162.833000000001</v>
          </cell>
          <cell r="I980">
            <v>19.577322338494628</v>
          </cell>
        </row>
        <row r="981">
          <cell r="G981">
            <v>10163</v>
          </cell>
          <cell r="I981">
            <v>19.47092384752456</v>
          </cell>
        </row>
        <row r="982">
          <cell r="G982">
            <v>10163.166999999999</v>
          </cell>
          <cell r="I982">
            <v>19.843318565919819</v>
          </cell>
        </row>
        <row r="983">
          <cell r="G983">
            <v>10163.333000000001</v>
          </cell>
          <cell r="I983">
            <v>20.481709511740299</v>
          </cell>
        </row>
        <row r="984">
          <cell r="G984">
            <v>10163.5</v>
          </cell>
          <cell r="I984">
            <v>21.066901212075745</v>
          </cell>
        </row>
        <row r="985">
          <cell r="G985">
            <v>10163.666999999999</v>
          </cell>
          <cell r="I985">
            <v>21.598893666926127</v>
          </cell>
        </row>
        <row r="986">
          <cell r="G986">
            <v>10163.833000000001</v>
          </cell>
          <cell r="I986">
            <v>21.918089139836379</v>
          </cell>
        </row>
        <row r="987">
          <cell r="G987">
            <v>10164</v>
          </cell>
          <cell r="I987">
            <v>21.864889894351343</v>
          </cell>
        </row>
        <row r="988">
          <cell r="G988">
            <v>10164.166999999999</v>
          </cell>
          <cell r="I988">
            <v>21.545694421441095</v>
          </cell>
        </row>
        <row r="989">
          <cell r="G989">
            <v>10164.333000000001</v>
          </cell>
          <cell r="I989">
            <v>21.173299703045831</v>
          </cell>
        </row>
        <row r="990">
          <cell r="G990">
            <v>10164.5</v>
          </cell>
          <cell r="I990">
            <v>21.013701966590709</v>
          </cell>
        </row>
        <row r="991">
          <cell r="G991">
            <v>10164.666999999999</v>
          </cell>
          <cell r="I991">
            <v>20.854104230135583</v>
          </cell>
        </row>
        <row r="992">
          <cell r="G992">
            <v>10164.833000000001</v>
          </cell>
          <cell r="I992">
            <v>20.481709511740299</v>
          </cell>
        </row>
        <row r="993">
          <cell r="G993">
            <v>10165</v>
          </cell>
          <cell r="I993">
            <v>19.843318565919819</v>
          </cell>
        </row>
        <row r="994">
          <cell r="G994">
            <v>10165.166999999999</v>
          </cell>
          <cell r="I994">
            <v>19.258126865584401</v>
          </cell>
        </row>
        <row r="995">
          <cell r="G995">
            <v>10165.333000000001</v>
          </cell>
          <cell r="I995">
            <v>19.311326111069434</v>
          </cell>
        </row>
        <row r="996">
          <cell r="G996">
            <v>10165.5</v>
          </cell>
          <cell r="I996">
            <v>20.109314793345039</v>
          </cell>
        </row>
        <row r="997">
          <cell r="G997">
            <v>10165.666999999999</v>
          </cell>
          <cell r="I997">
            <v>21.332897439500936</v>
          </cell>
        </row>
        <row r="998">
          <cell r="G998">
            <v>10165.833000000001</v>
          </cell>
          <cell r="I998">
            <v>22.130886121776541</v>
          </cell>
        </row>
        <row r="999">
          <cell r="G999">
            <v>10166</v>
          </cell>
          <cell r="I999">
            <v>21.918089139836379</v>
          </cell>
        </row>
        <row r="1000">
          <cell r="G1000">
            <v>10166.166999999999</v>
          </cell>
          <cell r="I1000">
            <v>21.226498948530871</v>
          </cell>
        </row>
        <row r="1001">
          <cell r="G1001">
            <v>10166.333000000001</v>
          </cell>
          <cell r="I1001">
            <v>20.960502721105673</v>
          </cell>
        </row>
        <row r="1002">
          <cell r="G1002">
            <v>10166.5</v>
          </cell>
          <cell r="I1002">
            <v>21.066901212075745</v>
          </cell>
        </row>
        <row r="1003">
          <cell r="G1003">
            <v>10166.666999999999</v>
          </cell>
          <cell r="I1003">
            <v>21.013701966590709</v>
          </cell>
        </row>
        <row r="1004">
          <cell r="G1004">
            <v>10166.833000000001</v>
          </cell>
          <cell r="I1004">
            <v>20.534908757225352</v>
          </cell>
        </row>
        <row r="1005">
          <cell r="G1005">
            <v>10167</v>
          </cell>
          <cell r="I1005">
            <v>20.162514038830071</v>
          </cell>
        </row>
        <row r="1006">
          <cell r="G1006">
            <v>10167.166999999999</v>
          </cell>
          <cell r="I1006">
            <v>20.534908757225352</v>
          </cell>
        </row>
        <row r="1007">
          <cell r="G1007">
            <v>10167.333000000001</v>
          </cell>
          <cell r="I1007">
            <v>21.120100457560778</v>
          </cell>
        </row>
        <row r="1008">
          <cell r="G1008">
            <v>10167.5</v>
          </cell>
          <cell r="I1008">
            <v>20.907303475620619</v>
          </cell>
        </row>
        <row r="1009">
          <cell r="G1009">
            <v>10167.666999999999</v>
          </cell>
          <cell r="I1009">
            <v>19.736920074949754</v>
          </cell>
        </row>
        <row r="1010">
          <cell r="G1010">
            <v>10167.833000000001</v>
          </cell>
          <cell r="I1010">
            <v>18.726134410733991</v>
          </cell>
        </row>
        <row r="1011">
          <cell r="G1011">
            <v>10168</v>
          </cell>
          <cell r="I1011">
            <v>18.832532901704081</v>
          </cell>
        </row>
        <row r="1012">
          <cell r="G1012">
            <v>10168.166999999999</v>
          </cell>
          <cell r="I1012">
            <v>19.630521583979661</v>
          </cell>
        </row>
        <row r="1013">
          <cell r="G1013">
            <v>10168.333000000001</v>
          </cell>
          <cell r="I1013">
            <v>20.109314793345039</v>
          </cell>
        </row>
        <row r="1014">
          <cell r="G1014">
            <v>10168.5</v>
          </cell>
          <cell r="I1014">
            <v>20.002916302374945</v>
          </cell>
        </row>
        <row r="1015">
          <cell r="G1015">
            <v>10168.666999999999</v>
          </cell>
          <cell r="I1015">
            <v>19.577322338494628</v>
          </cell>
        </row>
        <row r="1016">
          <cell r="G1016">
            <v>10168.833000000001</v>
          </cell>
          <cell r="I1016">
            <v>19.098529129129275</v>
          </cell>
        </row>
        <row r="1017">
          <cell r="G1017">
            <v>10169</v>
          </cell>
          <cell r="I1017">
            <v>18.672935165248955</v>
          </cell>
        </row>
        <row r="1018">
          <cell r="G1018">
            <v>10169.166999999999</v>
          </cell>
          <cell r="I1018">
            <v>18.247341201368638</v>
          </cell>
        </row>
        <row r="1019">
          <cell r="G1019">
            <v>10169.333000000001</v>
          </cell>
          <cell r="I1019">
            <v>18.140942710398544</v>
          </cell>
        </row>
        <row r="1020">
          <cell r="G1020">
            <v>10169.5</v>
          </cell>
          <cell r="I1020">
            <v>18.353739692338703</v>
          </cell>
        </row>
        <row r="1021">
          <cell r="G1021">
            <v>10169.666999999999</v>
          </cell>
          <cell r="I1021">
            <v>18.513337428793829</v>
          </cell>
        </row>
        <row r="1022">
          <cell r="G1022">
            <v>10169.833000000001</v>
          </cell>
          <cell r="I1022">
            <v>18.194141955883605</v>
          </cell>
        </row>
        <row r="1023">
          <cell r="G1023">
            <v>10170</v>
          </cell>
          <cell r="I1023">
            <v>17.821747237488321</v>
          </cell>
        </row>
        <row r="1024">
          <cell r="G1024">
            <v>10170.166999999999</v>
          </cell>
          <cell r="I1024">
            <v>18.034544219428479</v>
          </cell>
        </row>
        <row r="1025">
          <cell r="G1025">
            <v>10170.333000000001</v>
          </cell>
          <cell r="I1025">
            <v>19.151728374614308</v>
          </cell>
        </row>
        <row r="1026">
          <cell r="G1026">
            <v>10170.5</v>
          </cell>
          <cell r="I1026">
            <v>20.481709511740299</v>
          </cell>
        </row>
        <row r="1027">
          <cell r="G1027">
            <v>10170.666999999999</v>
          </cell>
          <cell r="I1027">
            <v>21.173299703045831</v>
          </cell>
        </row>
        <row r="1028">
          <cell r="G1028">
            <v>10170.833000000001</v>
          </cell>
          <cell r="I1028">
            <v>20.960502721105673</v>
          </cell>
        </row>
        <row r="1029">
          <cell r="G1029">
            <v>10171</v>
          </cell>
          <cell r="I1029">
            <v>20.162514038830071</v>
          </cell>
        </row>
        <row r="1030">
          <cell r="G1030">
            <v>10171.166999999999</v>
          </cell>
          <cell r="I1030">
            <v>19.47092384752456</v>
          </cell>
        </row>
        <row r="1031">
          <cell r="G1031">
            <v>10171.333000000001</v>
          </cell>
          <cell r="I1031">
            <v>19.098529129129275</v>
          </cell>
        </row>
        <row r="1032">
          <cell r="G1032">
            <v>10171.5</v>
          </cell>
          <cell r="I1032">
            <v>18.619735919763922</v>
          </cell>
        </row>
        <row r="1033">
          <cell r="G1033">
            <v>10171.666999999999</v>
          </cell>
          <cell r="I1033">
            <v>17.608950255548159</v>
          </cell>
        </row>
        <row r="1034">
          <cell r="G1034">
            <v>10171.833000000001</v>
          </cell>
          <cell r="I1034">
            <v>16.49176610036233</v>
          </cell>
        </row>
        <row r="1035">
          <cell r="G1035">
            <v>10172</v>
          </cell>
          <cell r="I1035">
            <v>16.225769872937114</v>
          </cell>
        </row>
        <row r="1036">
          <cell r="G1036">
            <v>10172.166999999999</v>
          </cell>
          <cell r="I1036">
            <v>16.864160818757593</v>
          </cell>
        </row>
        <row r="1037">
          <cell r="G1037">
            <v>10172.333000000001</v>
          </cell>
          <cell r="I1037">
            <v>17.768547992003285</v>
          </cell>
        </row>
        <row r="1038">
          <cell r="G1038">
            <v>10172.5</v>
          </cell>
          <cell r="I1038">
            <v>18.353739692338703</v>
          </cell>
        </row>
        <row r="1039">
          <cell r="G1039">
            <v>10172.666999999999</v>
          </cell>
          <cell r="I1039">
            <v>18.779333656219023</v>
          </cell>
        </row>
        <row r="1040">
          <cell r="G1040">
            <v>10172.833000000001</v>
          </cell>
          <cell r="I1040">
            <v>19.36452535655447</v>
          </cell>
        </row>
        <row r="1041">
          <cell r="G1041">
            <v>10173</v>
          </cell>
          <cell r="I1041">
            <v>20.002916302374945</v>
          </cell>
        </row>
        <row r="1042">
          <cell r="G1042">
            <v>10173.166999999999</v>
          </cell>
          <cell r="I1042">
            <v>20.428510266255266</v>
          </cell>
        </row>
        <row r="1043">
          <cell r="G1043">
            <v>10173.333000000001</v>
          </cell>
          <cell r="I1043">
            <v>20.481709511740299</v>
          </cell>
        </row>
        <row r="1044">
          <cell r="G1044">
            <v>10173.5</v>
          </cell>
          <cell r="I1044">
            <v>20.588108002710392</v>
          </cell>
        </row>
        <row r="1045">
          <cell r="G1045">
            <v>10173.666999999999</v>
          </cell>
          <cell r="I1045">
            <v>20.854104230135583</v>
          </cell>
        </row>
        <row r="1046">
          <cell r="G1046">
            <v>10173.833000000001</v>
          </cell>
          <cell r="I1046">
            <v>20.747705739165518</v>
          </cell>
        </row>
        <row r="1047">
          <cell r="G1047">
            <v>10174</v>
          </cell>
          <cell r="I1047">
            <v>19.577322338494628</v>
          </cell>
        </row>
        <row r="1048">
          <cell r="G1048">
            <v>10174.166999999999</v>
          </cell>
          <cell r="I1048">
            <v>17.555751010063126</v>
          </cell>
        </row>
        <row r="1049">
          <cell r="G1049">
            <v>10174.333000000001</v>
          </cell>
          <cell r="I1049">
            <v>15.800175909056795</v>
          </cell>
        </row>
        <row r="1050">
          <cell r="G1050">
            <v>10174.5</v>
          </cell>
          <cell r="I1050">
            <v>15.055386472266248</v>
          </cell>
        </row>
        <row r="1051">
          <cell r="G1051">
            <v>10174.666999999999</v>
          </cell>
          <cell r="I1051">
            <v>15.321382699691444</v>
          </cell>
        </row>
        <row r="1052">
          <cell r="G1052">
            <v>10174.833000000001</v>
          </cell>
          <cell r="I1052">
            <v>16.012972890996956</v>
          </cell>
        </row>
        <row r="1053">
          <cell r="G1053">
            <v>10175</v>
          </cell>
          <cell r="I1053">
            <v>16.917360064242647</v>
          </cell>
        </row>
        <row r="1054">
          <cell r="G1054">
            <v>10175.166999999999</v>
          </cell>
          <cell r="I1054">
            <v>17.981344973943447</v>
          </cell>
        </row>
        <row r="1055">
          <cell r="G1055">
            <v>10175.333000000001</v>
          </cell>
          <cell r="I1055">
            <v>18.992130638159182</v>
          </cell>
        </row>
        <row r="1056">
          <cell r="G1056">
            <v>10175.5</v>
          </cell>
          <cell r="I1056">
            <v>19.204927620099344</v>
          </cell>
        </row>
        <row r="1057">
          <cell r="G1057">
            <v>10175.666999999999</v>
          </cell>
          <cell r="I1057">
            <v>18.406938937823764</v>
          </cell>
        </row>
        <row r="1058">
          <cell r="G1058">
            <v>10175.833000000001</v>
          </cell>
          <cell r="I1058">
            <v>16.970559309727683</v>
          </cell>
        </row>
        <row r="1059">
          <cell r="G1059">
            <v>10176</v>
          </cell>
          <cell r="I1059">
            <v>15.95977364551192</v>
          </cell>
        </row>
        <row r="1060">
          <cell r="G1060">
            <v>10176.166999999999</v>
          </cell>
          <cell r="I1060">
            <v>16.06617213648201</v>
          </cell>
        </row>
        <row r="1061">
          <cell r="G1061">
            <v>10176.333000000001</v>
          </cell>
          <cell r="I1061">
            <v>16.864160818757593</v>
          </cell>
        </row>
        <row r="1062">
          <cell r="G1062">
            <v>10176.5</v>
          </cell>
          <cell r="I1062">
            <v>17.449352519093033</v>
          </cell>
        </row>
        <row r="1063">
          <cell r="G1063">
            <v>10176.666999999999</v>
          </cell>
          <cell r="I1063">
            <v>17.342954028122968</v>
          </cell>
        </row>
        <row r="1064">
          <cell r="G1064">
            <v>10176.833000000001</v>
          </cell>
          <cell r="I1064">
            <v>16.970559309727683</v>
          </cell>
        </row>
        <row r="1065">
          <cell r="G1065">
            <v>10177</v>
          </cell>
          <cell r="I1065">
            <v>17.023758555212716</v>
          </cell>
        </row>
        <row r="1066">
          <cell r="G1066">
            <v>10177.166999999999</v>
          </cell>
          <cell r="I1066">
            <v>17.608950255548159</v>
          </cell>
        </row>
        <row r="1067">
          <cell r="G1067">
            <v>10177.333000000001</v>
          </cell>
          <cell r="I1067">
            <v>18.30054044685367</v>
          </cell>
        </row>
        <row r="1068">
          <cell r="G1068">
            <v>10177.5</v>
          </cell>
          <cell r="I1068">
            <v>18.672935165248955</v>
          </cell>
        </row>
        <row r="1069">
          <cell r="G1069">
            <v>10177.666999999999</v>
          </cell>
          <cell r="I1069">
            <v>18.672935165248955</v>
          </cell>
        </row>
        <row r="1070">
          <cell r="G1070">
            <v>10177.833000000001</v>
          </cell>
          <cell r="I1070">
            <v>18.672935165248955</v>
          </cell>
        </row>
        <row r="1071">
          <cell r="G1071">
            <v>10178</v>
          </cell>
          <cell r="I1071">
            <v>18.726134410733991</v>
          </cell>
        </row>
        <row r="1072">
          <cell r="G1072">
            <v>10178.166999999999</v>
          </cell>
          <cell r="I1072">
            <v>18.779333656219023</v>
          </cell>
        </row>
        <row r="1073">
          <cell r="G1073">
            <v>10178.333000000001</v>
          </cell>
          <cell r="I1073">
            <v>18.619735919763922</v>
          </cell>
        </row>
        <row r="1074">
          <cell r="G1074">
            <v>10178.5</v>
          </cell>
          <cell r="I1074">
            <v>18.406938937823764</v>
          </cell>
        </row>
        <row r="1075">
          <cell r="G1075">
            <v>10178.666999999999</v>
          </cell>
          <cell r="I1075">
            <v>18.034544219428479</v>
          </cell>
        </row>
        <row r="1076">
          <cell r="G1076">
            <v>10178.833000000001</v>
          </cell>
          <cell r="I1076">
            <v>17.502551764578072</v>
          </cell>
        </row>
        <row r="1077">
          <cell r="G1077">
            <v>10179</v>
          </cell>
          <cell r="I1077">
            <v>16.757762327787521</v>
          </cell>
        </row>
        <row r="1078">
          <cell r="G1078">
            <v>10179.166999999999</v>
          </cell>
          <cell r="I1078">
            <v>16.172570627452082</v>
          </cell>
        </row>
        <row r="1079">
          <cell r="G1079">
            <v>10179.333000000001</v>
          </cell>
          <cell r="I1079">
            <v>16.225769872937114</v>
          </cell>
        </row>
        <row r="1080">
          <cell r="G1080">
            <v>10179.5</v>
          </cell>
          <cell r="I1080">
            <v>17.076957800697752</v>
          </cell>
        </row>
        <row r="1081">
          <cell r="G1081">
            <v>10179.666999999999</v>
          </cell>
          <cell r="I1081">
            <v>18.247341201368638</v>
          </cell>
        </row>
        <row r="1082">
          <cell r="G1082">
            <v>10179.833000000001</v>
          </cell>
          <cell r="I1082">
            <v>18.938931392674149</v>
          </cell>
        </row>
        <row r="1083">
          <cell r="G1083">
            <v>10180</v>
          </cell>
          <cell r="I1083">
            <v>18.779333656219023</v>
          </cell>
        </row>
        <row r="1084">
          <cell r="G1084">
            <v>10180.166999999999</v>
          </cell>
          <cell r="I1084">
            <v>17.928145728458386</v>
          </cell>
        </row>
        <row r="1085">
          <cell r="G1085">
            <v>10180.333000000001</v>
          </cell>
          <cell r="I1085">
            <v>17.023758555212716</v>
          </cell>
        </row>
        <row r="1086">
          <cell r="G1086">
            <v>10180.5</v>
          </cell>
          <cell r="I1086">
            <v>16.544965345847363</v>
          </cell>
        </row>
        <row r="1087">
          <cell r="G1087">
            <v>10180.666999999999</v>
          </cell>
          <cell r="I1087">
            <v>16.225769872937114</v>
          </cell>
        </row>
        <row r="1088">
          <cell r="G1088">
            <v>10180.833000000001</v>
          </cell>
          <cell r="I1088">
            <v>15.374581945176477</v>
          </cell>
        </row>
        <row r="1089">
          <cell r="G1089">
            <v>10181</v>
          </cell>
          <cell r="I1089">
            <v>13.672206089655225</v>
          </cell>
        </row>
        <row r="1090">
          <cell r="G1090">
            <v>10181.166999999999</v>
          </cell>
          <cell r="I1090">
            <v>11.863431743163861</v>
          </cell>
        </row>
        <row r="1091">
          <cell r="G1091">
            <v>10181.333000000001</v>
          </cell>
          <cell r="I1091">
            <v>11.118642306373314</v>
          </cell>
        </row>
        <row r="1092">
          <cell r="G1092">
            <v>10181.5</v>
          </cell>
          <cell r="I1092">
            <v>12.07622872510402</v>
          </cell>
        </row>
        <row r="1093">
          <cell r="G1093">
            <v>10181.666999999999</v>
          </cell>
          <cell r="I1093">
            <v>13.991401562565454</v>
          </cell>
        </row>
        <row r="1094">
          <cell r="G1094">
            <v>10181.833000000001</v>
          </cell>
          <cell r="I1094">
            <v>15.853375154541853</v>
          </cell>
        </row>
        <row r="1095">
          <cell r="G1095">
            <v>10182</v>
          </cell>
          <cell r="I1095">
            <v>16.864160818757593</v>
          </cell>
        </row>
        <row r="1096">
          <cell r="G1096">
            <v>10182.166999999999</v>
          </cell>
          <cell r="I1096">
            <v>17.236555537152874</v>
          </cell>
        </row>
        <row r="1097">
          <cell r="G1097">
            <v>10182.333000000001</v>
          </cell>
          <cell r="I1097">
            <v>17.396153273608</v>
          </cell>
        </row>
        <row r="1098">
          <cell r="G1098">
            <v>10182.5</v>
          </cell>
          <cell r="I1098">
            <v>17.662149501033195</v>
          </cell>
        </row>
        <row r="1099">
          <cell r="G1099">
            <v>10182.666999999999</v>
          </cell>
          <cell r="I1099">
            <v>17.928145728458386</v>
          </cell>
        </row>
        <row r="1100">
          <cell r="G1100">
            <v>10182.833000000001</v>
          </cell>
          <cell r="I1100">
            <v>18.140942710398544</v>
          </cell>
        </row>
        <row r="1101">
          <cell r="G1101">
            <v>10183</v>
          </cell>
          <cell r="I1101">
            <v>18.194141955883605</v>
          </cell>
        </row>
        <row r="1102">
          <cell r="G1102">
            <v>10183.166999999999</v>
          </cell>
          <cell r="I1102">
            <v>18.247341201368638</v>
          </cell>
        </row>
        <row r="1103">
          <cell r="G1103">
            <v>10183.333000000001</v>
          </cell>
          <cell r="I1103">
            <v>18.140942710398544</v>
          </cell>
        </row>
        <row r="1104">
          <cell r="G1104">
            <v>10183.5</v>
          </cell>
          <cell r="I1104">
            <v>17.821747237488321</v>
          </cell>
        </row>
        <row r="1105">
          <cell r="G1105">
            <v>10183.666999999999</v>
          </cell>
          <cell r="I1105">
            <v>17.449352519093033</v>
          </cell>
        </row>
        <row r="1106">
          <cell r="G1106">
            <v>10183.833000000001</v>
          </cell>
          <cell r="I1106">
            <v>17.449352519093033</v>
          </cell>
        </row>
        <row r="1107">
          <cell r="G1107">
            <v>10184</v>
          </cell>
          <cell r="I1107">
            <v>18.034544219428479</v>
          </cell>
        </row>
        <row r="1108">
          <cell r="G1108">
            <v>10184.166999999999</v>
          </cell>
          <cell r="I1108">
            <v>18.992130638159182</v>
          </cell>
        </row>
        <row r="1109">
          <cell r="G1109">
            <v>10184.333000000001</v>
          </cell>
          <cell r="I1109">
            <v>19.683720829464722</v>
          </cell>
        </row>
        <row r="1110">
          <cell r="G1110">
            <v>10184.5</v>
          </cell>
          <cell r="I1110">
            <v>19.683720829464722</v>
          </cell>
        </row>
        <row r="1111">
          <cell r="G1111">
            <v>10184.666999999999</v>
          </cell>
          <cell r="I1111">
            <v>19.045329883644243</v>
          </cell>
        </row>
        <row r="1112">
          <cell r="G1112">
            <v>10184.833000000001</v>
          </cell>
          <cell r="I1112">
            <v>18.353739692338703</v>
          </cell>
        </row>
        <row r="1113">
          <cell r="G1113">
            <v>10185</v>
          </cell>
          <cell r="I1113">
            <v>18.140942710398544</v>
          </cell>
        </row>
        <row r="1114">
          <cell r="G1114">
            <v>10185.166999999999</v>
          </cell>
          <cell r="I1114">
            <v>18.194141955883605</v>
          </cell>
        </row>
        <row r="1115">
          <cell r="G1115">
            <v>10185.333000000001</v>
          </cell>
          <cell r="I1115">
            <v>18.034544219428479</v>
          </cell>
        </row>
        <row r="1116">
          <cell r="G1116">
            <v>10185.5</v>
          </cell>
          <cell r="I1116">
            <v>17.608950255548159</v>
          </cell>
        </row>
        <row r="1117">
          <cell r="G1117">
            <v>10185.666999999999</v>
          </cell>
          <cell r="I1117">
            <v>16.970559309727683</v>
          </cell>
        </row>
        <row r="1118">
          <cell r="G1118">
            <v>10185.833000000001</v>
          </cell>
          <cell r="I1118">
            <v>16.332168363907204</v>
          </cell>
        </row>
        <row r="1119">
          <cell r="G1119">
            <v>10186</v>
          </cell>
          <cell r="I1119">
            <v>16.278969118422172</v>
          </cell>
        </row>
        <row r="1120">
          <cell r="G1120">
            <v>10186.166999999999</v>
          </cell>
          <cell r="I1120">
            <v>17.342954028122968</v>
          </cell>
        </row>
        <row r="1121">
          <cell r="G1121">
            <v>10186.333000000001</v>
          </cell>
          <cell r="I1121">
            <v>19.790119320434787</v>
          </cell>
        </row>
        <row r="1122">
          <cell r="G1122">
            <v>10186.5</v>
          </cell>
          <cell r="I1122">
            <v>22.716077822111981</v>
          </cell>
        </row>
        <row r="1123">
          <cell r="G1123">
            <v>10186.666999999999</v>
          </cell>
          <cell r="I1123">
            <v>24.790848396028515</v>
          </cell>
        </row>
        <row r="1124">
          <cell r="G1124">
            <v>10186.833000000001</v>
          </cell>
          <cell r="I1124">
            <v>25.322840850878926</v>
          </cell>
        </row>
        <row r="1125">
          <cell r="G1125">
            <v>10187</v>
          </cell>
          <cell r="I1125">
            <v>24.631250659573418</v>
          </cell>
        </row>
        <row r="1126">
          <cell r="G1126">
            <v>10187.166999999999</v>
          </cell>
          <cell r="I1126">
            <v>23.514066504387564</v>
          </cell>
        </row>
        <row r="1127">
          <cell r="G1127">
            <v>10187.333000000001</v>
          </cell>
          <cell r="I1127">
            <v>22.609679331141894</v>
          </cell>
        </row>
        <row r="1128">
          <cell r="G1128">
            <v>10187.5</v>
          </cell>
          <cell r="I1128">
            <v>22.077686876291502</v>
          </cell>
        </row>
        <row r="1129">
          <cell r="G1129">
            <v>10187.666999999999</v>
          </cell>
          <cell r="I1129">
            <v>21.652092912411184</v>
          </cell>
        </row>
        <row r="1130">
          <cell r="G1130">
            <v>10187.833000000001</v>
          </cell>
          <cell r="I1130">
            <v>21.066901212075745</v>
          </cell>
        </row>
        <row r="1131">
          <cell r="G1131">
            <v>10188</v>
          </cell>
          <cell r="I1131">
            <v>20.26891252980014</v>
          </cell>
        </row>
        <row r="1132">
          <cell r="G1132">
            <v>10188.166999999999</v>
          </cell>
          <cell r="I1132">
            <v>19.258126865584401</v>
          </cell>
        </row>
        <row r="1133">
          <cell r="G1133">
            <v>10188.333000000001</v>
          </cell>
          <cell r="I1133">
            <v>18.353739692338703</v>
          </cell>
        </row>
        <row r="1134">
          <cell r="G1134">
            <v>10188.5</v>
          </cell>
          <cell r="I1134">
            <v>17.874946482973353</v>
          </cell>
        </row>
        <row r="1135">
          <cell r="G1135">
            <v>10188.666999999999</v>
          </cell>
          <cell r="I1135">
            <v>18.140942710398544</v>
          </cell>
        </row>
        <row r="1136">
          <cell r="G1136">
            <v>10188.833000000001</v>
          </cell>
          <cell r="I1136">
            <v>18.832532901704081</v>
          </cell>
        </row>
        <row r="1137">
          <cell r="G1137">
            <v>10189</v>
          </cell>
          <cell r="I1137">
            <v>19.683720829464722</v>
          </cell>
        </row>
        <row r="1138">
          <cell r="G1138">
            <v>10189.166999999999</v>
          </cell>
          <cell r="I1138">
            <v>21.173299703045831</v>
          </cell>
        </row>
        <row r="1139">
          <cell r="G1139">
            <v>10189.333000000001</v>
          </cell>
          <cell r="I1139">
            <v>23.673664240842687</v>
          </cell>
        </row>
        <row r="1140">
          <cell r="G1140">
            <v>10189.5</v>
          </cell>
          <cell r="I1140">
            <v>26.174028778639567</v>
          </cell>
        </row>
        <row r="1141">
          <cell r="G1141">
            <v>10189.666999999999</v>
          </cell>
          <cell r="I1141">
            <v>26.865618969945075</v>
          </cell>
        </row>
        <row r="1142">
          <cell r="G1142">
            <v>10189.833000000001</v>
          </cell>
          <cell r="I1142">
            <v>25.003645377968674</v>
          </cell>
        </row>
        <row r="1143">
          <cell r="G1143">
            <v>10190</v>
          </cell>
          <cell r="I1143">
            <v>21.918089139836379</v>
          </cell>
        </row>
        <row r="1144">
          <cell r="G1144">
            <v>10190.166999999999</v>
          </cell>
          <cell r="I1144">
            <v>19.89651781140488</v>
          </cell>
        </row>
        <row r="1145">
          <cell r="G1145">
            <v>10190.333000000001</v>
          </cell>
          <cell r="I1145">
            <v>19.736920074949754</v>
          </cell>
        </row>
        <row r="1146">
          <cell r="G1146">
            <v>10190.5</v>
          </cell>
          <cell r="I1146">
            <v>20.588108002710392</v>
          </cell>
        </row>
        <row r="1147">
          <cell r="G1147">
            <v>10190.666999999999</v>
          </cell>
          <cell r="I1147">
            <v>21.173299703045831</v>
          </cell>
        </row>
        <row r="1148">
          <cell r="G1148">
            <v>10190.833000000001</v>
          </cell>
          <cell r="I1148">
            <v>21.226498948530871</v>
          </cell>
        </row>
        <row r="1149">
          <cell r="G1149">
            <v>10191</v>
          </cell>
          <cell r="I1149">
            <v>20.694506493680457</v>
          </cell>
        </row>
        <row r="1150">
          <cell r="G1150">
            <v>10191.166999999999</v>
          </cell>
          <cell r="I1150">
            <v>19.89651781140488</v>
          </cell>
        </row>
        <row r="1151">
          <cell r="G1151">
            <v>10191.333000000001</v>
          </cell>
          <cell r="I1151">
            <v>19.417724602039502</v>
          </cell>
        </row>
        <row r="1152">
          <cell r="G1152">
            <v>10191.5</v>
          </cell>
          <cell r="I1152">
            <v>19.36452535655447</v>
          </cell>
        </row>
        <row r="1153">
          <cell r="G1153">
            <v>10191.666999999999</v>
          </cell>
          <cell r="I1153">
            <v>19.630521583979661</v>
          </cell>
        </row>
        <row r="1154">
          <cell r="G1154">
            <v>10191.833000000001</v>
          </cell>
          <cell r="I1154">
            <v>19.790119320434787</v>
          </cell>
        </row>
        <row r="1155">
          <cell r="G1155">
            <v>10192</v>
          </cell>
          <cell r="I1155">
            <v>19.577322338494628</v>
          </cell>
        </row>
        <row r="1156">
          <cell r="G1156">
            <v>10192.166999999999</v>
          </cell>
          <cell r="I1156">
            <v>18.992130638159182</v>
          </cell>
        </row>
        <row r="1157">
          <cell r="G1157">
            <v>10192.333000000001</v>
          </cell>
          <cell r="I1157">
            <v>18.513337428793829</v>
          </cell>
        </row>
        <row r="1158">
          <cell r="G1158">
            <v>10192.5</v>
          </cell>
          <cell r="I1158">
            <v>18.194141955883605</v>
          </cell>
        </row>
        <row r="1159">
          <cell r="G1159">
            <v>10192.666999999999</v>
          </cell>
          <cell r="I1159">
            <v>17.874946482973353</v>
          </cell>
        </row>
        <row r="1160">
          <cell r="G1160">
            <v>10192.833000000001</v>
          </cell>
          <cell r="I1160">
            <v>17.236555537152874</v>
          </cell>
        </row>
        <row r="1161">
          <cell r="G1161">
            <v>10193</v>
          </cell>
          <cell r="I1161">
            <v>16.757762327787521</v>
          </cell>
        </row>
        <row r="1162">
          <cell r="G1162">
            <v>10193.166999999999</v>
          </cell>
          <cell r="I1162">
            <v>17.130157046182806</v>
          </cell>
        </row>
        <row r="1163">
          <cell r="G1163">
            <v>10193.333000000001</v>
          </cell>
          <cell r="I1163">
            <v>18.087743464913512</v>
          </cell>
        </row>
        <row r="1164">
          <cell r="G1164">
            <v>10193.5</v>
          </cell>
          <cell r="I1164">
            <v>18.938931392674149</v>
          </cell>
        </row>
        <row r="1165">
          <cell r="G1165">
            <v>10193.666999999999</v>
          </cell>
          <cell r="I1165">
            <v>19.151728374614308</v>
          </cell>
        </row>
        <row r="1166">
          <cell r="G1166">
            <v>10193.833000000001</v>
          </cell>
          <cell r="I1166">
            <v>19.311326111069434</v>
          </cell>
        </row>
        <row r="1167">
          <cell r="G1167">
            <v>10194</v>
          </cell>
          <cell r="I1167">
            <v>19.949717056889913</v>
          </cell>
        </row>
        <row r="1168">
          <cell r="G1168">
            <v>10194.166999999999</v>
          </cell>
          <cell r="I1168">
            <v>20.215713284315104</v>
          </cell>
        </row>
        <row r="1169">
          <cell r="G1169">
            <v>10194.333000000001</v>
          </cell>
          <cell r="I1169">
            <v>18.247341201368638</v>
          </cell>
        </row>
        <row r="1170">
          <cell r="G1170">
            <v>10194.5</v>
          </cell>
          <cell r="I1170">
            <v>13.885003071595385</v>
          </cell>
        </row>
        <row r="1171">
          <cell r="G1171">
            <v>10194.666999999999</v>
          </cell>
          <cell r="I1171">
            <v>10.373852869582747</v>
          </cell>
        </row>
        <row r="1172">
          <cell r="G1172">
            <v>10194.833000000001</v>
          </cell>
          <cell r="I1172">
            <v>11.118642306373314</v>
          </cell>
        </row>
        <row r="1173">
          <cell r="G1173">
            <v>10195</v>
          </cell>
          <cell r="I1173">
            <v>15.108585717751284</v>
          </cell>
        </row>
        <row r="1174">
          <cell r="G1174">
            <v>10195.166999999999</v>
          </cell>
          <cell r="I1174">
            <v>18.885732147189117</v>
          </cell>
        </row>
        <row r="1175">
          <cell r="G1175">
            <v>10195.333000000001</v>
          </cell>
          <cell r="I1175">
            <v>20.26891252980014</v>
          </cell>
        </row>
        <row r="1176">
          <cell r="G1176">
            <v>10195.5</v>
          </cell>
          <cell r="I1176">
            <v>19.736920074949754</v>
          </cell>
        </row>
        <row r="1177">
          <cell r="G1177">
            <v>10195.666999999999</v>
          </cell>
          <cell r="I1177">
            <v>18.885732147189117</v>
          </cell>
        </row>
        <row r="1178">
          <cell r="G1178">
            <v>10195.833000000001</v>
          </cell>
          <cell r="I1178">
            <v>18.726134410733991</v>
          </cell>
        </row>
        <row r="1179">
          <cell r="G1179">
            <v>10196</v>
          </cell>
          <cell r="I1179">
            <v>18.832532901704081</v>
          </cell>
        </row>
        <row r="1180">
          <cell r="G1180">
            <v>10196.166999999999</v>
          </cell>
          <cell r="I1180">
            <v>18.726134410733991</v>
          </cell>
        </row>
        <row r="1181">
          <cell r="G1181">
            <v>10196.333000000001</v>
          </cell>
          <cell r="I1181">
            <v>18.140942710398544</v>
          </cell>
        </row>
        <row r="1182">
          <cell r="G1182">
            <v>10196.5</v>
          </cell>
          <cell r="I1182">
            <v>17.236555537152874</v>
          </cell>
        </row>
        <row r="1183">
          <cell r="G1183">
            <v>10196.666999999999</v>
          </cell>
          <cell r="I1183">
            <v>16.598164591332399</v>
          </cell>
        </row>
        <row r="1184">
          <cell r="G1184">
            <v>10196.833000000001</v>
          </cell>
          <cell r="I1184">
            <v>16.598164591332399</v>
          </cell>
        </row>
        <row r="1185">
          <cell r="G1185">
            <v>10197</v>
          </cell>
          <cell r="I1185">
            <v>17.449352519093033</v>
          </cell>
        </row>
        <row r="1186">
          <cell r="G1186">
            <v>10197.166999999999</v>
          </cell>
          <cell r="I1186">
            <v>18.30054044685367</v>
          </cell>
        </row>
        <row r="1187">
          <cell r="G1187">
            <v>10197.333000000001</v>
          </cell>
          <cell r="I1187">
            <v>18.513337428793829</v>
          </cell>
        </row>
        <row r="1188">
          <cell r="G1188">
            <v>10197.5</v>
          </cell>
          <cell r="I1188">
            <v>17.874946482973353</v>
          </cell>
        </row>
        <row r="1189">
          <cell r="G1189">
            <v>10197.666999999999</v>
          </cell>
          <cell r="I1189">
            <v>17.183356291667842</v>
          </cell>
        </row>
        <row r="1190">
          <cell r="G1190">
            <v>10197.833000000001</v>
          </cell>
          <cell r="I1190">
            <v>17.183356291667842</v>
          </cell>
        </row>
        <row r="1191">
          <cell r="G1191">
            <v>10198</v>
          </cell>
          <cell r="I1191">
            <v>17.608950255548159</v>
          </cell>
        </row>
        <row r="1192">
          <cell r="G1192">
            <v>10198.166999999999</v>
          </cell>
          <cell r="I1192">
            <v>17.821747237488321</v>
          </cell>
        </row>
        <row r="1193">
          <cell r="G1193">
            <v>10198.333000000001</v>
          </cell>
          <cell r="I1193">
            <v>17.821747237488321</v>
          </cell>
        </row>
        <row r="1194">
          <cell r="G1194">
            <v>10198.5</v>
          </cell>
          <cell r="I1194">
            <v>18.140942710398544</v>
          </cell>
        </row>
        <row r="1195">
          <cell r="G1195">
            <v>10198.666999999999</v>
          </cell>
          <cell r="I1195">
            <v>18.832532901704081</v>
          </cell>
        </row>
        <row r="1196">
          <cell r="G1196">
            <v>10198.833000000001</v>
          </cell>
          <cell r="I1196">
            <v>19.36452535655447</v>
          </cell>
        </row>
        <row r="1197">
          <cell r="G1197">
            <v>10199</v>
          </cell>
          <cell r="I1197">
            <v>18.992130638159182</v>
          </cell>
        </row>
        <row r="1198">
          <cell r="G1198">
            <v>10199.166999999999</v>
          </cell>
          <cell r="I1198">
            <v>17.981344973943447</v>
          </cell>
        </row>
        <row r="1199">
          <cell r="G1199">
            <v>10199.333000000001</v>
          </cell>
          <cell r="I1199">
            <v>17.236555537152874</v>
          </cell>
        </row>
        <row r="1200">
          <cell r="G1200">
            <v>10199.5</v>
          </cell>
          <cell r="I1200">
            <v>17.183356291667842</v>
          </cell>
        </row>
        <row r="1201">
          <cell r="G1201">
            <v>10199.666999999999</v>
          </cell>
          <cell r="I1201">
            <v>17.555751010063126</v>
          </cell>
        </row>
        <row r="1202">
          <cell r="G1202">
            <v>10199.833000000001</v>
          </cell>
          <cell r="I1202">
            <v>17.715348746518231</v>
          </cell>
        </row>
        <row r="1203">
          <cell r="G1203">
            <v>10200</v>
          </cell>
          <cell r="I1203">
            <v>17.715348746518231</v>
          </cell>
        </row>
        <row r="1204">
          <cell r="G1204">
            <v>10200.166999999999</v>
          </cell>
          <cell r="I1204">
            <v>18.034544219428479</v>
          </cell>
        </row>
        <row r="1205">
          <cell r="G1205">
            <v>10200.333000000001</v>
          </cell>
          <cell r="I1205">
            <v>18.779333656219023</v>
          </cell>
        </row>
        <row r="1206">
          <cell r="G1206">
            <v>10200.5</v>
          </cell>
          <cell r="I1206">
            <v>19.36452535655447</v>
          </cell>
        </row>
        <row r="1207">
          <cell r="G1207">
            <v>10200.666999999999</v>
          </cell>
          <cell r="I1207">
            <v>19.311326111069434</v>
          </cell>
        </row>
        <row r="1208">
          <cell r="G1208">
            <v>10200.833000000001</v>
          </cell>
          <cell r="I1208">
            <v>18.779333656219023</v>
          </cell>
        </row>
        <row r="1209">
          <cell r="G1209">
            <v>10201</v>
          </cell>
          <cell r="I1209">
            <v>18.247341201368638</v>
          </cell>
        </row>
        <row r="1210">
          <cell r="G1210">
            <v>10201.166999999999</v>
          </cell>
          <cell r="I1210">
            <v>17.981344973943447</v>
          </cell>
        </row>
        <row r="1211">
          <cell r="G1211">
            <v>10201.333000000001</v>
          </cell>
          <cell r="I1211">
            <v>17.821747237488321</v>
          </cell>
        </row>
        <row r="1212">
          <cell r="G1212">
            <v>10201.5</v>
          </cell>
          <cell r="I1212">
            <v>17.715348746518231</v>
          </cell>
        </row>
        <row r="1213">
          <cell r="G1213">
            <v>10201.666999999999</v>
          </cell>
          <cell r="I1213">
            <v>17.502551764578072</v>
          </cell>
        </row>
        <row r="1214">
          <cell r="G1214">
            <v>10201.833000000001</v>
          </cell>
          <cell r="I1214">
            <v>17.28975478263791</v>
          </cell>
        </row>
        <row r="1215">
          <cell r="G1215">
            <v>10202</v>
          </cell>
          <cell r="I1215">
            <v>16.970559309727683</v>
          </cell>
        </row>
        <row r="1216">
          <cell r="G1216">
            <v>10202.166999999999</v>
          </cell>
          <cell r="I1216">
            <v>16.810961573272557</v>
          </cell>
        </row>
        <row r="1217">
          <cell r="G1217">
            <v>10202.333000000001</v>
          </cell>
          <cell r="I1217">
            <v>16.917360064242647</v>
          </cell>
        </row>
        <row r="1218">
          <cell r="G1218">
            <v>10202.5</v>
          </cell>
          <cell r="I1218">
            <v>17.236555537152874</v>
          </cell>
        </row>
        <row r="1219">
          <cell r="G1219">
            <v>10202.666999999999</v>
          </cell>
          <cell r="I1219">
            <v>17.662149501033195</v>
          </cell>
        </row>
        <row r="1220">
          <cell r="G1220">
            <v>10202.833000000001</v>
          </cell>
          <cell r="I1220">
            <v>18.087743464913512</v>
          </cell>
        </row>
        <row r="1221">
          <cell r="G1221">
            <v>10203</v>
          </cell>
          <cell r="I1221">
            <v>18.30054044685367</v>
          </cell>
        </row>
        <row r="1222">
          <cell r="G1222">
            <v>10203.166999999999</v>
          </cell>
          <cell r="I1222">
            <v>18.406938937823764</v>
          </cell>
        </row>
        <row r="1223">
          <cell r="G1223">
            <v>10203.333000000001</v>
          </cell>
          <cell r="I1223">
            <v>18.194141955883605</v>
          </cell>
        </row>
        <row r="1224">
          <cell r="G1224">
            <v>10203.5</v>
          </cell>
          <cell r="I1224">
            <v>17.608950255548159</v>
          </cell>
        </row>
        <row r="1225">
          <cell r="G1225">
            <v>10203.666999999999</v>
          </cell>
          <cell r="I1225">
            <v>16.651363836817431</v>
          </cell>
        </row>
        <row r="1226">
          <cell r="G1226">
            <v>10203.833000000001</v>
          </cell>
          <cell r="I1226">
            <v>15.480980436146568</v>
          </cell>
        </row>
        <row r="1227">
          <cell r="G1227">
            <v>10204</v>
          </cell>
          <cell r="I1227">
            <v>14.629792508385933</v>
          </cell>
        </row>
        <row r="1228">
          <cell r="G1228">
            <v>10204.166999999999</v>
          </cell>
          <cell r="I1228">
            <v>14.523394017415862</v>
          </cell>
        </row>
        <row r="1229">
          <cell r="G1229">
            <v>10204.333000000001</v>
          </cell>
          <cell r="I1229">
            <v>15.374581945176477</v>
          </cell>
        </row>
        <row r="1230">
          <cell r="G1230">
            <v>10204.5</v>
          </cell>
          <cell r="I1230">
            <v>16.704563082302489</v>
          </cell>
        </row>
        <row r="1231">
          <cell r="G1231">
            <v>10204.666999999999</v>
          </cell>
          <cell r="I1231">
            <v>17.768547992003285</v>
          </cell>
        </row>
        <row r="1232">
          <cell r="G1232">
            <v>10204.833000000001</v>
          </cell>
          <cell r="I1232">
            <v>18.034544219428479</v>
          </cell>
        </row>
        <row r="1233">
          <cell r="G1233">
            <v>10205</v>
          </cell>
          <cell r="I1233">
            <v>17.662149501033195</v>
          </cell>
        </row>
        <row r="1234">
          <cell r="G1234">
            <v>10205.166999999999</v>
          </cell>
          <cell r="I1234">
            <v>17.076957800697752</v>
          </cell>
        </row>
        <row r="1235">
          <cell r="G1235">
            <v>10205.333000000001</v>
          </cell>
          <cell r="I1235">
            <v>16.970559309727683</v>
          </cell>
        </row>
        <row r="1236">
          <cell r="G1236">
            <v>10205.5</v>
          </cell>
          <cell r="I1236">
            <v>17.449352519093033</v>
          </cell>
        </row>
        <row r="1237">
          <cell r="G1237">
            <v>10205.666999999999</v>
          </cell>
          <cell r="I1237">
            <v>18.140942710398544</v>
          </cell>
        </row>
        <row r="1238">
          <cell r="G1238">
            <v>10205.833000000001</v>
          </cell>
          <cell r="I1238">
            <v>18.406938937823764</v>
          </cell>
        </row>
        <row r="1239">
          <cell r="G1239">
            <v>10206</v>
          </cell>
          <cell r="I1239">
            <v>17.821747237488321</v>
          </cell>
        </row>
        <row r="1240">
          <cell r="G1240">
            <v>10206.166999999999</v>
          </cell>
          <cell r="I1240">
            <v>16.810961573272557</v>
          </cell>
        </row>
        <row r="1241">
          <cell r="G1241">
            <v>10206.333000000001</v>
          </cell>
          <cell r="I1241">
            <v>16.119371381967046</v>
          </cell>
        </row>
        <row r="1242">
          <cell r="G1242">
            <v>10206.5</v>
          </cell>
          <cell r="I1242">
            <v>16.119371381967046</v>
          </cell>
        </row>
        <row r="1243">
          <cell r="G1243">
            <v>10206.666999999999</v>
          </cell>
          <cell r="I1243">
            <v>16.544965345847363</v>
          </cell>
        </row>
        <row r="1244">
          <cell r="G1244">
            <v>10206.833000000001</v>
          </cell>
          <cell r="I1244">
            <v>17.183356291667842</v>
          </cell>
        </row>
        <row r="1245">
          <cell r="G1245">
            <v>10207</v>
          </cell>
          <cell r="I1245">
            <v>17.662149501033195</v>
          </cell>
        </row>
        <row r="1246">
          <cell r="G1246">
            <v>10207.166999999999</v>
          </cell>
          <cell r="I1246">
            <v>17.928145728458386</v>
          </cell>
        </row>
        <row r="1247">
          <cell r="G1247">
            <v>10207.333000000001</v>
          </cell>
          <cell r="I1247">
            <v>17.874946482973353</v>
          </cell>
        </row>
        <row r="1248">
          <cell r="G1248">
            <v>10207.5</v>
          </cell>
          <cell r="I1248">
            <v>17.662149501033195</v>
          </cell>
        </row>
        <row r="1249">
          <cell r="G1249">
            <v>10207.666999999999</v>
          </cell>
          <cell r="I1249">
            <v>17.662149501033195</v>
          </cell>
        </row>
        <row r="1250">
          <cell r="G1250">
            <v>10207.833000000001</v>
          </cell>
          <cell r="I1250">
            <v>17.981344973943447</v>
          </cell>
        </row>
        <row r="1251">
          <cell r="G1251">
            <v>10208</v>
          </cell>
          <cell r="I1251">
            <v>18.406938937823764</v>
          </cell>
        </row>
        <row r="1252">
          <cell r="G1252">
            <v>10208.166999999999</v>
          </cell>
          <cell r="I1252">
            <v>18.406938937823764</v>
          </cell>
        </row>
        <row r="1253">
          <cell r="G1253">
            <v>10208.333000000001</v>
          </cell>
          <cell r="I1253">
            <v>17.874946482973353</v>
          </cell>
        </row>
        <row r="1254">
          <cell r="G1254">
            <v>10208.5</v>
          </cell>
          <cell r="I1254">
            <v>17.396153273608</v>
          </cell>
        </row>
        <row r="1255">
          <cell r="G1255">
            <v>10208.666999999999</v>
          </cell>
          <cell r="I1255">
            <v>17.555751010063126</v>
          </cell>
        </row>
        <row r="1256">
          <cell r="G1256">
            <v>10208.833000000001</v>
          </cell>
          <cell r="I1256">
            <v>18.194141955883605</v>
          </cell>
        </row>
        <row r="1257">
          <cell r="G1257">
            <v>10209</v>
          </cell>
          <cell r="I1257">
            <v>18.619735919763922</v>
          </cell>
        </row>
        <row r="1258">
          <cell r="G1258">
            <v>10209.166999999999</v>
          </cell>
          <cell r="I1258">
            <v>18.460138183308796</v>
          </cell>
        </row>
        <row r="1259">
          <cell r="G1259">
            <v>10209.333000000001</v>
          </cell>
          <cell r="I1259">
            <v>18.087743464913512</v>
          </cell>
        </row>
        <row r="1260">
          <cell r="G1260">
            <v>10209.5</v>
          </cell>
          <cell r="I1260">
            <v>18.034544219428479</v>
          </cell>
        </row>
        <row r="1261">
          <cell r="G1261">
            <v>10209.666999999999</v>
          </cell>
          <cell r="I1261">
            <v>18.30054044685367</v>
          </cell>
        </row>
        <row r="1262">
          <cell r="G1262">
            <v>10209.833000000001</v>
          </cell>
          <cell r="I1262">
            <v>18.194141955883605</v>
          </cell>
        </row>
        <row r="1263">
          <cell r="G1263">
            <v>10210</v>
          </cell>
          <cell r="I1263">
            <v>17.342954028122968</v>
          </cell>
        </row>
        <row r="1264">
          <cell r="G1264">
            <v>10210.166999999999</v>
          </cell>
          <cell r="I1264">
            <v>16.438566854877273</v>
          </cell>
        </row>
        <row r="1265">
          <cell r="G1265">
            <v>10210.333000000001</v>
          </cell>
          <cell r="I1265">
            <v>16.172570627452082</v>
          </cell>
        </row>
        <row r="1266">
          <cell r="G1266">
            <v>10210.5</v>
          </cell>
          <cell r="I1266">
            <v>16.544965345847363</v>
          </cell>
        </row>
        <row r="1267">
          <cell r="G1267">
            <v>10210.666999999999</v>
          </cell>
          <cell r="I1267">
            <v>17.023758555212716</v>
          </cell>
        </row>
        <row r="1268">
          <cell r="G1268">
            <v>10210.833000000001</v>
          </cell>
          <cell r="I1268">
            <v>17.183356291667842</v>
          </cell>
        </row>
        <row r="1269">
          <cell r="G1269">
            <v>10211</v>
          </cell>
          <cell r="I1269">
            <v>17.28975478263791</v>
          </cell>
        </row>
        <row r="1270">
          <cell r="G1270">
            <v>10211.166999999999</v>
          </cell>
          <cell r="I1270">
            <v>17.821747237488321</v>
          </cell>
        </row>
        <row r="1271">
          <cell r="G1271">
            <v>10211.333000000001</v>
          </cell>
          <cell r="I1271">
            <v>18.726134410733991</v>
          </cell>
        </row>
        <row r="1272">
          <cell r="G1272">
            <v>10211.5</v>
          </cell>
          <cell r="I1272">
            <v>19.258126865584401</v>
          </cell>
        </row>
        <row r="1273">
          <cell r="G1273">
            <v>10211.666999999999</v>
          </cell>
          <cell r="I1273">
            <v>18.992130638159182</v>
          </cell>
        </row>
        <row r="1274">
          <cell r="G1274">
            <v>10211.833000000001</v>
          </cell>
          <cell r="I1274">
            <v>18.353739692338703</v>
          </cell>
        </row>
        <row r="1275">
          <cell r="G1275">
            <v>10212</v>
          </cell>
          <cell r="I1275">
            <v>17.874946482973353</v>
          </cell>
        </row>
        <row r="1276">
          <cell r="G1276">
            <v>10212.166999999999</v>
          </cell>
          <cell r="I1276">
            <v>17.502551764578072</v>
          </cell>
        </row>
        <row r="1277">
          <cell r="G1277">
            <v>10212.333000000001</v>
          </cell>
          <cell r="I1277">
            <v>16.757762327787521</v>
          </cell>
        </row>
        <row r="1278">
          <cell r="G1278">
            <v>10212.5</v>
          </cell>
          <cell r="I1278">
            <v>15.853375154541853</v>
          </cell>
        </row>
        <row r="1279">
          <cell r="G1279">
            <v>10212.666999999999</v>
          </cell>
          <cell r="I1279">
            <v>15.534179681631601</v>
          </cell>
        </row>
        <row r="1280">
          <cell r="G1280">
            <v>10212.833000000001</v>
          </cell>
          <cell r="I1280">
            <v>16.225769872937114</v>
          </cell>
        </row>
        <row r="1281">
          <cell r="G1281">
            <v>10213</v>
          </cell>
          <cell r="I1281">
            <v>17.396153273608</v>
          </cell>
        </row>
        <row r="1282">
          <cell r="G1282">
            <v>10213.166999999999</v>
          </cell>
          <cell r="I1282">
            <v>18.247341201368638</v>
          </cell>
        </row>
        <row r="1283">
          <cell r="G1283">
            <v>10213.333000000001</v>
          </cell>
          <cell r="I1283">
            <v>18.513337428793829</v>
          </cell>
        </row>
        <row r="1284">
          <cell r="G1284">
            <v>10213.5</v>
          </cell>
          <cell r="I1284">
            <v>18.353739692338703</v>
          </cell>
        </row>
        <row r="1285">
          <cell r="G1285">
            <v>10213.666999999999</v>
          </cell>
          <cell r="I1285">
            <v>18.194141955883605</v>
          </cell>
        </row>
        <row r="1286">
          <cell r="G1286">
            <v>10213.833000000001</v>
          </cell>
          <cell r="I1286">
            <v>18.194141955883605</v>
          </cell>
        </row>
        <row r="1287">
          <cell r="G1287">
            <v>10214</v>
          </cell>
          <cell r="I1287">
            <v>18.034544219428479</v>
          </cell>
        </row>
        <row r="1288">
          <cell r="G1288">
            <v>10214.166999999999</v>
          </cell>
          <cell r="I1288">
            <v>17.28975478263791</v>
          </cell>
        </row>
        <row r="1289">
          <cell r="G1289">
            <v>10214.333000000001</v>
          </cell>
          <cell r="I1289">
            <v>16.438566854877273</v>
          </cell>
        </row>
        <row r="1290">
          <cell r="G1290">
            <v>10214.5</v>
          </cell>
          <cell r="I1290">
            <v>16.278969118422172</v>
          </cell>
        </row>
        <row r="1291">
          <cell r="G1291">
            <v>10214.666999999999</v>
          </cell>
          <cell r="I1291">
            <v>16.970559309727683</v>
          </cell>
        </row>
        <row r="1292">
          <cell r="G1292">
            <v>10214.833000000001</v>
          </cell>
          <cell r="I1292">
            <v>18.194141955883605</v>
          </cell>
        </row>
        <row r="1293">
          <cell r="G1293">
            <v>10215</v>
          </cell>
          <cell r="I1293">
            <v>19.311326111069434</v>
          </cell>
        </row>
        <row r="1294">
          <cell r="G1294">
            <v>10215.166999999999</v>
          </cell>
          <cell r="I1294">
            <v>19.843318565919819</v>
          </cell>
        </row>
        <row r="1295">
          <cell r="G1295">
            <v>10215.333000000001</v>
          </cell>
          <cell r="I1295">
            <v>19.949717056889913</v>
          </cell>
        </row>
        <row r="1296">
          <cell r="G1296">
            <v>10215.5</v>
          </cell>
          <cell r="I1296">
            <v>20.588108002710392</v>
          </cell>
        </row>
        <row r="1297">
          <cell r="G1297">
            <v>10215.666999999999</v>
          </cell>
          <cell r="I1297">
            <v>22.662878576626927</v>
          </cell>
        </row>
        <row r="1298">
          <cell r="G1298">
            <v>10215.833000000001</v>
          </cell>
          <cell r="I1298">
            <v>25.908032551214372</v>
          </cell>
        </row>
        <row r="1299">
          <cell r="G1299">
            <v>10216</v>
          </cell>
          <cell r="I1299">
            <v>28.993588789346667</v>
          </cell>
        </row>
        <row r="1300">
          <cell r="G1300">
            <v>10216.166999999999</v>
          </cell>
          <cell r="I1300">
            <v>30.695964644867942</v>
          </cell>
        </row>
        <row r="1301">
          <cell r="G1301">
            <v>10216.333000000001</v>
          </cell>
          <cell r="I1301">
            <v>30.855562381323068</v>
          </cell>
        </row>
        <row r="1302">
          <cell r="G1302">
            <v>10216.5</v>
          </cell>
          <cell r="I1302">
            <v>30.323569926472658</v>
          </cell>
        </row>
        <row r="1303">
          <cell r="G1303">
            <v>10216.666999999999</v>
          </cell>
          <cell r="I1303">
            <v>29.791577471622272</v>
          </cell>
        </row>
        <row r="1304">
          <cell r="G1304">
            <v>10216.833000000001</v>
          </cell>
          <cell r="I1304">
            <v>29.419182753226988</v>
          </cell>
        </row>
        <row r="1305">
          <cell r="G1305">
            <v>10217</v>
          </cell>
          <cell r="I1305">
            <v>29.046788034831703</v>
          </cell>
        </row>
        <row r="1306">
          <cell r="G1306">
            <v>10217.166999999999</v>
          </cell>
          <cell r="I1306">
            <v>28.674393316436419</v>
          </cell>
        </row>
        <row r="1307">
          <cell r="G1307">
            <v>10217.333000000001</v>
          </cell>
          <cell r="I1307">
            <v>28.727592561921472</v>
          </cell>
        </row>
        <row r="1308">
          <cell r="G1308">
            <v>10217.5</v>
          </cell>
          <cell r="I1308">
            <v>29.259585016771865</v>
          </cell>
        </row>
        <row r="1309">
          <cell r="G1309">
            <v>10217.666999999999</v>
          </cell>
          <cell r="I1309">
            <v>30.057573699047463</v>
          </cell>
        </row>
        <row r="1310">
          <cell r="G1310">
            <v>10217.833000000001</v>
          </cell>
          <cell r="I1310">
            <v>30.802363135838011</v>
          </cell>
        </row>
        <row r="1311">
          <cell r="G1311">
            <v>10218</v>
          </cell>
          <cell r="I1311">
            <v>31.121558608748263</v>
          </cell>
        </row>
        <row r="1312">
          <cell r="G1312">
            <v>10218.166999999999</v>
          </cell>
          <cell r="I1312">
            <v>31.174757854233295</v>
          </cell>
        </row>
        <row r="1313">
          <cell r="G1313">
            <v>10218.333000000001</v>
          </cell>
          <cell r="I1313">
            <v>31.281156345203389</v>
          </cell>
        </row>
        <row r="1314">
          <cell r="G1314">
            <v>10218.5</v>
          </cell>
          <cell r="I1314">
            <v>31.653551063598645</v>
          </cell>
        </row>
        <row r="1315">
          <cell r="G1315">
            <v>10218.666999999999</v>
          </cell>
          <cell r="I1315">
            <v>32.079145027478965</v>
          </cell>
        </row>
        <row r="1316">
          <cell r="G1316">
            <v>10218.833000000001</v>
          </cell>
          <cell r="I1316">
            <v>31.972746536508897</v>
          </cell>
        </row>
        <row r="1317">
          <cell r="G1317">
            <v>10219</v>
          </cell>
          <cell r="I1317">
            <v>31.068359363263227</v>
          </cell>
        </row>
        <row r="1318">
          <cell r="G1318">
            <v>10219.166999999999</v>
          </cell>
          <cell r="I1318">
            <v>30.217171435502589</v>
          </cell>
        </row>
        <row r="1319">
          <cell r="G1319">
            <v>10219.333000000001</v>
          </cell>
          <cell r="I1319">
            <v>30.163972190017535</v>
          </cell>
        </row>
        <row r="1320">
          <cell r="G1320">
            <v>10219.5</v>
          </cell>
          <cell r="I1320">
            <v>30.695964644867942</v>
          </cell>
        </row>
        <row r="1321">
          <cell r="G1321">
            <v>10219.666999999999</v>
          </cell>
          <cell r="I1321">
            <v>31.281156345203389</v>
          </cell>
        </row>
        <row r="1322">
          <cell r="G1322">
            <v>10219.833000000001</v>
          </cell>
          <cell r="I1322">
            <v>31.919547291023864</v>
          </cell>
        </row>
        <row r="1323">
          <cell r="G1323">
            <v>10220</v>
          </cell>
          <cell r="I1323">
            <v>33.036731446209693</v>
          </cell>
        </row>
        <row r="1324">
          <cell r="G1324">
            <v>10220.166999999999</v>
          </cell>
          <cell r="I1324">
            <v>34.526310319790809</v>
          </cell>
        </row>
        <row r="1325">
          <cell r="G1325">
            <v>10220.333000000001</v>
          </cell>
          <cell r="I1325">
            <v>34.951904283671112</v>
          </cell>
        </row>
        <row r="1326">
          <cell r="G1326">
            <v>10220.5</v>
          </cell>
          <cell r="I1326">
            <v>32.98353220072466</v>
          </cell>
        </row>
        <row r="1327">
          <cell r="G1327">
            <v>10220.666999999999</v>
          </cell>
          <cell r="I1327">
            <v>30.057573699047463</v>
          </cell>
        </row>
        <row r="1328">
          <cell r="G1328">
            <v>10220.833000000001</v>
          </cell>
          <cell r="I1328">
            <v>28.727592561921472</v>
          </cell>
        </row>
        <row r="1329">
          <cell r="G1329">
            <v>10221</v>
          </cell>
          <cell r="I1329">
            <v>29.099987280316739</v>
          </cell>
        </row>
        <row r="1330">
          <cell r="G1330">
            <v>10221.166999999999</v>
          </cell>
          <cell r="I1330">
            <v>30.270370680987622</v>
          </cell>
        </row>
        <row r="1331">
          <cell r="G1331">
            <v>10221.333000000001</v>
          </cell>
          <cell r="I1331">
            <v>31.015160117778169</v>
          </cell>
        </row>
        <row r="1332">
          <cell r="G1332">
            <v>10221.5</v>
          </cell>
          <cell r="I1332">
            <v>31.174757854233295</v>
          </cell>
        </row>
        <row r="1333">
          <cell r="G1333">
            <v>10221.666999999999</v>
          </cell>
          <cell r="I1333">
            <v>31.334355590688421</v>
          </cell>
        </row>
        <row r="1334">
          <cell r="G1334">
            <v>10221.833000000001</v>
          </cell>
          <cell r="I1334">
            <v>31.919547291023864</v>
          </cell>
        </row>
        <row r="1335">
          <cell r="G1335">
            <v>10222</v>
          </cell>
          <cell r="I1335">
            <v>32.398340500389217</v>
          </cell>
        </row>
        <row r="1336">
          <cell r="G1336">
            <v>10222.166999999999</v>
          </cell>
          <cell r="I1336">
            <v>32.291942009419124</v>
          </cell>
        </row>
        <row r="1337">
          <cell r="G1337">
            <v>10222.333000000001</v>
          </cell>
          <cell r="I1337">
            <v>31.600351818113612</v>
          </cell>
        </row>
        <row r="1338">
          <cell r="G1338">
            <v>10222.5</v>
          </cell>
          <cell r="I1338">
            <v>31.121558608748263</v>
          </cell>
        </row>
        <row r="1339">
          <cell r="G1339">
            <v>10222.666999999999</v>
          </cell>
          <cell r="I1339">
            <v>31.387554836173454</v>
          </cell>
        </row>
        <row r="1340">
          <cell r="G1340">
            <v>10222.833000000001</v>
          </cell>
          <cell r="I1340">
            <v>32.079145027478965</v>
          </cell>
        </row>
        <row r="1341">
          <cell r="G1341">
            <v>10223</v>
          </cell>
          <cell r="I1341">
            <v>32.717535973299448</v>
          </cell>
        </row>
        <row r="1342">
          <cell r="G1342">
            <v>10223.166999999999</v>
          </cell>
          <cell r="I1342">
            <v>33.089930691694725</v>
          </cell>
        </row>
        <row r="1343">
          <cell r="G1343">
            <v>10223.333000000001</v>
          </cell>
          <cell r="I1343">
            <v>33.196329182664819</v>
          </cell>
        </row>
        <row r="1344">
          <cell r="G1344">
            <v>10223.5</v>
          </cell>
          <cell r="I1344">
            <v>33.036731446209693</v>
          </cell>
        </row>
        <row r="1345">
          <cell r="G1345">
            <v>10223.666999999999</v>
          </cell>
          <cell r="I1345">
            <v>32.770735218784502</v>
          </cell>
        </row>
        <row r="1346">
          <cell r="G1346">
            <v>10223.833000000001</v>
          </cell>
          <cell r="I1346">
            <v>32.557938236844343</v>
          </cell>
        </row>
        <row r="1347">
          <cell r="G1347">
            <v>10224</v>
          </cell>
          <cell r="I1347">
            <v>32.557938236844343</v>
          </cell>
        </row>
        <row r="1348">
          <cell r="G1348">
            <v>10224.166999999999</v>
          </cell>
          <cell r="I1348">
            <v>32.557938236844343</v>
          </cell>
        </row>
        <row r="1349">
          <cell r="G1349">
            <v>10224.333000000001</v>
          </cell>
          <cell r="I1349">
            <v>32.557938236844343</v>
          </cell>
        </row>
        <row r="1350">
          <cell r="G1350">
            <v>10224.5</v>
          </cell>
          <cell r="I1350">
            <v>32.770735218784502</v>
          </cell>
        </row>
        <row r="1351">
          <cell r="G1351">
            <v>10224.666999999999</v>
          </cell>
          <cell r="I1351">
            <v>33.089930691694725</v>
          </cell>
        </row>
        <row r="1352">
          <cell r="G1352">
            <v>10224.833000000001</v>
          </cell>
          <cell r="I1352">
            <v>32.98353220072466</v>
          </cell>
        </row>
        <row r="1353">
          <cell r="G1353">
            <v>10225</v>
          </cell>
          <cell r="I1353">
            <v>32.185543518449059</v>
          </cell>
        </row>
        <row r="1354">
          <cell r="G1354">
            <v>10225.166999999999</v>
          </cell>
          <cell r="I1354">
            <v>31.227957099718328</v>
          </cell>
        </row>
        <row r="1355">
          <cell r="G1355">
            <v>10225.333000000001</v>
          </cell>
          <cell r="I1355">
            <v>31.015160117778169</v>
          </cell>
        </row>
        <row r="1356">
          <cell r="G1356">
            <v>10225.5</v>
          </cell>
          <cell r="I1356">
            <v>31.866348045538807</v>
          </cell>
        </row>
        <row r="1357">
          <cell r="G1357">
            <v>10225.666999999999</v>
          </cell>
          <cell r="I1357">
            <v>33.249528428149851</v>
          </cell>
        </row>
        <row r="1358">
          <cell r="G1358">
            <v>10225.833000000001</v>
          </cell>
          <cell r="I1358">
            <v>34.153915601395525</v>
          </cell>
        </row>
        <row r="1359">
          <cell r="G1359">
            <v>10226</v>
          </cell>
          <cell r="I1359">
            <v>33.994317864940399</v>
          </cell>
        </row>
        <row r="1360">
          <cell r="G1360">
            <v>10226.166999999999</v>
          </cell>
          <cell r="I1360">
            <v>33.196329182664819</v>
          </cell>
        </row>
        <row r="1361">
          <cell r="G1361">
            <v>10226.333000000001</v>
          </cell>
          <cell r="I1361">
            <v>32.557938236844343</v>
          </cell>
        </row>
        <row r="1362">
          <cell r="G1362">
            <v>10226.5</v>
          </cell>
          <cell r="I1362">
            <v>32.504738991359289</v>
          </cell>
        </row>
        <row r="1363">
          <cell r="G1363">
            <v>10226.666999999999</v>
          </cell>
          <cell r="I1363">
            <v>32.664336727814408</v>
          </cell>
        </row>
        <row r="1364">
          <cell r="G1364">
            <v>10226.833000000001</v>
          </cell>
          <cell r="I1364">
            <v>32.611137482329376</v>
          </cell>
        </row>
        <row r="1365">
          <cell r="G1365">
            <v>10227</v>
          </cell>
          <cell r="I1365">
            <v>32.185543518449059</v>
          </cell>
        </row>
        <row r="1366">
          <cell r="G1366">
            <v>10227.166999999999</v>
          </cell>
          <cell r="I1366">
            <v>31.759949554568738</v>
          </cell>
        </row>
        <row r="1367">
          <cell r="G1367">
            <v>10227.333000000001</v>
          </cell>
          <cell r="I1367">
            <v>31.54715257262858</v>
          </cell>
        </row>
        <row r="1368">
          <cell r="G1368">
            <v>10227.5</v>
          </cell>
          <cell r="I1368">
            <v>31.706750309083706</v>
          </cell>
        </row>
        <row r="1369">
          <cell r="G1369">
            <v>10227.666999999999</v>
          </cell>
          <cell r="I1369">
            <v>32.079145027478965</v>
          </cell>
        </row>
        <row r="1370">
          <cell r="G1370">
            <v>10227.833000000001</v>
          </cell>
          <cell r="I1370">
            <v>32.557938236844343</v>
          </cell>
        </row>
        <row r="1371">
          <cell r="G1371">
            <v>10228</v>
          </cell>
          <cell r="I1371">
            <v>33.089930691694725</v>
          </cell>
        </row>
        <row r="1372">
          <cell r="G1372">
            <v>10228.166999999999</v>
          </cell>
          <cell r="I1372">
            <v>33.46232541009001</v>
          </cell>
        </row>
        <row r="1373">
          <cell r="G1373">
            <v>10228.333000000001</v>
          </cell>
          <cell r="I1373">
            <v>33.46232541009001</v>
          </cell>
        </row>
        <row r="1374">
          <cell r="G1374">
            <v>10228.5</v>
          </cell>
          <cell r="I1374">
            <v>33.143129937179758</v>
          </cell>
        </row>
        <row r="1375">
          <cell r="G1375">
            <v>10228.666999999999</v>
          </cell>
          <cell r="I1375">
            <v>32.823934464269534</v>
          </cell>
        </row>
        <row r="1376">
          <cell r="G1376">
            <v>10228.833000000001</v>
          </cell>
          <cell r="I1376">
            <v>32.611137482329376</v>
          </cell>
        </row>
        <row r="1377">
          <cell r="G1377">
            <v>10229</v>
          </cell>
          <cell r="I1377">
            <v>32.398340500389217</v>
          </cell>
        </row>
        <row r="1378">
          <cell r="G1378">
            <v>10229.166999999999</v>
          </cell>
          <cell r="I1378">
            <v>32.185543518449059</v>
          </cell>
        </row>
        <row r="1379">
          <cell r="G1379">
            <v>10229.333000000001</v>
          </cell>
          <cell r="I1379">
            <v>32.345141254904185</v>
          </cell>
        </row>
        <row r="1380">
          <cell r="G1380">
            <v>10229.5</v>
          </cell>
          <cell r="I1380">
            <v>32.98353220072466</v>
          </cell>
        </row>
        <row r="1381">
          <cell r="G1381">
            <v>10229.666999999999</v>
          </cell>
          <cell r="I1381">
            <v>33.675122392030168</v>
          </cell>
        </row>
        <row r="1382">
          <cell r="G1382">
            <v>10229.833000000001</v>
          </cell>
          <cell r="I1382">
            <v>33.78152088300024</v>
          </cell>
        </row>
        <row r="1383">
          <cell r="G1383">
            <v>10230</v>
          </cell>
          <cell r="I1383">
            <v>33.515524655575042</v>
          </cell>
        </row>
        <row r="1384">
          <cell r="G1384">
            <v>10230.166999999999</v>
          </cell>
          <cell r="I1384">
            <v>33.46232541009001</v>
          </cell>
        </row>
        <row r="1385">
          <cell r="G1385">
            <v>10230.333000000001</v>
          </cell>
          <cell r="I1385">
            <v>33.887919373970334</v>
          </cell>
        </row>
        <row r="1386">
          <cell r="G1386">
            <v>10230.5</v>
          </cell>
          <cell r="I1386">
            <v>33.994317864940399</v>
          </cell>
        </row>
        <row r="1387">
          <cell r="G1387">
            <v>10230.666999999999</v>
          </cell>
          <cell r="I1387">
            <v>33.143129937179758</v>
          </cell>
        </row>
        <row r="1388">
          <cell r="G1388">
            <v>10230.833000000001</v>
          </cell>
          <cell r="I1388">
            <v>31.706750309083706</v>
          </cell>
        </row>
        <row r="1389">
          <cell r="G1389">
            <v>10231</v>
          </cell>
          <cell r="I1389">
            <v>30.908761626808101</v>
          </cell>
        </row>
        <row r="1390">
          <cell r="G1390">
            <v>10231.166999999999</v>
          </cell>
          <cell r="I1390">
            <v>31.174757854233295</v>
          </cell>
        </row>
        <row r="1391">
          <cell r="G1391">
            <v>10231.333000000001</v>
          </cell>
          <cell r="I1391">
            <v>31.972746536508897</v>
          </cell>
        </row>
        <row r="1392">
          <cell r="G1392">
            <v>10231.5</v>
          </cell>
          <cell r="I1392">
            <v>32.611137482329376</v>
          </cell>
        </row>
        <row r="1393">
          <cell r="G1393">
            <v>10231.666999999999</v>
          </cell>
          <cell r="I1393">
            <v>32.877133709754567</v>
          </cell>
        </row>
        <row r="1394">
          <cell r="G1394">
            <v>10231.833000000001</v>
          </cell>
          <cell r="I1394">
            <v>32.717535973299448</v>
          </cell>
        </row>
        <row r="1395">
          <cell r="G1395">
            <v>10232</v>
          </cell>
          <cell r="I1395">
            <v>32.45153974587425</v>
          </cell>
        </row>
        <row r="1396">
          <cell r="G1396">
            <v>10232.166999999999</v>
          </cell>
          <cell r="I1396">
            <v>32.291942009419124</v>
          </cell>
        </row>
        <row r="1397">
          <cell r="G1397">
            <v>10232.333000000001</v>
          </cell>
          <cell r="I1397">
            <v>32.45153974587425</v>
          </cell>
        </row>
        <row r="1398">
          <cell r="G1398">
            <v>10232.5</v>
          </cell>
          <cell r="I1398">
            <v>32.823934464269534</v>
          </cell>
        </row>
        <row r="1399">
          <cell r="G1399">
            <v>10232.666999999999</v>
          </cell>
          <cell r="I1399">
            <v>32.877133709754567</v>
          </cell>
        </row>
        <row r="1400">
          <cell r="G1400">
            <v>10232.833000000001</v>
          </cell>
          <cell r="I1400">
            <v>32.398340500389217</v>
          </cell>
        </row>
        <row r="1401">
          <cell r="G1401">
            <v>10233</v>
          </cell>
          <cell r="I1401">
            <v>31.972746536508897</v>
          </cell>
        </row>
        <row r="1402">
          <cell r="G1402">
            <v>10233.166999999999</v>
          </cell>
          <cell r="I1402">
            <v>31.919547291023864</v>
          </cell>
        </row>
        <row r="1403">
          <cell r="G1403">
            <v>10233.333000000001</v>
          </cell>
          <cell r="I1403">
            <v>32.291942009419124</v>
          </cell>
        </row>
        <row r="1404">
          <cell r="G1404">
            <v>10233.5</v>
          </cell>
          <cell r="I1404">
            <v>32.664336727814408</v>
          </cell>
        </row>
        <row r="1405">
          <cell r="G1405">
            <v>10233.666999999999</v>
          </cell>
          <cell r="I1405">
            <v>32.930332955239599</v>
          </cell>
        </row>
        <row r="1406">
          <cell r="G1406">
            <v>10233.833000000001</v>
          </cell>
          <cell r="I1406">
            <v>33.196329182664819</v>
          </cell>
        </row>
        <row r="1407">
          <cell r="G1407">
            <v>10234</v>
          </cell>
          <cell r="I1407">
            <v>33.515524655575042</v>
          </cell>
        </row>
        <row r="1408">
          <cell r="G1408">
            <v>10234.166999999999</v>
          </cell>
          <cell r="I1408">
            <v>33.621923146545136</v>
          </cell>
        </row>
        <row r="1409">
          <cell r="G1409">
            <v>10234.333000000001</v>
          </cell>
          <cell r="I1409">
            <v>33.568723901060082</v>
          </cell>
        </row>
        <row r="1410">
          <cell r="G1410">
            <v>10234.5</v>
          </cell>
          <cell r="I1410">
            <v>33.409126164604977</v>
          </cell>
        </row>
        <row r="1411">
          <cell r="G1411">
            <v>10234.666999999999</v>
          </cell>
          <cell r="I1411">
            <v>33.089930691694725</v>
          </cell>
        </row>
        <row r="1412">
          <cell r="G1412">
            <v>10234.833000000001</v>
          </cell>
          <cell r="I1412">
            <v>32.611137482329376</v>
          </cell>
        </row>
        <row r="1413">
          <cell r="G1413">
            <v>10235</v>
          </cell>
          <cell r="I1413">
            <v>32.185543518449059</v>
          </cell>
        </row>
        <row r="1414">
          <cell r="G1414">
            <v>10235.166999999999</v>
          </cell>
          <cell r="I1414">
            <v>32.185543518449059</v>
          </cell>
        </row>
        <row r="1415">
          <cell r="G1415">
            <v>10235.333000000001</v>
          </cell>
          <cell r="I1415">
            <v>32.717535973299448</v>
          </cell>
        </row>
        <row r="1416">
          <cell r="G1416">
            <v>10235.5</v>
          </cell>
          <cell r="I1416">
            <v>33.196329182664819</v>
          </cell>
        </row>
        <row r="1417">
          <cell r="G1417">
            <v>10235.666999999999</v>
          </cell>
          <cell r="I1417">
            <v>33.196329182664819</v>
          </cell>
        </row>
        <row r="1418">
          <cell r="G1418">
            <v>10235.833000000001</v>
          </cell>
          <cell r="I1418">
            <v>33.036731446209693</v>
          </cell>
        </row>
        <row r="1419">
          <cell r="G1419">
            <v>10236</v>
          </cell>
          <cell r="I1419">
            <v>33.143129937179758</v>
          </cell>
        </row>
        <row r="1420">
          <cell r="G1420">
            <v>10236.166999999999</v>
          </cell>
          <cell r="I1420">
            <v>33.621923146545136</v>
          </cell>
        </row>
        <row r="1421">
          <cell r="G1421">
            <v>10236.333000000001</v>
          </cell>
          <cell r="I1421">
            <v>33.887919373970334</v>
          </cell>
        </row>
        <row r="1422">
          <cell r="G1422">
            <v>10236.5</v>
          </cell>
          <cell r="I1422">
            <v>33.036731446209693</v>
          </cell>
        </row>
        <row r="1423">
          <cell r="G1423">
            <v>10236.666999999999</v>
          </cell>
          <cell r="I1423">
            <v>30.323569926472658</v>
          </cell>
        </row>
        <row r="1424">
          <cell r="G1424">
            <v>10236.833000000001</v>
          </cell>
          <cell r="I1424">
            <v>25.748434814759246</v>
          </cell>
        </row>
        <row r="1425">
          <cell r="G1425">
            <v>10237</v>
          </cell>
          <cell r="I1425">
            <v>20.215713284315104</v>
          </cell>
        </row>
        <row r="1426">
          <cell r="G1426">
            <v>10237.166999999999</v>
          </cell>
          <cell r="I1426">
            <v>15.055386472266248</v>
          </cell>
        </row>
        <row r="1427">
          <cell r="G1427">
            <v>10237.333000000001</v>
          </cell>
          <cell r="I1427">
            <v>11.810232497678825</v>
          </cell>
        </row>
        <row r="1428">
          <cell r="G1428">
            <v>10237.5</v>
          </cell>
          <cell r="I1428">
            <v>10.533450606037873</v>
          </cell>
        </row>
        <row r="1429">
          <cell r="G1429">
            <v>10237.666999999999</v>
          </cell>
          <cell r="I1429">
            <v>10.533450606037873</v>
          </cell>
        </row>
        <row r="1430">
          <cell r="G1430">
            <v>10237.833000000001</v>
          </cell>
          <cell r="I1430">
            <v>11.757033252193793</v>
          </cell>
        </row>
        <row r="1431">
          <cell r="G1431">
            <v>10238</v>
          </cell>
          <cell r="I1431">
            <v>14.416995526445772</v>
          </cell>
        </row>
        <row r="1432">
          <cell r="G1432">
            <v>10238.166999999999</v>
          </cell>
          <cell r="I1432">
            <v>17.715348746518231</v>
          </cell>
        </row>
        <row r="1433">
          <cell r="G1433">
            <v>10238.333000000001</v>
          </cell>
          <cell r="I1433">
            <v>20.428510266255266</v>
          </cell>
        </row>
        <row r="1434">
          <cell r="G1434">
            <v>10238.5</v>
          </cell>
          <cell r="I1434">
            <v>22.024487630806448</v>
          </cell>
        </row>
        <row r="1435">
          <cell r="G1435">
            <v>10238.666999999999</v>
          </cell>
          <cell r="I1435">
            <v>23.035273295022211</v>
          </cell>
        </row>
        <row r="1436">
          <cell r="G1436">
            <v>10238.833000000001</v>
          </cell>
          <cell r="I1436">
            <v>24.099258204723004</v>
          </cell>
        </row>
        <row r="1437">
          <cell r="G1437">
            <v>10239</v>
          </cell>
          <cell r="I1437">
            <v>25.216442359908836</v>
          </cell>
        </row>
        <row r="1438">
          <cell r="G1438">
            <v>10239.166999999999</v>
          </cell>
          <cell r="I1438">
            <v>25.854833305729315</v>
          </cell>
        </row>
        <row r="1439">
          <cell r="G1439">
            <v>10239.333000000001</v>
          </cell>
          <cell r="I1439">
            <v>25.482438587334052</v>
          </cell>
        </row>
        <row r="1440">
          <cell r="G1440">
            <v>10239.5</v>
          </cell>
          <cell r="I1440">
            <v>23.514066504387564</v>
          </cell>
        </row>
        <row r="1441">
          <cell r="G1441">
            <v>10239.666999999999</v>
          </cell>
          <cell r="I1441">
            <v>19.843318565919819</v>
          </cell>
        </row>
        <row r="1442">
          <cell r="G1442">
            <v>10239.833000000001</v>
          </cell>
          <cell r="I1442">
            <v>15.95977364551192</v>
          </cell>
        </row>
        <row r="1443">
          <cell r="G1443">
            <v>10240</v>
          </cell>
          <cell r="I1443">
            <v>14.416995526445772</v>
          </cell>
        </row>
        <row r="1444">
          <cell r="G1444">
            <v>10240.166999999999</v>
          </cell>
          <cell r="I1444">
            <v>15.95977364551192</v>
          </cell>
        </row>
        <row r="1445">
          <cell r="G1445">
            <v>10240.333000000001</v>
          </cell>
          <cell r="I1445">
            <v>18.992130638159182</v>
          </cell>
        </row>
        <row r="1446">
          <cell r="G1446">
            <v>10240.5</v>
          </cell>
          <cell r="I1446">
            <v>21.652092912411184</v>
          </cell>
        </row>
        <row r="1447">
          <cell r="G1447">
            <v>10240.666999999999</v>
          </cell>
          <cell r="I1447">
            <v>23.886461222782845</v>
          </cell>
        </row>
        <row r="1448">
          <cell r="G1448">
            <v>10240.833000000001</v>
          </cell>
          <cell r="I1448">
            <v>26.440025006064758</v>
          </cell>
        </row>
        <row r="1449">
          <cell r="G1449">
            <v>10241</v>
          </cell>
          <cell r="I1449">
            <v>28.993588789346667</v>
          </cell>
        </row>
        <row r="1450">
          <cell r="G1450">
            <v>10241.166999999999</v>
          </cell>
          <cell r="I1450">
            <v>30.749163890352975</v>
          </cell>
        </row>
        <row r="1451">
          <cell r="G1451">
            <v>10241.333000000001</v>
          </cell>
          <cell r="I1451">
            <v>31.387554836173454</v>
          </cell>
        </row>
        <row r="1452">
          <cell r="G1452">
            <v>10241.5</v>
          </cell>
          <cell r="I1452">
            <v>31.600351818113612</v>
          </cell>
        </row>
        <row r="1453">
          <cell r="G1453">
            <v>10241.666999999999</v>
          </cell>
          <cell r="I1453">
            <v>32.132344272964019</v>
          </cell>
        </row>
        <row r="1454">
          <cell r="G1454">
            <v>10241.833000000001</v>
          </cell>
          <cell r="I1454">
            <v>32.877133709754567</v>
          </cell>
        </row>
        <row r="1455">
          <cell r="G1455">
            <v>10242</v>
          </cell>
          <cell r="I1455">
            <v>33.249528428149851</v>
          </cell>
        </row>
        <row r="1456">
          <cell r="G1456">
            <v>10242.166999999999</v>
          </cell>
          <cell r="I1456">
            <v>33.249528428149851</v>
          </cell>
        </row>
        <row r="1457">
          <cell r="G1457">
            <v>10242.333000000001</v>
          </cell>
          <cell r="I1457">
            <v>33.355926919119916</v>
          </cell>
        </row>
        <row r="1458">
          <cell r="G1458">
            <v>10242.5</v>
          </cell>
          <cell r="I1458">
            <v>33.675122392030168</v>
          </cell>
        </row>
        <row r="1459">
          <cell r="G1459">
            <v>10242.666999999999</v>
          </cell>
          <cell r="I1459">
            <v>33.994317864940399</v>
          </cell>
        </row>
        <row r="1460">
          <cell r="G1460">
            <v>10242.833000000001</v>
          </cell>
          <cell r="I1460">
            <v>34.100716355910485</v>
          </cell>
        </row>
        <row r="1461">
          <cell r="G1461">
            <v>10243</v>
          </cell>
          <cell r="I1461">
            <v>34.100716355910485</v>
          </cell>
        </row>
        <row r="1462">
          <cell r="G1462">
            <v>10243.166999999999</v>
          </cell>
          <cell r="I1462">
            <v>34.207114846880557</v>
          </cell>
        </row>
        <row r="1463">
          <cell r="G1463">
            <v>10243.333000000001</v>
          </cell>
          <cell r="I1463">
            <v>34.526310319790809</v>
          </cell>
        </row>
        <row r="1464">
          <cell r="G1464">
            <v>10243.5</v>
          </cell>
          <cell r="I1464">
            <v>34.792306547216</v>
          </cell>
        </row>
        <row r="1465">
          <cell r="G1465">
            <v>10243.666999999999</v>
          </cell>
          <cell r="I1465">
            <v>34.898705038186087</v>
          </cell>
        </row>
        <row r="1466">
          <cell r="G1466">
            <v>10243.833000000001</v>
          </cell>
          <cell r="I1466">
            <v>34.898705038186087</v>
          </cell>
        </row>
        <row r="1467">
          <cell r="G1467">
            <v>10244</v>
          </cell>
          <cell r="I1467">
            <v>35.005103529156166</v>
          </cell>
        </row>
        <row r="1468">
          <cell r="G1468">
            <v>10244.166999999999</v>
          </cell>
          <cell r="I1468">
            <v>35.164701265611278</v>
          </cell>
        </row>
        <row r="1469">
          <cell r="G1469">
            <v>10244.333000000001</v>
          </cell>
          <cell r="I1469">
            <v>35.217900511096317</v>
          </cell>
        </row>
        <row r="1470">
          <cell r="G1470">
            <v>10244.5</v>
          </cell>
          <cell r="I1470">
            <v>34.951904283671112</v>
          </cell>
        </row>
        <row r="1471">
          <cell r="G1471">
            <v>10244.666999999999</v>
          </cell>
          <cell r="I1471">
            <v>34.313513337850651</v>
          </cell>
        </row>
        <row r="1472">
          <cell r="G1472">
            <v>10244.833000000001</v>
          </cell>
          <cell r="I1472">
            <v>33.46232541009001</v>
          </cell>
        </row>
        <row r="1473">
          <cell r="G1473">
            <v>10245</v>
          </cell>
          <cell r="I1473">
            <v>32.664336727814408</v>
          </cell>
        </row>
        <row r="1474">
          <cell r="G1474">
            <v>10245.166999999999</v>
          </cell>
          <cell r="I1474">
            <v>32.238742763934091</v>
          </cell>
        </row>
        <row r="1475">
          <cell r="G1475">
            <v>10245.333000000001</v>
          </cell>
          <cell r="I1475">
            <v>32.132344272964019</v>
          </cell>
        </row>
        <row r="1476">
          <cell r="G1476">
            <v>10245.5</v>
          </cell>
          <cell r="I1476">
            <v>32.185543518449059</v>
          </cell>
        </row>
        <row r="1477">
          <cell r="G1477">
            <v>10245.666999999999</v>
          </cell>
          <cell r="I1477">
            <v>32.185543518449059</v>
          </cell>
        </row>
        <row r="1478">
          <cell r="G1478">
            <v>10245.833000000001</v>
          </cell>
          <cell r="I1478">
            <v>32.238742763934091</v>
          </cell>
        </row>
        <row r="1479">
          <cell r="G1479">
            <v>10246</v>
          </cell>
          <cell r="I1479">
            <v>32.45153974587425</v>
          </cell>
        </row>
        <row r="1480">
          <cell r="G1480">
            <v>10246.166999999999</v>
          </cell>
          <cell r="I1480">
            <v>32.770735218784502</v>
          </cell>
        </row>
        <row r="1481">
          <cell r="G1481">
            <v>10246.333000000001</v>
          </cell>
          <cell r="I1481">
            <v>32.823934464269534</v>
          </cell>
        </row>
        <row r="1482">
          <cell r="G1482">
            <v>10246.5</v>
          </cell>
          <cell r="I1482">
            <v>32.504738991359289</v>
          </cell>
        </row>
        <row r="1483">
          <cell r="G1483">
            <v>10246.666999999999</v>
          </cell>
          <cell r="I1483">
            <v>32.185543518449059</v>
          </cell>
        </row>
        <row r="1484">
          <cell r="G1484">
            <v>10246.833000000001</v>
          </cell>
          <cell r="I1484">
            <v>32.345141254904185</v>
          </cell>
        </row>
        <row r="1485">
          <cell r="G1485">
            <v>10247</v>
          </cell>
          <cell r="I1485">
            <v>32.877133709754567</v>
          </cell>
        </row>
        <row r="1486">
          <cell r="G1486">
            <v>10247.166999999999</v>
          </cell>
          <cell r="I1486">
            <v>33.409126164604977</v>
          </cell>
        </row>
        <row r="1487">
          <cell r="G1487">
            <v>10247.333000000001</v>
          </cell>
          <cell r="I1487">
            <v>33.675122392030168</v>
          </cell>
        </row>
        <row r="1488">
          <cell r="G1488">
            <v>10247.5</v>
          </cell>
          <cell r="I1488">
            <v>33.78152088300024</v>
          </cell>
        </row>
        <row r="1489">
          <cell r="G1489">
            <v>10247.666999999999</v>
          </cell>
          <cell r="I1489">
            <v>34.100716355910485</v>
          </cell>
        </row>
        <row r="1490">
          <cell r="G1490">
            <v>10247.833000000001</v>
          </cell>
          <cell r="I1490">
            <v>34.366712583335683</v>
          </cell>
        </row>
        <row r="1491">
          <cell r="G1491">
            <v>10248</v>
          </cell>
          <cell r="I1491">
            <v>34.207114846880557</v>
          </cell>
        </row>
        <row r="1492">
          <cell r="G1492">
            <v>10248.166999999999</v>
          </cell>
          <cell r="I1492">
            <v>33.78152088300024</v>
          </cell>
        </row>
        <row r="1493">
          <cell r="G1493">
            <v>10248.333000000001</v>
          </cell>
          <cell r="I1493">
            <v>33.409126164604977</v>
          </cell>
        </row>
        <row r="1494">
          <cell r="G1494">
            <v>10248.5</v>
          </cell>
          <cell r="I1494">
            <v>33.355926919119916</v>
          </cell>
        </row>
        <row r="1495">
          <cell r="G1495">
            <v>10248.666999999999</v>
          </cell>
          <cell r="I1495">
            <v>33.568723901060082</v>
          </cell>
        </row>
        <row r="1496">
          <cell r="G1496">
            <v>10248.833000000001</v>
          </cell>
          <cell r="I1496">
            <v>33.675122392030168</v>
          </cell>
        </row>
        <row r="1497">
          <cell r="G1497">
            <v>10249</v>
          </cell>
          <cell r="I1497">
            <v>33.675122392030168</v>
          </cell>
        </row>
        <row r="1498">
          <cell r="G1498">
            <v>10249.166999999999</v>
          </cell>
          <cell r="I1498">
            <v>33.675122392030168</v>
          </cell>
        </row>
        <row r="1499">
          <cell r="G1499">
            <v>10249.333000000001</v>
          </cell>
          <cell r="I1499">
            <v>33.78152088300024</v>
          </cell>
        </row>
        <row r="1500">
          <cell r="G1500">
            <v>10249.5</v>
          </cell>
          <cell r="I1500">
            <v>33.78152088300024</v>
          </cell>
        </row>
        <row r="1501">
          <cell r="G1501">
            <v>10249.666999999999</v>
          </cell>
          <cell r="I1501">
            <v>33.515524655575042</v>
          </cell>
        </row>
        <row r="1502">
          <cell r="G1502">
            <v>10249.833000000001</v>
          </cell>
          <cell r="I1502">
            <v>33.089930691694725</v>
          </cell>
        </row>
        <row r="1503">
          <cell r="G1503">
            <v>10250</v>
          </cell>
          <cell r="I1503">
            <v>32.823934464269534</v>
          </cell>
        </row>
        <row r="1504">
          <cell r="G1504">
            <v>10250.166999999999</v>
          </cell>
          <cell r="I1504">
            <v>32.98353220072466</v>
          </cell>
        </row>
        <row r="1505">
          <cell r="G1505">
            <v>10250.333000000001</v>
          </cell>
          <cell r="I1505">
            <v>33.46232541009001</v>
          </cell>
        </row>
        <row r="1506">
          <cell r="G1506">
            <v>10250.5</v>
          </cell>
          <cell r="I1506">
            <v>33.728321637515208</v>
          </cell>
        </row>
        <row r="1507">
          <cell r="G1507">
            <v>10250.666999999999</v>
          </cell>
          <cell r="I1507">
            <v>33.568723901060082</v>
          </cell>
        </row>
        <row r="1508">
          <cell r="G1508">
            <v>10250.833000000001</v>
          </cell>
          <cell r="I1508">
            <v>33.143129937179758</v>
          </cell>
        </row>
        <row r="1509">
          <cell r="G1509">
            <v>10251</v>
          </cell>
          <cell r="I1509">
            <v>33.089930691694725</v>
          </cell>
        </row>
        <row r="1510">
          <cell r="G1510">
            <v>10251.166999999999</v>
          </cell>
          <cell r="I1510">
            <v>33.409126164604977</v>
          </cell>
        </row>
        <row r="1511">
          <cell r="G1511">
            <v>10251.333000000001</v>
          </cell>
          <cell r="I1511">
            <v>33.621923146545136</v>
          </cell>
        </row>
        <row r="1512">
          <cell r="G1512">
            <v>10251.5</v>
          </cell>
          <cell r="I1512">
            <v>33.409126164604977</v>
          </cell>
        </row>
        <row r="1513">
          <cell r="G1513">
            <v>10251.666999999999</v>
          </cell>
          <cell r="I1513">
            <v>33.355926919119916</v>
          </cell>
        </row>
        <row r="1514">
          <cell r="G1514">
            <v>10251.833000000001</v>
          </cell>
          <cell r="I1514">
            <v>33.994317864940399</v>
          </cell>
        </row>
        <row r="1515">
          <cell r="G1515">
            <v>10252</v>
          </cell>
          <cell r="I1515">
            <v>34.951904283671112</v>
          </cell>
        </row>
        <row r="1516">
          <cell r="G1516">
            <v>10252.166999999999</v>
          </cell>
          <cell r="I1516">
            <v>35.271099756581357</v>
          </cell>
        </row>
        <row r="1517">
          <cell r="G1517">
            <v>10252.333000000001</v>
          </cell>
          <cell r="I1517">
            <v>34.579509565275842</v>
          </cell>
        </row>
        <row r="1518">
          <cell r="G1518">
            <v>10252.5</v>
          </cell>
          <cell r="I1518">
            <v>33.675122392030168</v>
          </cell>
        </row>
        <row r="1519">
          <cell r="G1519">
            <v>10252.666999999999</v>
          </cell>
          <cell r="I1519">
            <v>33.249528428149851</v>
          </cell>
        </row>
        <row r="1520">
          <cell r="G1520">
            <v>10252.833000000001</v>
          </cell>
          <cell r="I1520">
            <v>32.930332955239599</v>
          </cell>
        </row>
        <row r="1521">
          <cell r="G1521">
            <v>10253</v>
          </cell>
          <cell r="I1521">
            <v>31.813148800053771</v>
          </cell>
        </row>
        <row r="1522">
          <cell r="G1522">
            <v>10253.166999999999</v>
          </cell>
          <cell r="I1522">
            <v>30.429968417442748</v>
          </cell>
        </row>
        <row r="1523">
          <cell r="G1523">
            <v>10253.333000000001</v>
          </cell>
          <cell r="I1523">
            <v>30.163972190017535</v>
          </cell>
        </row>
        <row r="1524">
          <cell r="G1524">
            <v>10253.5</v>
          </cell>
          <cell r="I1524">
            <v>31.440754081658486</v>
          </cell>
        </row>
        <row r="1525">
          <cell r="G1525">
            <v>10253.666999999999</v>
          </cell>
          <cell r="I1525">
            <v>33.302727673634884</v>
          </cell>
        </row>
        <row r="1526">
          <cell r="G1526">
            <v>10253.833000000001</v>
          </cell>
          <cell r="I1526">
            <v>34.473111074305777</v>
          </cell>
        </row>
        <row r="1527">
          <cell r="G1527">
            <v>10254</v>
          </cell>
          <cell r="I1527">
            <v>34.366712583335683</v>
          </cell>
        </row>
        <row r="1528">
          <cell r="G1528">
            <v>10254.166999999999</v>
          </cell>
          <cell r="I1528">
            <v>33.568723901060082</v>
          </cell>
        </row>
        <row r="1529">
          <cell r="G1529">
            <v>10254.333000000001</v>
          </cell>
          <cell r="I1529">
            <v>32.823934464269534</v>
          </cell>
        </row>
        <row r="1530">
          <cell r="G1530">
            <v>10254.5</v>
          </cell>
          <cell r="I1530">
            <v>32.45153974587425</v>
          </cell>
        </row>
        <row r="1531">
          <cell r="G1531">
            <v>10254.666999999999</v>
          </cell>
          <cell r="I1531">
            <v>32.132344272964019</v>
          </cell>
        </row>
        <row r="1532">
          <cell r="G1532">
            <v>10254.833000000001</v>
          </cell>
          <cell r="I1532">
            <v>31.919547291023864</v>
          </cell>
        </row>
        <row r="1533">
          <cell r="G1533">
            <v>10255</v>
          </cell>
          <cell r="I1533">
            <v>31.866348045538807</v>
          </cell>
        </row>
        <row r="1534">
          <cell r="G1534">
            <v>10255.166999999999</v>
          </cell>
          <cell r="I1534">
            <v>32.185543518449059</v>
          </cell>
        </row>
        <row r="1535">
          <cell r="G1535">
            <v>10255.333000000001</v>
          </cell>
          <cell r="I1535">
            <v>32.770735218784502</v>
          </cell>
        </row>
        <row r="1536">
          <cell r="G1536">
            <v>10255.5</v>
          </cell>
          <cell r="I1536">
            <v>33.302727673634884</v>
          </cell>
        </row>
        <row r="1537">
          <cell r="G1537">
            <v>10255.666999999999</v>
          </cell>
          <cell r="I1537">
            <v>33.568723901060082</v>
          </cell>
        </row>
        <row r="1538">
          <cell r="G1538">
            <v>10255.833000000001</v>
          </cell>
          <cell r="I1538">
            <v>33.515524655575042</v>
          </cell>
        </row>
        <row r="1539">
          <cell r="G1539">
            <v>10256</v>
          </cell>
          <cell r="I1539">
            <v>33.302727673634884</v>
          </cell>
        </row>
        <row r="1540">
          <cell r="G1540">
            <v>10256.166999999999</v>
          </cell>
          <cell r="I1540">
            <v>33.143129937179758</v>
          </cell>
        </row>
        <row r="1541">
          <cell r="G1541">
            <v>10256.333000000001</v>
          </cell>
          <cell r="I1541">
            <v>33.036731446209693</v>
          </cell>
        </row>
        <row r="1542">
          <cell r="G1542">
            <v>10256.5</v>
          </cell>
          <cell r="I1542">
            <v>32.664336727814408</v>
          </cell>
        </row>
        <row r="1543">
          <cell r="G1543">
            <v>10256.666999999999</v>
          </cell>
          <cell r="I1543">
            <v>32.132344272964019</v>
          </cell>
        </row>
        <row r="1544">
          <cell r="G1544">
            <v>10256.833000000001</v>
          </cell>
          <cell r="I1544">
            <v>31.813148800053771</v>
          </cell>
        </row>
        <row r="1545">
          <cell r="G1545">
            <v>10257</v>
          </cell>
          <cell r="I1545">
            <v>32.025945781993933</v>
          </cell>
        </row>
        <row r="1546">
          <cell r="G1546">
            <v>10257.166999999999</v>
          </cell>
          <cell r="I1546">
            <v>32.557938236844343</v>
          </cell>
        </row>
        <row r="1547">
          <cell r="G1547">
            <v>10257.333000000001</v>
          </cell>
          <cell r="I1547">
            <v>32.930332955239599</v>
          </cell>
        </row>
        <row r="1548">
          <cell r="G1548">
            <v>10257.5</v>
          </cell>
          <cell r="I1548">
            <v>32.930332955239599</v>
          </cell>
        </row>
        <row r="1549">
          <cell r="G1549">
            <v>10257.666999999999</v>
          </cell>
          <cell r="I1549">
            <v>32.557938236844343</v>
          </cell>
        </row>
        <row r="1550">
          <cell r="G1550">
            <v>10257.833000000001</v>
          </cell>
          <cell r="I1550">
            <v>32.132344272964019</v>
          </cell>
        </row>
        <row r="1551">
          <cell r="G1551">
            <v>10258</v>
          </cell>
          <cell r="I1551">
            <v>32.079145027478965</v>
          </cell>
        </row>
        <row r="1552">
          <cell r="G1552">
            <v>10258.166999999999</v>
          </cell>
          <cell r="I1552">
            <v>32.504738991359289</v>
          </cell>
        </row>
        <row r="1553">
          <cell r="G1553">
            <v>10258.333000000001</v>
          </cell>
          <cell r="I1553">
            <v>33.036731446209693</v>
          </cell>
        </row>
        <row r="1554">
          <cell r="G1554">
            <v>10258.5</v>
          </cell>
          <cell r="I1554">
            <v>33.409126164604977</v>
          </cell>
        </row>
        <row r="1555">
          <cell r="G1555">
            <v>10258.666999999999</v>
          </cell>
          <cell r="I1555">
            <v>33.728321637515208</v>
          </cell>
        </row>
        <row r="1556">
          <cell r="G1556">
            <v>10258.833000000001</v>
          </cell>
          <cell r="I1556">
            <v>34.153915601395525</v>
          </cell>
        </row>
        <row r="1557">
          <cell r="G1557">
            <v>10259</v>
          </cell>
          <cell r="I1557">
            <v>34.739107301730961</v>
          </cell>
        </row>
        <row r="1558">
          <cell r="G1558">
            <v>10259.166999999999</v>
          </cell>
          <cell r="I1558">
            <v>35.111502020126238</v>
          </cell>
        </row>
        <row r="1559">
          <cell r="G1559">
            <v>10259.333000000001</v>
          </cell>
          <cell r="I1559">
            <v>34.632708810760874</v>
          </cell>
        </row>
        <row r="1560">
          <cell r="G1560">
            <v>10259.5</v>
          </cell>
          <cell r="I1560">
            <v>33.621923146545136</v>
          </cell>
        </row>
        <row r="1561">
          <cell r="G1561">
            <v>10259.666999999999</v>
          </cell>
          <cell r="I1561">
            <v>32.770735218784502</v>
          </cell>
        </row>
        <row r="1562">
          <cell r="G1562">
            <v>10259.833000000001</v>
          </cell>
          <cell r="I1562">
            <v>32.717535973299448</v>
          </cell>
        </row>
        <row r="1563">
          <cell r="G1563">
            <v>10260</v>
          </cell>
          <cell r="I1563">
            <v>32.98353220072466</v>
          </cell>
        </row>
        <row r="1564">
          <cell r="G1564">
            <v>10260.166999999999</v>
          </cell>
          <cell r="I1564">
            <v>32.98353220072466</v>
          </cell>
        </row>
        <row r="1565">
          <cell r="G1565">
            <v>10260.333000000001</v>
          </cell>
          <cell r="I1565">
            <v>32.611137482329376</v>
          </cell>
        </row>
        <row r="1566">
          <cell r="G1566">
            <v>10260.5</v>
          </cell>
          <cell r="I1566">
            <v>32.238742763934091</v>
          </cell>
        </row>
        <row r="1567">
          <cell r="G1567">
            <v>10260.666999999999</v>
          </cell>
          <cell r="I1567">
            <v>32.132344272964019</v>
          </cell>
        </row>
        <row r="1568">
          <cell r="G1568">
            <v>10260.833000000001</v>
          </cell>
          <cell r="I1568">
            <v>32.238742763934091</v>
          </cell>
        </row>
        <row r="1569">
          <cell r="G1569">
            <v>10261</v>
          </cell>
          <cell r="I1569">
            <v>32.291942009419124</v>
          </cell>
        </row>
        <row r="1570">
          <cell r="G1570">
            <v>10261.166999999999</v>
          </cell>
          <cell r="I1570">
            <v>32.291942009419124</v>
          </cell>
        </row>
        <row r="1571">
          <cell r="G1571">
            <v>10261.333000000001</v>
          </cell>
          <cell r="I1571">
            <v>32.345141254904185</v>
          </cell>
        </row>
        <row r="1572">
          <cell r="G1572">
            <v>10261.5</v>
          </cell>
          <cell r="I1572">
            <v>32.717535973299448</v>
          </cell>
        </row>
        <row r="1573">
          <cell r="G1573">
            <v>10261.666999999999</v>
          </cell>
          <cell r="I1573">
            <v>33.089930691694725</v>
          </cell>
        </row>
        <row r="1574">
          <cell r="G1574">
            <v>10261.833000000001</v>
          </cell>
          <cell r="I1574">
            <v>33.196329182664819</v>
          </cell>
        </row>
        <row r="1575">
          <cell r="G1575">
            <v>10262</v>
          </cell>
          <cell r="I1575">
            <v>33.036731446209693</v>
          </cell>
        </row>
        <row r="1576">
          <cell r="G1576">
            <v>10262.166999999999</v>
          </cell>
          <cell r="I1576">
            <v>32.877133709754567</v>
          </cell>
        </row>
        <row r="1577">
          <cell r="G1577">
            <v>10262.333000000001</v>
          </cell>
          <cell r="I1577">
            <v>32.930332955239599</v>
          </cell>
        </row>
        <row r="1578">
          <cell r="G1578">
            <v>10262.5</v>
          </cell>
          <cell r="I1578">
            <v>33.196329182664819</v>
          </cell>
        </row>
        <row r="1579">
          <cell r="G1579">
            <v>10262.666999999999</v>
          </cell>
          <cell r="I1579">
            <v>33.302727673634884</v>
          </cell>
        </row>
        <row r="1580">
          <cell r="G1580">
            <v>10262.833000000001</v>
          </cell>
          <cell r="I1580">
            <v>33.143129937179758</v>
          </cell>
        </row>
        <row r="1581">
          <cell r="G1581">
            <v>10263</v>
          </cell>
          <cell r="I1581">
            <v>32.930332955239599</v>
          </cell>
        </row>
        <row r="1582">
          <cell r="G1582">
            <v>10263.166999999999</v>
          </cell>
          <cell r="I1582">
            <v>33.089930691694725</v>
          </cell>
        </row>
        <row r="1583">
          <cell r="G1583">
            <v>10263.333000000001</v>
          </cell>
          <cell r="I1583">
            <v>33.568723901060082</v>
          </cell>
        </row>
        <row r="1584">
          <cell r="G1584">
            <v>10263.5</v>
          </cell>
          <cell r="I1584">
            <v>33.941118619455366</v>
          </cell>
        </row>
        <row r="1585">
          <cell r="G1585">
            <v>10263.666999999999</v>
          </cell>
          <cell r="I1585">
            <v>33.78152088300024</v>
          </cell>
        </row>
        <row r="1586">
          <cell r="G1586">
            <v>10263.833000000001</v>
          </cell>
          <cell r="I1586">
            <v>33.355926919119916</v>
          </cell>
        </row>
        <row r="1587">
          <cell r="G1587">
            <v>10264</v>
          </cell>
          <cell r="I1587">
            <v>33.089930691694725</v>
          </cell>
        </row>
        <row r="1588">
          <cell r="G1588">
            <v>10264.166999999999</v>
          </cell>
          <cell r="I1588">
            <v>33.249528428149851</v>
          </cell>
        </row>
        <row r="1589">
          <cell r="G1589">
            <v>10264.333000000001</v>
          </cell>
          <cell r="I1589">
            <v>33.728321637515208</v>
          </cell>
        </row>
        <row r="1590">
          <cell r="G1590">
            <v>10264.5</v>
          </cell>
          <cell r="I1590">
            <v>34.100716355910485</v>
          </cell>
        </row>
        <row r="1591">
          <cell r="G1591">
            <v>10264.666999999999</v>
          </cell>
          <cell r="I1591">
            <v>34.04751711042546</v>
          </cell>
        </row>
        <row r="1592">
          <cell r="G1592">
            <v>10264.833000000001</v>
          </cell>
          <cell r="I1592">
            <v>33.515524655575042</v>
          </cell>
        </row>
        <row r="1593">
          <cell r="G1593">
            <v>10265</v>
          </cell>
          <cell r="I1593">
            <v>33.089930691694725</v>
          </cell>
        </row>
        <row r="1594">
          <cell r="G1594">
            <v>10265.166999999999</v>
          </cell>
          <cell r="I1594">
            <v>32.98353220072466</v>
          </cell>
        </row>
        <row r="1595">
          <cell r="G1595">
            <v>10265.333000000001</v>
          </cell>
          <cell r="I1595">
            <v>33.143129937179758</v>
          </cell>
        </row>
        <row r="1596">
          <cell r="G1596">
            <v>10265.5</v>
          </cell>
          <cell r="I1596">
            <v>33.46232541009001</v>
          </cell>
        </row>
        <row r="1597">
          <cell r="G1597">
            <v>10265.666999999999</v>
          </cell>
          <cell r="I1597">
            <v>33.834720128485294</v>
          </cell>
        </row>
        <row r="1598">
          <cell r="G1598">
            <v>10265.833000000001</v>
          </cell>
          <cell r="I1598">
            <v>34.260314092365611</v>
          </cell>
        </row>
        <row r="1599">
          <cell r="G1599">
            <v>10266</v>
          </cell>
          <cell r="I1599">
            <v>34.632708810760874</v>
          </cell>
        </row>
        <row r="1600">
          <cell r="G1600">
            <v>10266.166999999999</v>
          </cell>
          <cell r="I1600">
            <v>34.792306547216</v>
          </cell>
        </row>
        <row r="1601">
          <cell r="G1601">
            <v>10266.333000000001</v>
          </cell>
          <cell r="I1601">
            <v>34.84550579270104</v>
          </cell>
        </row>
        <row r="1602">
          <cell r="G1602">
            <v>10266.5</v>
          </cell>
          <cell r="I1602">
            <v>34.951904283671112</v>
          </cell>
        </row>
        <row r="1603">
          <cell r="G1603">
            <v>10266.666999999999</v>
          </cell>
          <cell r="I1603">
            <v>35.164701265611278</v>
          </cell>
        </row>
        <row r="1604">
          <cell r="G1604">
            <v>10266.833000000001</v>
          </cell>
          <cell r="I1604">
            <v>35.164701265611278</v>
          </cell>
        </row>
        <row r="1605">
          <cell r="G1605">
            <v>10267</v>
          </cell>
          <cell r="I1605">
            <v>34.898705038186087</v>
          </cell>
        </row>
        <row r="1606">
          <cell r="G1606">
            <v>10267.166999999999</v>
          </cell>
          <cell r="I1606">
            <v>34.473111074305777</v>
          </cell>
        </row>
        <row r="1607">
          <cell r="G1607">
            <v>10267.333000000001</v>
          </cell>
          <cell r="I1607">
            <v>33.994317864940399</v>
          </cell>
        </row>
        <row r="1608">
          <cell r="G1608">
            <v>10267.5</v>
          </cell>
          <cell r="I1608">
            <v>33.46232541009001</v>
          </cell>
        </row>
        <row r="1609">
          <cell r="G1609">
            <v>10267.666999999999</v>
          </cell>
          <cell r="I1609">
            <v>33.036731446209693</v>
          </cell>
        </row>
        <row r="1610">
          <cell r="G1610">
            <v>10267.833000000001</v>
          </cell>
          <cell r="I1610">
            <v>33.089930691694725</v>
          </cell>
        </row>
        <row r="1611">
          <cell r="G1611">
            <v>10268</v>
          </cell>
          <cell r="I1611">
            <v>33.834720128485294</v>
          </cell>
        </row>
        <row r="1612">
          <cell r="G1612">
            <v>10268.166999999999</v>
          </cell>
          <cell r="I1612">
            <v>35.005103529156166</v>
          </cell>
        </row>
        <row r="1613">
          <cell r="G1613">
            <v>10268.333000000001</v>
          </cell>
          <cell r="I1613">
            <v>35.803092211431753</v>
          </cell>
        </row>
        <row r="1614">
          <cell r="G1614">
            <v>10268.5</v>
          </cell>
          <cell r="I1614">
            <v>35.909490702401833</v>
          </cell>
        </row>
        <row r="1615">
          <cell r="G1615">
            <v>10268.666999999999</v>
          </cell>
          <cell r="I1615">
            <v>35.430697493036483</v>
          </cell>
        </row>
        <row r="1616">
          <cell r="G1616">
            <v>10268.833000000001</v>
          </cell>
          <cell r="I1616">
            <v>34.792306547216</v>
          </cell>
        </row>
        <row r="1617">
          <cell r="G1617">
            <v>10269</v>
          </cell>
          <cell r="I1617">
            <v>34.207114846880557</v>
          </cell>
        </row>
        <row r="1618">
          <cell r="G1618">
            <v>10269.166999999999</v>
          </cell>
          <cell r="I1618">
            <v>33.515524655575042</v>
          </cell>
        </row>
        <row r="1619">
          <cell r="G1619">
            <v>10269.333000000001</v>
          </cell>
          <cell r="I1619">
            <v>32.664336727814408</v>
          </cell>
        </row>
        <row r="1620">
          <cell r="G1620">
            <v>10269.5</v>
          </cell>
          <cell r="I1620">
            <v>31.972746536508897</v>
          </cell>
        </row>
        <row r="1621">
          <cell r="G1621">
            <v>10269.666999999999</v>
          </cell>
          <cell r="I1621">
            <v>31.600351818113612</v>
          </cell>
        </row>
        <row r="1622">
          <cell r="G1622">
            <v>10269.833000000001</v>
          </cell>
          <cell r="I1622">
            <v>31.54715257262858</v>
          </cell>
        </row>
        <row r="1623">
          <cell r="G1623">
            <v>10270</v>
          </cell>
          <cell r="I1623">
            <v>31.493953327143547</v>
          </cell>
        </row>
        <row r="1624">
          <cell r="G1624">
            <v>10270.166999999999</v>
          </cell>
          <cell r="I1624">
            <v>31.493953327143547</v>
          </cell>
        </row>
        <row r="1625">
          <cell r="G1625">
            <v>10270.333000000001</v>
          </cell>
          <cell r="I1625">
            <v>31.600351818113612</v>
          </cell>
        </row>
        <row r="1626">
          <cell r="G1626">
            <v>10270.5</v>
          </cell>
          <cell r="I1626">
            <v>32.025945781993933</v>
          </cell>
        </row>
        <row r="1627">
          <cell r="G1627">
            <v>10270.666999999999</v>
          </cell>
          <cell r="I1627">
            <v>32.557938236844343</v>
          </cell>
        </row>
        <row r="1628">
          <cell r="G1628">
            <v>10270.833000000001</v>
          </cell>
          <cell r="I1628">
            <v>32.98353220072466</v>
          </cell>
        </row>
        <row r="1629">
          <cell r="G1629">
            <v>10271</v>
          </cell>
          <cell r="I1629">
            <v>33.302727673634884</v>
          </cell>
        </row>
        <row r="1630">
          <cell r="G1630">
            <v>10271.166999999999</v>
          </cell>
          <cell r="I1630">
            <v>33.302727673634884</v>
          </cell>
        </row>
        <row r="1631">
          <cell r="G1631">
            <v>10271.333000000001</v>
          </cell>
          <cell r="I1631">
            <v>32.770735218784502</v>
          </cell>
        </row>
        <row r="1632">
          <cell r="G1632">
            <v>10271.5</v>
          </cell>
          <cell r="I1632">
            <v>31.972746536508897</v>
          </cell>
        </row>
        <row r="1633">
          <cell r="G1633">
            <v>10271.666999999999</v>
          </cell>
          <cell r="I1633">
            <v>31.440754081658486</v>
          </cell>
        </row>
        <row r="1634">
          <cell r="G1634">
            <v>10271.833000000001</v>
          </cell>
          <cell r="I1634">
            <v>31.600351818113612</v>
          </cell>
        </row>
        <row r="1635">
          <cell r="G1635">
            <v>10272</v>
          </cell>
          <cell r="I1635">
            <v>32.132344272964019</v>
          </cell>
        </row>
        <row r="1636">
          <cell r="G1636">
            <v>10272.166999999999</v>
          </cell>
          <cell r="I1636">
            <v>32.398340500389217</v>
          </cell>
        </row>
        <row r="1637">
          <cell r="G1637">
            <v>10272.333000000001</v>
          </cell>
          <cell r="I1637">
            <v>32.185543518449059</v>
          </cell>
        </row>
        <row r="1638">
          <cell r="G1638">
            <v>10272.5</v>
          </cell>
          <cell r="I1638">
            <v>31.972746536508897</v>
          </cell>
        </row>
        <row r="1639">
          <cell r="G1639">
            <v>10272.666999999999</v>
          </cell>
          <cell r="I1639">
            <v>32.079145027478965</v>
          </cell>
        </row>
        <row r="1640">
          <cell r="G1640">
            <v>10272.833000000001</v>
          </cell>
          <cell r="I1640">
            <v>32.611137482329376</v>
          </cell>
        </row>
        <row r="1641">
          <cell r="G1641">
            <v>10273</v>
          </cell>
          <cell r="I1641">
            <v>33.089930691694725</v>
          </cell>
        </row>
        <row r="1642">
          <cell r="G1642">
            <v>10273.166999999999</v>
          </cell>
          <cell r="I1642">
            <v>33.196329182664819</v>
          </cell>
        </row>
        <row r="1643">
          <cell r="G1643">
            <v>10273.333000000001</v>
          </cell>
          <cell r="I1643">
            <v>32.98353220072466</v>
          </cell>
        </row>
        <row r="1644">
          <cell r="G1644">
            <v>10273.5</v>
          </cell>
          <cell r="I1644">
            <v>32.504738991359289</v>
          </cell>
        </row>
        <row r="1645">
          <cell r="G1645">
            <v>10273.666999999999</v>
          </cell>
          <cell r="I1645">
            <v>32.079145027478965</v>
          </cell>
        </row>
        <row r="1646">
          <cell r="G1646">
            <v>10273.833000000001</v>
          </cell>
          <cell r="I1646">
            <v>31.866348045538807</v>
          </cell>
        </row>
        <row r="1647">
          <cell r="G1647">
            <v>10274</v>
          </cell>
          <cell r="I1647">
            <v>32.185543518449059</v>
          </cell>
        </row>
        <row r="1648">
          <cell r="G1648">
            <v>10274.166999999999</v>
          </cell>
          <cell r="I1648">
            <v>32.877133709754567</v>
          </cell>
        </row>
        <row r="1649">
          <cell r="G1649">
            <v>10274.333000000001</v>
          </cell>
          <cell r="I1649">
            <v>33.621923146545136</v>
          </cell>
        </row>
        <row r="1650">
          <cell r="G1650">
            <v>10274.5</v>
          </cell>
          <cell r="I1650">
            <v>33.941118619455366</v>
          </cell>
        </row>
        <row r="1651">
          <cell r="G1651">
            <v>10274.666999999999</v>
          </cell>
          <cell r="I1651">
            <v>33.887919373970334</v>
          </cell>
        </row>
        <row r="1652">
          <cell r="G1652">
            <v>10274.833000000001</v>
          </cell>
          <cell r="I1652">
            <v>33.675122392030168</v>
          </cell>
        </row>
        <row r="1653">
          <cell r="G1653">
            <v>10275</v>
          </cell>
          <cell r="I1653">
            <v>33.515524655575042</v>
          </cell>
        </row>
        <row r="1654">
          <cell r="G1654">
            <v>10275.166999999999</v>
          </cell>
          <cell r="I1654">
            <v>33.355926919119916</v>
          </cell>
        </row>
        <row r="1655">
          <cell r="G1655">
            <v>10275.333000000001</v>
          </cell>
          <cell r="I1655">
            <v>33.355926919119916</v>
          </cell>
        </row>
        <row r="1656">
          <cell r="G1656">
            <v>10275.5</v>
          </cell>
          <cell r="I1656">
            <v>33.621923146545136</v>
          </cell>
        </row>
        <row r="1657">
          <cell r="G1657">
            <v>10275.666999999999</v>
          </cell>
          <cell r="I1657">
            <v>33.728321637515208</v>
          </cell>
        </row>
        <row r="1658">
          <cell r="G1658">
            <v>10275.833000000001</v>
          </cell>
          <cell r="I1658">
            <v>32.98353220072466</v>
          </cell>
        </row>
        <row r="1659">
          <cell r="G1659">
            <v>10276</v>
          </cell>
          <cell r="I1659">
            <v>31.121558608748263</v>
          </cell>
        </row>
        <row r="1660">
          <cell r="G1660">
            <v>10276.166999999999</v>
          </cell>
          <cell r="I1660">
            <v>29.259585016771865</v>
          </cell>
        </row>
        <row r="1661">
          <cell r="G1661">
            <v>10276.333000000001</v>
          </cell>
          <cell r="I1661">
            <v>29.046788034831703</v>
          </cell>
        </row>
        <row r="1662">
          <cell r="G1662">
            <v>10276.5</v>
          </cell>
          <cell r="I1662">
            <v>30.749163890352975</v>
          </cell>
        </row>
        <row r="1663">
          <cell r="G1663">
            <v>10276.666999999999</v>
          </cell>
          <cell r="I1663">
            <v>32.770735218784502</v>
          </cell>
        </row>
        <row r="1664">
          <cell r="G1664">
            <v>10276.833000000001</v>
          </cell>
          <cell r="I1664">
            <v>33.515524655575042</v>
          </cell>
        </row>
        <row r="1665">
          <cell r="G1665">
            <v>10277</v>
          </cell>
          <cell r="I1665">
            <v>32.930332955239599</v>
          </cell>
        </row>
        <row r="1666">
          <cell r="G1666">
            <v>10277.166999999999</v>
          </cell>
          <cell r="I1666">
            <v>32.132344272964019</v>
          </cell>
        </row>
        <row r="1667">
          <cell r="G1667">
            <v>10277.333000000001</v>
          </cell>
          <cell r="I1667">
            <v>31.813148800053771</v>
          </cell>
        </row>
        <row r="1668">
          <cell r="G1668">
            <v>10277.5</v>
          </cell>
          <cell r="I1668">
            <v>31.972746536508897</v>
          </cell>
        </row>
        <row r="1669">
          <cell r="G1669">
            <v>10277.666999999999</v>
          </cell>
          <cell r="I1669">
            <v>32.132344272964019</v>
          </cell>
        </row>
        <row r="1670">
          <cell r="G1670">
            <v>10277.833000000001</v>
          </cell>
          <cell r="I1670">
            <v>32.238742763934091</v>
          </cell>
        </row>
        <row r="1671">
          <cell r="G1671">
            <v>10278</v>
          </cell>
          <cell r="I1671">
            <v>32.557938236844343</v>
          </cell>
        </row>
        <row r="1672">
          <cell r="G1672">
            <v>10278.166999999999</v>
          </cell>
          <cell r="I1672">
            <v>33.036731446209693</v>
          </cell>
        </row>
        <row r="1673">
          <cell r="G1673">
            <v>10278.333000000001</v>
          </cell>
          <cell r="I1673">
            <v>33.409126164604977</v>
          </cell>
        </row>
        <row r="1674">
          <cell r="G1674">
            <v>10278.5</v>
          </cell>
          <cell r="I1674">
            <v>33.355926919119916</v>
          </cell>
        </row>
        <row r="1675">
          <cell r="G1675">
            <v>10278.666999999999</v>
          </cell>
          <cell r="I1675">
            <v>33.036731446209693</v>
          </cell>
        </row>
        <row r="1676">
          <cell r="G1676">
            <v>10278.833000000001</v>
          </cell>
          <cell r="I1676">
            <v>32.823934464269534</v>
          </cell>
        </row>
        <row r="1677">
          <cell r="G1677">
            <v>10279</v>
          </cell>
          <cell r="I1677">
            <v>33.036731446209693</v>
          </cell>
        </row>
        <row r="1678">
          <cell r="G1678">
            <v>10279.166999999999</v>
          </cell>
          <cell r="I1678">
            <v>33.249528428149851</v>
          </cell>
        </row>
        <row r="1679">
          <cell r="G1679">
            <v>10279.333000000001</v>
          </cell>
          <cell r="I1679">
            <v>33.036731446209693</v>
          </cell>
        </row>
        <row r="1680">
          <cell r="G1680">
            <v>10279.5</v>
          </cell>
          <cell r="I1680">
            <v>32.504738991359289</v>
          </cell>
        </row>
        <row r="1681">
          <cell r="G1681">
            <v>10279.666999999999</v>
          </cell>
          <cell r="I1681">
            <v>32.291942009419124</v>
          </cell>
        </row>
        <row r="1682">
          <cell r="G1682">
            <v>10279.833000000001</v>
          </cell>
          <cell r="I1682">
            <v>32.770735218784502</v>
          </cell>
        </row>
        <row r="1683">
          <cell r="G1683">
            <v>10280</v>
          </cell>
          <cell r="I1683">
            <v>33.409126164604977</v>
          </cell>
        </row>
        <row r="1684">
          <cell r="G1684">
            <v>10280.166999999999</v>
          </cell>
          <cell r="I1684">
            <v>33.249528428149851</v>
          </cell>
        </row>
        <row r="1685">
          <cell r="G1685">
            <v>10280.333000000001</v>
          </cell>
          <cell r="I1685">
            <v>32.398340500389217</v>
          </cell>
        </row>
        <row r="1686">
          <cell r="G1686">
            <v>10280.5</v>
          </cell>
          <cell r="I1686">
            <v>31.706750309083706</v>
          </cell>
        </row>
        <row r="1687">
          <cell r="G1687">
            <v>10280.666999999999</v>
          </cell>
          <cell r="I1687">
            <v>31.866348045538807</v>
          </cell>
        </row>
        <row r="1688">
          <cell r="G1688">
            <v>10280.833000000001</v>
          </cell>
          <cell r="I1688">
            <v>32.664336727814408</v>
          </cell>
        </row>
        <row r="1689">
          <cell r="G1689">
            <v>10281</v>
          </cell>
          <cell r="I1689">
            <v>33.143129937179758</v>
          </cell>
        </row>
        <row r="1690">
          <cell r="G1690">
            <v>10281.166999999999</v>
          </cell>
          <cell r="I1690">
            <v>33.089930691694725</v>
          </cell>
        </row>
        <row r="1691">
          <cell r="G1691">
            <v>10281.333000000001</v>
          </cell>
          <cell r="I1691">
            <v>32.717535973299448</v>
          </cell>
        </row>
        <row r="1692">
          <cell r="G1692">
            <v>10281.5</v>
          </cell>
          <cell r="I1692">
            <v>32.345141254904185</v>
          </cell>
        </row>
        <row r="1693">
          <cell r="G1693">
            <v>10281.666999999999</v>
          </cell>
          <cell r="I1693">
            <v>32.185543518449059</v>
          </cell>
        </row>
        <row r="1694">
          <cell r="G1694">
            <v>10281.833000000001</v>
          </cell>
          <cell r="I1694">
            <v>32.025945781993933</v>
          </cell>
        </row>
        <row r="1695">
          <cell r="G1695">
            <v>10282</v>
          </cell>
          <cell r="I1695">
            <v>31.919547291023864</v>
          </cell>
        </row>
        <row r="1696">
          <cell r="G1696">
            <v>10282.166999999999</v>
          </cell>
          <cell r="I1696">
            <v>31.759949554568738</v>
          </cell>
        </row>
        <row r="1697">
          <cell r="G1697">
            <v>10282.333000000001</v>
          </cell>
          <cell r="I1697">
            <v>31.759949554568738</v>
          </cell>
        </row>
        <row r="1698">
          <cell r="G1698">
            <v>10282.5</v>
          </cell>
          <cell r="I1698">
            <v>31.813148800053771</v>
          </cell>
        </row>
        <row r="1699">
          <cell r="G1699">
            <v>10282.666999999999</v>
          </cell>
          <cell r="I1699">
            <v>31.919547291023864</v>
          </cell>
        </row>
        <row r="1700">
          <cell r="G1700">
            <v>10282.833000000001</v>
          </cell>
          <cell r="I1700">
            <v>32.025945781993933</v>
          </cell>
        </row>
        <row r="1701">
          <cell r="G1701">
            <v>10283</v>
          </cell>
          <cell r="I1701">
            <v>32.025945781993933</v>
          </cell>
        </row>
        <row r="1702">
          <cell r="G1702">
            <v>10283.166999999999</v>
          </cell>
          <cell r="I1702">
            <v>31.972746536508897</v>
          </cell>
        </row>
        <row r="1703">
          <cell r="G1703">
            <v>10283.333000000001</v>
          </cell>
          <cell r="I1703">
            <v>31.972746536508897</v>
          </cell>
        </row>
        <row r="1704">
          <cell r="G1704">
            <v>10283.5</v>
          </cell>
          <cell r="I1704">
            <v>32.132344272964019</v>
          </cell>
        </row>
        <row r="1705">
          <cell r="G1705">
            <v>10283.666999999999</v>
          </cell>
          <cell r="I1705">
            <v>32.345141254904185</v>
          </cell>
        </row>
        <row r="1706">
          <cell r="G1706">
            <v>10283.833000000001</v>
          </cell>
          <cell r="I1706">
            <v>32.557938236844343</v>
          </cell>
        </row>
        <row r="1707">
          <cell r="G1707">
            <v>10284</v>
          </cell>
          <cell r="I1707">
            <v>32.664336727814408</v>
          </cell>
        </row>
        <row r="1708">
          <cell r="G1708">
            <v>10284.166999999999</v>
          </cell>
          <cell r="I1708">
            <v>33.036731446209693</v>
          </cell>
        </row>
        <row r="1709">
          <cell r="G1709">
            <v>10284.333000000001</v>
          </cell>
          <cell r="I1709">
            <v>33.675122392030168</v>
          </cell>
        </row>
        <row r="1710">
          <cell r="G1710">
            <v>10284.5</v>
          </cell>
          <cell r="I1710">
            <v>34.366712583335683</v>
          </cell>
        </row>
        <row r="1711">
          <cell r="G1711">
            <v>10284.666999999999</v>
          </cell>
          <cell r="I1711">
            <v>34.579509565275842</v>
          </cell>
        </row>
        <row r="1712">
          <cell r="G1712">
            <v>10284.833000000001</v>
          </cell>
          <cell r="I1712">
            <v>34.366712583335683</v>
          </cell>
        </row>
        <row r="1713">
          <cell r="G1713">
            <v>10285</v>
          </cell>
          <cell r="I1713">
            <v>33.941118619455366</v>
          </cell>
        </row>
        <row r="1714">
          <cell r="G1714">
            <v>10285.166999999999</v>
          </cell>
          <cell r="I1714">
            <v>33.621923146545136</v>
          </cell>
        </row>
        <row r="1715">
          <cell r="G1715">
            <v>10285.333000000001</v>
          </cell>
          <cell r="I1715">
            <v>33.409126164604977</v>
          </cell>
        </row>
        <row r="1716">
          <cell r="G1716">
            <v>10285.5</v>
          </cell>
          <cell r="I1716">
            <v>33.302727673634884</v>
          </cell>
        </row>
        <row r="1717">
          <cell r="G1717">
            <v>10285.666999999999</v>
          </cell>
          <cell r="I1717">
            <v>33.355926919119916</v>
          </cell>
        </row>
        <row r="1718">
          <cell r="G1718">
            <v>10285.833000000001</v>
          </cell>
          <cell r="I1718">
            <v>33.78152088300024</v>
          </cell>
        </row>
        <row r="1719">
          <cell r="G1719">
            <v>10286</v>
          </cell>
          <cell r="I1719">
            <v>34.153915601395525</v>
          </cell>
        </row>
        <row r="1720">
          <cell r="G1720">
            <v>10286.166999999999</v>
          </cell>
          <cell r="I1720">
            <v>34.153915601395525</v>
          </cell>
        </row>
        <row r="1721">
          <cell r="G1721">
            <v>10286.333000000001</v>
          </cell>
          <cell r="I1721">
            <v>33.675122392030168</v>
          </cell>
        </row>
        <row r="1722">
          <cell r="G1722">
            <v>10286.5</v>
          </cell>
          <cell r="I1722">
            <v>33.089930691694725</v>
          </cell>
        </row>
        <row r="1723">
          <cell r="G1723">
            <v>10286.666999999999</v>
          </cell>
          <cell r="I1723">
            <v>32.98353220072466</v>
          </cell>
        </row>
        <row r="1724">
          <cell r="G1724">
            <v>10286.833000000001</v>
          </cell>
          <cell r="I1724">
            <v>33.249528428149851</v>
          </cell>
        </row>
        <row r="1725">
          <cell r="G1725">
            <v>10287</v>
          </cell>
          <cell r="I1725">
            <v>33.46232541009001</v>
          </cell>
        </row>
        <row r="1726">
          <cell r="G1726">
            <v>10287.166999999999</v>
          </cell>
          <cell r="I1726">
            <v>33.249528428149851</v>
          </cell>
        </row>
        <row r="1727">
          <cell r="G1727">
            <v>10287.333000000001</v>
          </cell>
          <cell r="I1727">
            <v>32.98353220072466</v>
          </cell>
        </row>
        <row r="1728">
          <cell r="G1728">
            <v>10287.5</v>
          </cell>
          <cell r="I1728">
            <v>33.143129937179758</v>
          </cell>
        </row>
        <row r="1729">
          <cell r="G1729">
            <v>10287.666999999999</v>
          </cell>
          <cell r="I1729">
            <v>33.728321637515208</v>
          </cell>
        </row>
        <row r="1730">
          <cell r="G1730">
            <v>10287.833000000001</v>
          </cell>
          <cell r="I1730">
            <v>34.04751711042546</v>
          </cell>
        </row>
        <row r="1731">
          <cell r="G1731">
            <v>10288</v>
          </cell>
          <cell r="I1731">
            <v>33.515524655575042</v>
          </cell>
        </row>
        <row r="1732">
          <cell r="G1732">
            <v>10288.166999999999</v>
          </cell>
          <cell r="I1732">
            <v>32.557938236844343</v>
          </cell>
        </row>
        <row r="1733">
          <cell r="G1733">
            <v>10288.333000000001</v>
          </cell>
          <cell r="I1733">
            <v>32.291942009419124</v>
          </cell>
        </row>
        <row r="1734">
          <cell r="G1734">
            <v>10288.5</v>
          </cell>
          <cell r="I1734">
            <v>32.770735218784502</v>
          </cell>
        </row>
        <row r="1735">
          <cell r="G1735">
            <v>10288.666999999999</v>
          </cell>
          <cell r="I1735">
            <v>33.196329182664819</v>
          </cell>
        </row>
        <row r="1736">
          <cell r="G1736">
            <v>10288.833000000001</v>
          </cell>
          <cell r="I1736">
            <v>32.823934464269534</v>
          </cell>
        </row>
        <row r="1737">
          <cell r="G1737">
            <v>10289</v>
          </cell>
          <cell r="I1737">
            <v>31.919547291023864</v>
          </cell>
        </row>
        <row r="1738">
          <cell r="G1738">
            <v>10289.166999999999</v>
          </cell>
          <cell r="I1738">
            <v>31.387554836173454</v>
          </cell>
        </row>
        <row r="1739">
          <cell r="G1739">
            <v>10289.333000000001</v>
          </cell>
          <cell r="I1739">
            <v>31.759949554568738</v>
          </cell>
        </row>
        <row r="1740">
          <cell r="G1740">
            <v>10289.5</v>
          </cell>
          <cell r="I1740">
            <v>32.291942009419124</v>
          </cell>
        </row>
        <row r="1741">
          <cell r="G1741">
            <v>10289.666999999999</v>
          </cell>
          <cell r="I1741">
            <v>32.238742763934091</v>
          </cell>
        </row>
        <row r="1742">
          <cell r="G1742">
            <v>10289.833000000001</v>
          </cell>
          <cell r="I1742">
            <v>31.706750309083706</v>
          </cell>
        </row>
        <row r="1743">
          <cell r="G1743">
            <v>10290</v>
          </cell>
          <cell r="I1743">
            <v>31.334355590688421</v>
          </cell>
        </row>
        <row r="1744">
          <cell r="G1744">
            <v>10290.166999999999</v>
          </cell>
          <cell r="I1744">
            <v>31.653551063598645</v>
          </cell>
        </row>
        <row r="1745">
          <cell r="G1745">
            <v>10290.333000000001</v>
          </cell>
          <cell r="I1745">
            <v>32.185543518449059</v>
          </cell>
        </row>
        <row r="1746">
          <cell r="G1746">
            <v>10290.5</v>
          </cell>
          <cell r="I1746">
            <v>32.557938236844343</v>
          </cell>
        </row>
        <row r="1747">
          <cell r="G1747">
            <v>10290.666999999999</v>
          </cell>
          <cell r="I1747">
            <v>32.664336727814408</v>
          </cell>
        </row>
        <row r="1748">
          <cell r="G1748">
            <v>10290.833000000001</v>
          </cell>
          <cell r="I1748">
            <v>32.717535973299448</v>
          </cell>
        </row>
        <row r="1749">
          <cell r="G1749">
            <v>10291</v>
          </cell>
          <cell r="I1749">
            <v>33.036731446209693</v>
          </cell>
        </row>
        <row r="1750">
          <cell r="G1750">
            <v>10291.166999999999</v>
          </cell>
          <cell r="I1750">
            <v>33.409126164604977</v>
          </cell>
        </row>
        <row r="1751">
          <cell r="G1751">
            <v>10291.333000000001</v>
          </cell>
          <cell r="I1751">
            <v>33.568723901060082</v>
          </cell>
        </row>
        <row r="1752">
          <cell r="G1752">
            <v>10291.5</v>
          </cell>
          <cell r="I1752">
            <v>33.302727673634884</v>
          </cell>
        </row>
        <row r="1753">
          <cell r="G1753">
            <v>10291.666999999999</v>
          </cell>
          <cell r="I1753">
            <v>32.823934464269534</v>
          </cell>
        </row>
        <row r="1754">
          <cell r="G1754">
            <v>10291.833000000001</v>
          </cell>
          <cell r="I1754">
            <v>32.557938236844343</v>
          </cell>
        </row>
        <row r="1755">
          <cell r="G1755">
            <v>10292</v>
          </cell>
          <cell r="I1755">
            <v>32.770735218784502</v>
          </cell>
        </row>
        <row r="1756">
          <cell r="G1756">
            <v>10292.166999999999</v>
          </cell>
          <cell r="I1756">
            <v>33.355926919119916</v>
          </cell>
        </row>
        <row r="1757">
          <cell r="G1757">
            <v>10292.333000000001</v>
          </cell>
          <cell r="I1757">
            <v>33.728321637515208</v>
          </cell>
        </row>
        <row r="1758">
          <cell r="G1758">
            <v>10292.5</v>
          </cell>
          <cell r="I1758">
            <v>33.568723901060082</v>
          </cell>
        </row>
        <row r="1759">
          <cell r="G1759">
            <v>10292.666999999999</v>
          </cell>
          <cell r="I1759">
            <v>32.930332955239599</v>
          </cell>
        </row>
        <row r="1760">
          <cell r="G1760">
            <v>10292.833000000001</v>
          </cell>
          <cell r="I1760">
            <v>32.238742763934091</v>
          </cell>
        </row>
        <row r="1761">
          <cell r="G1761">
            <v>10293</v>
          </cell>
          <cell r="I1761">
            <v>31.813148800053771</v>
          </cell>
        </row>
        <row r="1762">
          <cell r="G1762">
            <v>10293.166999999999</v>
          </cell>
          <cell r="I1762">
            <v>31.813148800053771</v>
          </cell>
        </row>
        <row r="1763">
          <cell r="G1763">
            <v>10293.333000000001</v>
          </cell>
          <cell r="I1763">
            <v>31.866348045538807</v>
          </cell>
        </row>
        <row r="1764">
          <cell r="G1764">
            <v>10293.5</v>
          </cell>
          <cell r="I1764">
            <v>31.813148800053771</v>
          </cell>
        </row>
        <row r="1765">
          <cell r="G1765">
            <v>10293.666999999999</v>
          </cell>
          <cell r="I1765">
            <v>31.600351818113612</v>
          </cell>
        </row>
        <row r="1766">
          <cell r="G1766">
            <v>10293.833000000001</v>
          </cell>
          <cell r="I1766">
            <v>31.706750309083706</v>
          </cell>
        </row>
        <row r="1767">
          <cell r="G1767">
            <v>10294</v>
          </cell>
          <cell r="I1767">
            <v>32.345141254904185</v>
          </cell>
        </row>
        <row r="1768">
          <cell r="G1768">
            <v>10294.166999999999</v>
          </cell>
          <cell r="I1768">
            <v>33.196329182664819</v>
          </cell>
        </row>
        <row r="1769">
          <cell r="G1769">
            <v>10294.333000000001</v>
          </cell>
          <cell r="I1769">
            <v>33.728321637515208</v>
          </cell>
        </row>
        <row r="1770">
          <cell r="G1770">
            <v>10294.5</v>
          </cell>
          <cell r="I1770">
            <v>33.568723901060082</v>
          </cell>
        </row>
        <row r="1771">
          <cell r="G1771">
            <v>10294.666999999999</v>
          </cell>
          <cell r="I1771">
            <v>33.089930691694725</v>
          </cell>
        </row>
        <row r="1772">
          <cell r="G1772">
            <v>10294.833000000001</v>
          </cell>
          <cell r="I1772">
            <v>32.770735218784502</v>
          </cell>
        </row>
        <row r="1773">
          <cell r="G1773">
            <v>10295</v>
          </cell>
          <cell r="I1773">
            <v>32.664336727814408</v>
          </cell>
        </row>
        <row r="1774">
          <cell r="G1774">
            <v>10295.166999999999</v>
          </cell>
          <cell r="I1774">
            <v>32.717535973299448</v>
          </cell>
        </row>
        <row r="1775">
          <cell r="G1775">
            <v>10295.333000000001</v>
          </cell>
          <cell r="I1775">
            <v>32.823934464269534</v>
          </cell>
        </row>
        <row r="1776">
          <cell r="G1776">
            <v>10295.5</v>
          </cell>
          <cell r="I1776">
            <v>32.98353220072466</v>
          </cell>
        </row>
        <row r="1777">
          <cell r="G1777">
            <v>10295.666999999999</v>
          </cell>
          <cell r="I1777">
            <v>32.98353220072466</v>
          </cell>
        </row>
        <row r="1778">
          <cell r="G1778">
            <v>10295.833000000001</v>
          </cell>
          <cell r="I1778">
            <v>32.664336727814408</v>
          </cell>
        </row>
        <row r="1779">
          <cell r="G1779">
            <v>10296</v>
          </cell>
          <cell r="I1779">
            <v>32.185543518449059</v>
          </cell>
        </row>
        <row r="1780">
          <cell r="G1780">
            <v>10296.166999999999</v>
          </cell>
          <cell r="I1780">
            <v>32.079145027478965</v>
          </cell>
        </row>
        <row r="1781">
          <cell r="G1781">
            <v>10296.333000000001</v>
          </cell>
          <cell r="I1781">
            <v>32.557938236844343</v>
          </cell>
        </row>
        <row r="1782">
          <cell r="G1782">
            <v>10296.5</v>
          </cell>
          <cell r="I1782">
            <v>33.249528428149851</v>
          </cell>
        </row>
        <row r="1783">
          <cell r="G1783">
            <v>10296.666999999999</v>
          </cell>
          <cell r="I1783">
            <v>33.568723901060082</v>
          </cell>
        </row>
        <row r="1784">
          <cell r="G1784">
            <v>10296.833000000001</v>
          </cell>
          <cell r="I1784">
            <v>33.355926919119916</v>
          </cell>
        </row>
        <row r="1785">
          <cell r="G1785">
            <v>10297</v>
          </cell>
          <cell r="I1785">
            <v>33.036731446209693</v>
          </cell>
        </row>
        <row r="1786">
          <cell r="G1786">
            <v>10297.166999999999</v>
          </cell>
          <cell r="I1786">
            <v>32.877133709754567</v>
          </cell>
        </row>
        <row r="1787">
          <cell r="G1787">
            <v>10297.333000000001</v>
          </cell>
          <cell r="I1787">
            <v>32.930332955239599</v>
          </cell>
        </row>
        <row r="1788">
          <cell r="G1788">
            <v>10297.5</v>
          </cell>
          <cell r="I1788">
            <v>32.823934464269534</v>
          </cell>
        </row>
        <row r="1789">
          <cell r="G1789">
            <v>10297.666999999999</v>
          </cell>
          <cell r="I1789">
            <v>32.823934464269534</v>
          </cell>
        </row>
        <row r="1790">
          <cell r="G1790">
            <v>10297.833000000001</v>
          </cell>
          <cell r="I1790">
            <v>33.089930691694725</v>
          </cell>
        </row>
        <row r="1791">
          <cell r="G1791">
            <v>10298</v>
          </cell>
          <cell r="I1791">
            <v>33.728321637515208</v>
          </cell>
        </row>
        <row r="1792">
          <cell r="G1792">
            <v>10298.166999999999</v>
          </cell>
          <cell r="I1792">
            <v>34.207114846880557</v>
          </cell>
        </row>
        <row r="1793">
          <cell r="G1793">
            <v>10298.333000000001</v>
          </cell>
          <cell r="I1793">
            <v>34.207114846880557</v>
          </cell>
        </row>
        <row r="1794">
          <cell r="G1794">
            <v>10298.5</v>
          </cell>
          <cell r="I1794">
            <v>33.78152088300024</v>
          </cell>
        </row>
        <row r="1795">
          <cell r="G1795">
            <v>10298.666999999999</v>
          </cell>
          <cell r="I1795">
            <v>33.515524655575042</v>
          </cell>
        </row>
        <row r="1796">
          <cell r="G1796">
            <v>10298.833000000001</v>
          </cell>
          <cell r="I1796">
            <v>33.728321637515208</v>
          </cell>
        </row>
        <row r="1797">
          <cell r="G1797">
            <v>10299</v>
          </cell>
          <cell r="I1797">
            <v>34.473111074305777</v>
          </cell>
        </row>
        <row r="1798">
          <cell r="G1798">
            <v>10299.166999999999</v>
          </cell>
          <cell r="I1798">
            <v>35.111502020126238</v>
          </cell>
        </row>
        <row r="1799">
          <cell r="G1799">
            <v>10299.333000000001</v>
          </cell>
          <cell r="I1799">
            <v>35.324299002066397</v>
          </cell>
        </row>
        <row r="1800">
          <cell r="G1800">
            <v>10299.5</v>
          </cell>
          <cell r="I1800">
            <v>34.951904283671112</v>
          </cell>
        </row>
        <row r="1801">
          <cell r="G1801">
            <v>10299.666999999999</v>
          </cell>
          <cell r="I1801">
            <v>34.419911828820716</v>
          </cell>
        </row>
        <row r="1802">
          <cell r="G1802">
            <v>10299.833000000001</v>
          </cell>
          <cell r="I1802">
            <v>34.04751711042546</v>
          </cell>
        </row>
        <row r="1803">
          <cell r="G1803">
            <v>10300</v>
          </cell>
          <cell r="I1803">
            <v>33.834720128485294</v>
          </cell>
        </row>
        <row r="1804">
          <cell r="G1804">
            <v>10300.166999999999</v>
          </cell>
          <cell r="I1804">
            <v>33.568723901060082</v>
          </cell>
        </row>
        <row r="1805">
          <cell r="G1805">
            <v>10300.333000000001</v>
          </cell>
          <cell r="I1805">
            <v>33.089930691694725</v>
          </cell>
        </row>
        <row r="1806">
          <cell r="G1806">
            <v>10300.5</v>
          </cell>
          <cell r="I1806">
            <v>32.611137482329376</v>
          </cell>
        </row>
        <row r="1807">
          <cell r="G1807">
            <v>10300.666999999999</v>
          </cell>
          <cell r="I1807">
            <v>32.345141254904185</v>
          </cell>
        </row>
        <row r="1808">
          <cell r="G1808">
            <v>10300.833000000001</v>
          </cell>
          <cell r="I1808">
            <v>32.398340500389217</v>
          </cell>
        </row>
        <row r="1809">
          <cell r="G1809">
            <v>10301</v>
          </cell>
          <cell r="I1809">
            <v>32.717535973299448</v>
          </cell>
        </row>
        <row r="1810">
          <cell r="G1810">
            <v>10301.166999999999</v>
          </cell>
          <cell r="I1810">
            <v>33.143129937179758</v>
          </cell>
        </row>
        <row r="1811">
          <cell r="G1811">
            <v>10301.333000000001</v>
          </cell>
          <cell r="I1811">
            <v>33.834720128485294</v>
          </cell>
        </row>
        <row r="1812">
          <cell r="G1812">
            <v>10301.5</v>
          </cell>
          <cell r="I1812">
            <v>34.473111074305777</v>
          </cell>
        </row>
        <row r="1813">
          <cell r="G1813">
            <v>10301.666999999999</v>
          </cell>
          <cell r="I1813">
            <v>34.632708810760874</v>
          </cell>
        </row>
        <row r="1814">
          <cell r="G1814">
            <v>10301.833000000001</v>
          </cell>
          <cell r="I1814">
            <v>34.153915601395525</v>
          </cell>
        </row>
        <row r="1815">
          <cell r="G1815">
            <v>10302</v>
          </cell>
          <cell r="I1815">
            <v>33.302727673634884</v>
          </cell>
        </row>
        <row r="1816">
          <cell r="G1816">
            <v>10302.166999999999</v>
          </cell>
          <cell r="I1816">
            <v>32.717535973299448</v>
          </cell>
        </row>
        <row r="1817">
          <cell r="G1817">
            <v>10302.333000000001</v>
          </cell>
          <cell r="I1817">
            <v>32.557938236844343</v>
          </cell>
        </row>
        <row r="1818">
          <cell r="G1818">
            <v>10302.5</v>
          </cell>
          <cell r="I1818">
            <v>32.664336727814408</v>
          </cell>
        </row>
        <row r="1819">
          <cell r="G1819">
            <v>10302.666999999999</v>
          </cell>
          <cell r="I1819">
            <v>32.770735218784502</v>
          </cell>
        </row>
        <row r="1820">
          <cell r="G1820">
            <v>10302.833000000001</v>
          </cell>
          <cell r="I1820">
            <v>32.823934464269534</v>
          </cell>
        </row>
        <row r="1821">
          <cell r="G1821">
            <v>10303</v>
          </cell>
          <cell r="I1821">
            <v>32.877133709754567</v>
          </cell>
        </row>
        <row r="1822">
          <cell r="G1822">
            <v>10303.166999999999</v>
          </cell>
          <cell r="I1822">
            <v>32.877133709754567</v>
          </cell>
        </row>
        <row r="1823">
          <cell r="G1823">
            <v>10303.333000000001</v>
          </cell>
          <cell r="I1823">
            <v>32.611137482329376</v>
          </cell>
        </row>
        <row r="1824">
          <cell r="G1824">
            <v>10303.5</v>
          </cell>
          <cell r="I1824">
            <v>32.398340500389217</v>
          </cell>
        </row>
        <row r="1825">
          <cell r="G1825">
            <v>10303.666999999999</v>
          </cell>
          <cell r="I1825">
            <v>32.557938236844343</v>
          </cell>
        </row>
        <row r="1826">
          <cell r="G1826">
            <v>10303.833000000001</v>
          </cell>
          <cell r="I1826">
            <v>32.98353220072466</v>
          </cell>
        </row>
        <row r="1827">
          <cell r="G1827">
            <v>10304</v>
          </cell>
          <cell r="I1827">
            <v>33.302727673634884</v>
          </cell>
        </row>
        <row r="1828">
          <cell r="G1828">
            <v>10304.166999999999</v>
          </cell>
          <cell r="I1828">
            <v>33.355926919119916</v>
          </cell>
        </row>
        <row r="1829">
          <cell r="G1829">
            <v>10304.333000000001</v>
          </cell>
          <cell r="I1829">
            <v>33.143129937179758</v>
          </cell>
        </row>
        <row r="1830">
          <cell r="G1830">
            <v>10304.5</v>
          </cell>
          <cell r="I1830">
            <v>33.196329182664819</v>
          </cell>
        </row>
        <row r="1831">
          <cell r="G1831">
            <v>10304.666999999999</v>
          </cell>
          <cell r="I1831">
            <v>33.568723901060082</v>
          </cell>
        </row>
        <row r="1832">
          <cell r="G1832">
            <v>10304.833000000001</v>
          </cell>
          <cell r="I1832">
            <v>34.04751711042546</v>
          </cell>
        </row>
        <row r="1833">
          <cell r="G1833">
            <v>10305</v>
          </cell>
          <cell r="I1833">
            <v>34.207114846880557</v>
          </cell>
        </row>
        <row r="1834">
          <cell r="G1834">
            <v>10305.166999999999</v>
          </cell>
          <cell r="I1834">
            <v>33.78152088300024</v>
          </cell>
        </row>
        <row r="1835">
          <cell r="G1835">
            <v>10305.333000000001</v>
          </cell>
          <cell r="I1835">
            <v>32.930332955239599</v>
          </cell>
        </row>
        <row r="1836">
          <cell r="G1836">
            <v>10305.5</v>
          </cell>
          <cell r="I1836">
            <v>32.238742763934091</v>
          </cell>
        </row>
        <row r="1837">
          <cell r="G1837">
            <v>10305.666999999999</v>
          </cell>
          <cell r="I1837">
            <v>32.185543518449059</v>
          </cell>
        </row>
        <row r="1838">
          <cell r="G1838">
            <v>10305.833000000001</v>
          </cell>
          <cell r="I1838">
            <v>32.504738991359289</v>
          </cell>
        </row>
        <row r="1839">
          <cell r="G1839">
            <v>10306</v>
          </cell>
          <cell r="I1839">
            <v>32.770735218784502</v>
          </cell>
        </row>
        <row r="1840">
          <cell r="G1840">
            <v>10306.166999999999</v>
          </cell>
          <cell r="I1840">
            <v>32.611137482329376</v>
          </cell>
        </row>
        <row r="1841">
          <cell r="G1841">
            <v>10306.333000000001</v>
          </cell>
          <cell r="I1841">
            <v>32.291942009419124</v>
          </cell>
        </row>
        <row r="1842">
          <cell r="G1842">
            <v>10306.5</v>
          </cell>
          <cell r="I1842">
            <v>32.025945781993933</v>
          </cell>
        </row>
        <row r="1843">
          <cell r="G1843">
            <v>10306.666999999999</v>
          </cell>
          <cell r="I1843">
            <v>31.972746536508897</v>
          </cell>
        </row>
        <row r="1844">
          <cell r="G1844">
            <v>10306.833000000001</v>
          </cell>
          <cell r="I1844">
            <v>31.919547291023864</v>
          </cell>
        </row>
        <row r="1845">
          <cell r="G1845">
            <v>10307</v>
          </cell>
          <cell r="I1845">
            <v>31.972746536508897</v>
          </cell>
        </row>
        <row r="1846">
          <cell r="G1846">
            <v>10307.166999999999</v>
          </cell>
          <cell r="I1846">
            <v>32.45153974587425</v>
          </cell>
        </row>
        <row r="1847">
          <cell r="G1847">
            <v>10307.333000000001</v>
          </cell>
          <cell r="I1847">
            <v>33.249528428149851</v>
          </cell>
        </row>
        <row r="1848">
          <cell r="G1848">
            <v>10307.5</v>
          </cell>
          <cell r="I1848">
            <v>34.04751711042546</v>
          </cell>
        </row>
        <row r="1849">
          <cell r="G1849">
            <v>10307.666999999999</v>
          </cell>
          <cell r="I1849">
            <v>34.313513337850651</v>
          </cell>
        </row>
        <row r="1850">
          <cell r="G1850">
            <v>10307.833000000001</v>
          </cell>
          <cell r="I1850">
            <v>34.207114846880557</v>
          </cell>
        </row>
        <row r="1851">
          <cell r="G1851">
            <v>10308</v>
          </cell>
          <cell r="I1851">
            <v>34.100716355910485</v>
          </cell>
        </row>
        <row r="1852">
          <cell r="G1852">
            <v>10308.166999999999</v>
          </cell>
          <cell r="I1852">
            <v>34.260314092365611</v>
          </cell>
        </row>
        <row r="1853">
          <cell r="G1853">
            <v>10308.333000000001</v>
          </cell>
          <cell r="I1853">
            <v>34.579509565275842</v>
          </cell>
        </row>
        <row r="1854">
          <cell r="G1854">
            <v>10308.5</v>
          </cell>
          <cell r="I1854">
            <v>34.685908056245921</v>
          </cell>
        </row>
        <row r="1855">
          <cell r="G1855">
            <v>10308.666999999999</v>
          </cell>
          <cell r="I1855">
            <v>34.473111074305777</v>
          </cell>
        </row>
        <row r="1856">
          <cell r="G1856">
            <v>10308.833000000001</v>
          </cell>
          <cell r="I1856">
            <v>34.207114846880557</v>
          </cell>
        </row>
        <row r="1857">
          <cell r="G1857">
            <v>10309</v>
          </cell>
          <cell r="I1857">
            <v>33.728321637515208</v>
          </cell>
        </row>
        <row r="1858">
          <cell r="G1858">
            <v>10309.166999999999</v>
          </cell>
          <cell r="I1858">
            <v>33.143129937179758</v>
          </cell>
        </row>
        <row r="1859">
          <cell r="G1859">
            <v>10309.333000000001</v>
          </cell>
          <cell r="I1859">
            <v>32.717535973299448</v>
          </cell>
        </row>
        <row r="1860">
          <cell r="G1860">
            <v>10309.5</v>
          </cell>
          <cell r="I1860">
            <v>32.823934464269534</v>
          </cell>
        </row>
        <row r="1861">
          <cell r="G1861">
            <v>10309.666999999999</v>
          </cell>
          <cell r="I1861">
            <v>33.515524655575042</v>
          </cell>
        </row>
        <row r="1862">
          <cell r="G1862">
            <v>10309.833000000001</v>
          </cell>
          <cell r="I1862">
            <v>34.313513337850651</v>
          </cell>
        </row>
        <row r="1863">
          <cell r="G1863">
            <v>10310</v>
          </cell>
          <cell r="I1863">
            <v>34.526310319790809</v>
          </cell>
        </row>
        <row r="1864">
          <cell r="G1864">
            <v>10310.166999999999</v>
          </cell>
          <cell r="I1864">
            <v>34.207114846880557</v>
          </cell>
        </row>
        <row r="1865">
          <cell r="G1865">
            <v>10310.333000000001</v>
          </cell>
          <cell r="I1865">
            <v>33.887919373970334</v>
          </cell>
        </row>
        <row r="1866">
          <cell r="G1866">
            <v>10310.5</v>
          </cell>
          <cell r="I1866">
            <v>33.941118619455366</v>
          </cell>
        </row>
        <row r="1867">
          <cell r="G1867">
            <v>10310.666999999999</v>
          </cell>
          <cell r="I1867">
            <v>34.100716355910485</v>
          </cell>
        </row>
        <row r="1868">
          <cell r="G1868">
            <v>10310.833000000001</v>
          </cell>
          <cell r="I1868">
            <v>34.100716355910485</v>
          </cell>
        </row>
        <row r="1869">
          <cell r="G1869">
            <v>10311</v>
          </cell>
          <cell r="I1869">
            <v>33.994317864940399</v>
          </cell>
        </row>
        <row r="1870">
          <cell r="G1870">
            <v>10311.166999999999</v>
          </cell>
          <cell r="I1870">
            <v>33.941118619455366</v>
          </cell>
        </row>
        <row r="1871">
          <cell r="G1871">
            <v>10311.333000000001</v>
          </cell>
          <cell r="I1871">
            <v>33.994317864940399</v>
          </cell>
        </row>
        <row r="1872">
          <cell r="G1872">
            <v>10311.5</v>
          </cell>
          <cell r="I1872">
            <v>33.941118619455366</v>
          </cell>
        </row>
        <row r="1873">
          <cell r="G1873">
            <v>10311.666999999999</v>
          </cell>
          <cell r="I1873">
            <v>33.621923146545136</v>
          </cell>
        </row>
        <row r="1874">
          <cell r="G1874">
            <v>10311.833000000001</v>
          </cell>
          <cell r="I1874">
            <v>33.302727673634884</v>
          </cell>
        </row>
        <row r="1875">
          <cell r="G1875">
            <v>10312</v>
          </cell>
          <cell r="I1875">
            <v>33.302727673634884</v>
          </cell>
        </row>
        <row r="1876">
          <cell r="G1876">
            <v>10312.166999999999</v>
          </cell>
          <cell r="I1876">
            <v>33.887919373970334</v>
          </cell>
        </row>
        <row r="1877">
          <cell r="G1877">
            <v>10312.333000000001</v>
          </cell>
          <cell r="I1877">
            <v>34.685908056245921</v>
          </cell>
        </row>
        <row r="1878">
          <cell r="G1878">
            <v>10312.5</v>
          </cell>
          <cell r="I1878">
            <v>35.271099756581357</v>
          </cell>
        </row>
        <row r="1879">
          <cell r="G1879">
            <v>10312.666999999999</v>
          </cell>
          <cell r="I1879">
            <v>35.324299002066397</v>
          </cell>
        </row>
        <row r="1880">
          <cell r="G1880">
            <v>10312.833000000001</v>
          </cell>
          <cell r="I1880">
            <v>34.84550579270104</v>
          </cell>
        </row>
        <row r="1881">
          <cell r="G1881">
            <v>10313</v>
          </cell>
          <cell r="I1881">
            <v>34.260314092365611</v>
          </cell>
        </row>
        <row r="1882">
          <cell r="G1882">
            <v>10313.166999999999</v>
          </cell>
          <cell r="I1882">
            <v>33.887919373970334</v>
          </cell>
        </row>
        <row r="1883">
          <cell r="G1883">
            <v>10313.333000000001</v>
          </cell>
          <cell r="I1883">
            <v>33.834720128485294</v>
          </cell>
        </row>
        <row r="1884">
          <cell r="G1884">
            <v>10313.5</v>
          </cell>
          <cell r="I1884">
            <v>34.260314092365611</v>
          </cell>
        </row>
        <row r="1885">
          <cell r="G1885">
            <v>10313.666999999999</v>
          </cell>
          <cell r="I1885">
            <v>34.898705038186087</v>
          </cell>
        </row>
        <row r="1886">
          <cell r="G1886">
            <v>10313.833000000001</v>
          </cell>
          <cell r="I1886">
            <v>35.271099756581357</v>
          </cell>
        </row>
        <row r="1887">
          <cell r="G1887">
            <v>10314</v>
          </cell>
          <cell r="I1887">
            <v>35.164701265611278</v>
          </cell>
        </row>
        <row r="1888">
          <cell r="G1888">
            <v>10314.166999999999</v>
          </cell>
          <cell r="I1888">
            <v>34.579509565275842</v>
          </cell>
        </row>
        <row r="1889">
          <cell r="G1889">
            <v>10314.333000000001</v>
          </cell>
          <cell r="I1889">
            <v>33.994317864940399</v>
          </cell>
        </row>
        <row r="1890">
          <cell r="G1890">
            <v>10314.5</v>
          </cell>
          <cell r="I1890">
            <v>33.675122392030168</v>
          </cell>
        </row>
        <row r="1891">
          <cell r="G1891">
            <v>10314.666999999999</v>
          </cell>
          <cell r="I1891">
            <v>33.515524655575042</v>
          </cell>
        </row>
        <row r="1892">
          <cell r="G1892">
            <v>10314.833000000001</v>
          </cell>
          <cell r="I1892">
            <v>33.196329182664819</v>
          </cell>
        </row>
        <row r="1893">
          <cell r="G1893">
            <v>10315</v>
          </cell>
          <cell r="I1893">
            <v>32.611137482329376</v>
          </cell>
        </row>
        <row r="1894">
          <cell r="G1894">
            <v>10315.166999999999</v>
          </cell>
          <cell r="I1894">
            <v>32.132344272964019</v>
          </cell>
        </row>
        <row r="1895">
          <cell r="G1895">
            <v>10315.333000000001</v>
          </cell>
          <cell r="I1895">
            <v>31.919547291023864</v>
          </cell>
        </row>
        <row r="1896">
          <cell r="G1896">
            <v>10315.5</v>
          </cell>
          <cell r="I1896">
            <v>31.919547291023864</v>
          </cell>
        </row>
        <row r="1897">
          <cell r="G1897">
            <v>10315.666999999999</v>
          </cell>
          <cell r="I1897">
            <v>31.972746536508897</v>
          </cell>
        </row>
        <row r="1898">
          <cell r="G1898">
            <v>10315.833000000001</v>
          </cell>
          <cell r="I1898">
            <v>31.972746536508897</v>
          </cell>
        </row>
        <row r="1899">
          <cell r="G1899">
            <v>10316</v>
          </cell>
          <cell r="I1899">
            <v>31.972746536508897</v>
          </cell>
        </row>
        <row r="1900">
          <cell r="G1900">
            <v>10316.166999999999</v>
          </cell>
          <cell r="I1900">
            <v>31.972746536508897</v>
          </cell>
        </row>
        <row r="1901">
          <cell r="G1901">
            <v>10316.333000000001</v>
          </cell>
          <cell r="I1901">
            <v>31.813148800053771</v>
          </cell>
        </row>
        <row r="1902">
          <cell r="G1902">
            <v>10316.5</v>
          </cell>
          <cell r="I1902">
            <v>31.706750309083706</v>
          </cell>
        </row>
        <row r="1903">
          <cell r="G1903">
            <v>10316.666999999999</v>
          </cell>
          <cell r="I1903">
            <v>31.866348045538807</v>
          </cell>
        </row>
        <row r="1904">
          <cell r="G1904">
            <v>10316.833000000001</v>
          </cell>
          <cell r="I1904">
            <v>32.398340500389217</v>
          </cell>
        </row>
        <row r="1905">
          <cell r="G1905">
            <v>10317</v>
          </cell>
          <cell r="I1905">
            <v>32.823934464269534</v>
          </cell>
        </row>
        <row r="1906">
          <cell r="G1906">
            <v>10317.166999999999</v>
          </cell>
          <cell r="I1906">
            <v>32.611137482329376</v>
          </cell>
        </row>
        <row r="1907">
          <cell r="G1907">
            <v>10317.333000000001</v>
          </cell>
          <cell r="I1907">
            <v>31.972746536508897</v>
          </cell>
        </row>
        <row r="1908">
          <cell r="G1908">
            <v>10317.5</v>
          </cell>
          <cell r="I1908">
            <v>31.54715257262858</v>
          </cell>
        </row>
        <row r="1909">
          <cell r="G1909">
            <v>10317.666999999999</v>
          </cell>
          <cell r="I1909">
            <v>31.706750309083706</v>
          </cell>
        </row>
        <row r="1910">
          <cell r="G1910">
            <v>10317.833000000001</v>
          </cell>
          <cell r="I1910">
            <v>32.185543518449059</v>
          </cell>
        </row>
        <row r="1911">
          <cell r="G1911">
            <v>10318</v>
          </cell>
          <cell r="I1911">
            <v>32.557938236844343</v>
          </cell>
        </row>
        <row r="1912">
          <cell r="G1912">
            <v>10318.166999999999</v>
          </cell>
          <cell r="I1912">
            <v>32.611137482329376</v>
          </cell>
        </row>
        <row r="1913">
          <cell r="G1913">
            <v>10318.333000000001</v>
          </cell>
          <cell r="I1913">
            <v>32.504738991359289</v>
          </cell>
        </row>
        <row r="1914">
          <cell r="G1914">
            <v>10318.5</v>
          </cell>
          <cell r="I1914">
            <v>32.398340500389217</v>
          </cell>
        </row>
        <row r="1915">
          <cell r="G1915">
            <v>10318.666999999999</v>
          </cell>
          <cell r="I1915">
            <v>32.45153974587425</v>
          </cell>
        </row>
        <row r="1916">
          <cell r="G1916">
            <v>10318.833000000001</v>
          </cell>
          <cell r="I1916">
            <v>32.664336727814408</v>
          </cell>
        </row>
        <row r="1917">
          <cell r="G1917">
            <v>10319</v>
          </cell>
          <cell r="I1917">
            <v>32.930332955239599</v>
          </cell>
        </row>
        <row r="1918">
          <cell r="G1918">
            <v>10319.166999999999</v>
          </cell>
          <cell r="I1918">
            <v>32.930332955239599</v>
          </cell>
        </row>
        <row r="1919">
          <cell r="G1919">
            <v>10319.333000000001</v>
          </cell>
          <cell r="I1919">
            <v>32.557938236844343</v>
          </cell>
        </row>
        <row r="1920">
          <cell r="G1920">
            <v>10319.5</v>
          </cell>
          <cell r="I1920">
            <v>32.079145027478965</v>
          </cell>
        </row>
        <row r="1921">
          <cell r="G1921">
            <v>10319.666999999999</v>
          </cell>
          <cell r="I1921">
            <v>31.972746536508897</v>
          </cell>
        </row>
        <row r="1922">
          <cell r="G1922">
            <v>10319.833000000001</v>
          </cell>
          <cell r="I1922">
            <v>32.398340500389217</v>
          </cell>
        </row>
        <row r="1923">
          <cell r="G1923">
            <v>10320</v>
          </cell>
          <cell r="I1923">
            <v>32.930332955239599</v>
          </cell>
        </row>
        <row r="1924">
          <cell r="G1924">
            <v>10320.166999999999</v>
          </cell>
          <cell r="I1924">
            <v>33.249528428149851</v>
          </cell>
        </row>
        <row r="1925">
          <cell r="G1925">
            <v>10320.333000000001</v>
          </cell>
          <cell r="I1925">
            <v>33.355926919119916</v>
          </cell>
        </row>
        <row r="1926">
          <cell r="G1926">
            <v>10320.5</v>
          </cell>
          <cell r="I1926">
            <v>33.728321637515208</v>
          </cell>
        </row>
        <row r="1927">
          <cell r="G1927">
            <v>10320.666999999999</v>
          </cell>
          <cell r="I1927">
            <v>34.366712583335683</v>
          </cell>
        </row>
        <row r="1928">
          <cell r="G1928">
            <v>10320.833000000001</v>
          </cell>
          <cell r="I1928">
            <v>34.685908056245921</v>
          </cell>
        </row>
        <row r="1929">
          <cell r="G1929">
            <v>10321</v>
          </cell>
          <cell r="I1929">
            <v>34.526310319790809</v>
          </cell>
        </row>
        <row r="1930">
          <cell r="G1930">
            <v>10321.166999999999</v>
          </cell>
          <cell r="I1930">
            <v>34.04751711042546</v>
          </cell>
        </row>
        <row r="1931">
          <cell r="G1931">
            <v>10321.333000000001</v>
          </cell>
          <cell r="I1931">
            <v>33.887919373970334</v>
          </cell>
        </row>
        <row r="1932">
          <cell r="G1932">
            <v>10321.5</v>
          </cell>
          <cell r="I1932">
            <v>34.260314092365611</v>
          </cell>
        </row>
        <row r="1933">
          <cell r="G1933">
            <v>10321.666999999999</v>
          </cell>
          <cell r="I1933">
            <v>34.419911828820716</v>
          </cell>
        </row>
        <row r="1934">
          <cell r="G1934">
            <v>10321.833000000001</v>
          </cell>
          <cell r="I1934">
            <v>34.153915601395525</v>
          </cell>
        </row>
        <row r="1935">
          <cell r="G1935">
            <v>10322</v>
          </cell>
          <cell r="I1935">
            <v>33.675122392030168</v>
          </cell>
        </row>
        <row r="1936">
          <cell r="G1936">
            <v>10322.166999999999</v>
          </cell>
          <cell r="I1936">
            <v>33.568723901060082</v>
          </cell>
        </row>
        <row r="1937">
          <cell r="G1937">
            <v>10322.333000000001</v>
          </cell>
          <cell r="I1937">
            <v>33.887919373970334</v>
          </cell>
        </row>
        <row r="1938">
          <cell r="G1938">
            <v>10322.5</v>
          </cell>
          <cell r="I1938">
            <v>34.313513337850651</v>
          </cell>
        </row>
        <row r="1939">
          <cell r="G1939">
            <v>10322.666999999999</v>
          </cell>
          <cell r="I1939">
            <v>34.526310319790809</v>
          </cell>
        </row>
        <row r="1940">
          <cell r="G1940">
            <v>10322.833000000001</v>
          </cell>
          <cell r="I1940">
            <v>34.579509565275842</v>
          </cell>
        </row>
        <row r="1941">
          <cell r="G1941">
            <v>10323</v>
          </cell>
          <cell r="I1941">
            <v>34.579509565275842</v>
          </cell>
        </row>
        <row r="1942">
          <cell r="G1942">
            <v>10323.166999999999</v>
          </cell>
          <cell r="I1942">
            <v>34.685908056245921</v>
          </cell>
        </row>
        <row r="1943">
          <cell r="G1943">
            <v>10323.333000000001</v>
          </cell>
          <cell r="I1943">
            <v>34.792306547216</v>
          </cell>
        </row>
        <row r="1944">
          <cell r="G1944">
            <v>10323.5</v>
          </cell>
          <cell r="I1944">
            <v>34.84550579270104</v>
          </cell>
        </row>
        <row r="1945">
          <cell r="G1945">
            <v>10323.666999999999</v>
          </cell>
          <cell r="I1945">
            <v>34.739107301730961</v>
          </cell>
        </row>
        <row r="1946">
          <cell r="G1946">
            <v>10323.833000000001</v>
          </cell>
          <cell r="I1946">
            <v>34.473111074305777</v>
          </cell>
        </row>
        <row r="1947">
          <cell r="G1947">
            <v>10324</v>
          </cell>
          <cell r="I1947">
            <v>34.153915601395525</v>
          </cell>
        </row>
        <row r="1948">
          <cell r="G1948">
            <v>10324.166999999999</v>
          </cell>
          <cell r="I1948">
            <v>33.834720128485294</v>
          </cell>
        </row>
        <row r="1949">
          <cell r="G1949">
            <v>10324.333000000001</v>
          </cell>
          <cell r="I1949">
            <v>33.728321637515208</v>
          </cell>
        </row>
        <row r="1950">
          <cell r="G1950">
            <v>10324.5</v>
          </cell>
          <cell r="I1950">
            <v>33.568723901060082</v>
          </cell>
        </row>
        <row r="1951">
          <cell r="G1951">
            <v>10324.666999999999</v>
          </cell>
          <cell r="I1951">
            <v>33.249528428149851</v>
          </cell>
        </row>
        <row r="1952">
          <cell r="G1952">
            <v>10324.833000000001</v>
          </cell>
          <cell r="I1952">
            <v>32.823934464269534</v>
          </cell>
        </row>
        <row r="1953">
          <cell r="G1953">
            <v>10325</v>
          </cell>
          <cell r="I1953">
            <v>32.504738991359289</v>
          </cell>
        </row>
        <row r="1954">
          <cell r="G1954">
            <v>10325.166999999999</v>
          </cell>
          <cell r="I1954">
            <v>32.45153974587425</v>
          </cell>
        </row>
        <row r="1955">
          <cell r="G1955">
            <v>10325.333000000001</v>
          </cell>
          <cell r="I1955">
            <v>32.557938236844343</v>
          </cell>
        </row>
        <row r="1956">
          <cell r="G1956">
            <v>10325.5</v>
          </cell>
          <cell r="I1956">
            <v>32.45153974587425</v>
          </cell>
        </row>
        <row r="1957">
          <cell r="G1957">
            <v>10325.666999999999</v>
          </cell>
          <cell r="I1957">
            <v>32.238742763934091</v>
          </cell>
        </row>
        <row r="1958">
          <cell r="G1958">
            <v>10325.833000000001</v>
          </cell>
          <cell r="I1958">
            <v>32.132344272964019</v>
          </cell>
        </row>
        <row r="1959">
          <cell r="G1959">
            <v>10326</v>
          </cell>
          <cell r="I1959">
            <v>32.345141254904185</v>
          </cell>
        </row>
        <row r="1960">
          <cell r="G1960">
            <v>10326.166999999999</v>
          </cell>
          <cell r="I1960">
            <v>32.664336727814408</v>
          </cell>
        </row>
        <row r="1961">
          <cell r="G1961">
            <v>10326.333000000001</v>
          </cell>
          <cell r="I1961">
            <v>32.98353220072466</v>
          </cell>
        </row>
        <row r="1962">
          <cell r="G1962">
            <v>10326.5</v>
          </cell>
          <cell r="I1962">
            <v>33.355926919119916</v>
          </cell>
        </row>
        <row r="1963">
          <cell r="G1963">
            <v>10326.666999999999</v>
          </cell>
          <cell r="I1963">
            <v>33.834720128485294</v>
          </cell>
        </row>
        <row r="1964">
          <cell r="G1964">
            <v>10326.833000000001</v>
          </cell>
          <cell r="I1964">
            <v>34.419911828820716</v>
          </cell>
        </row>
        <row r="1965">
          <cell r="G1965">
            <v>10327</v>
          </cell>
          <cell r="I1965">
            <v>34.792306547216</v>
          </cell>
        </row>
        <row r="1966">
          <cell r="G1966">
            <v>10327.166999999999</v>
          </cell>
          <cell r="I1966">
            <v>34.739107301730961</v>
          </cell>
        </row>
        <row r="1967">
          <cell r="G1967">
            <v>10327.333000000001</v>
          </cell>
          <cell r="I1967">
            <v>34.473111074305777</v>
          </cell>
        </row>
        <row r="1968">
          <cell r="G1968">
            <v>10327.5</v>
          </cell>
          <cell r="I1968">
            <v>34.260314092365611</v>
          </cell>
        </row>
        <row r="1969">
          <cell r="G1969">
            <v>10327.666999999999</v>
          </cell>
          <cell r="I1969">
            <v>34.207114846880557</v>
          </cell>
        </row>
        <row r="1970">
          <cell r="G1970">
            <v>10327.833000000001</v>
          </cell>
          <cell r="I1970">
            <v>34.153915601395525</v>
          </cell>
        </row>
        <row r="1971">
          <cell r="G1971">
            <v>10328</v>
          </cell>
          <cell r="I1971">
            <v>33.834720128485294</v>
          </cell>
        </row>
        <row r="1972">
          <cell r="G1972">
            <v>10328.166999999999</v>
          </cell>
          <cell r="I1972">
            <v>33.46232541009001</v>
          </cell>
        </row>
        <row r="1973">
          <cell r="G1973">
            <v>10328.333000000001</v>
          </cell>
          <cell r="I1973">
            <v>33.249528428149851</v>
          </cell>
        </row>
        <row r="1974">
          <cell r="G1974">
            <v>10328.5</v>
          </cell>
          <cell r="I1974">
            <v>33.249528428149851</v>
          </cell>
        </row>
        <row r="1975">
          <cell r="G1975">
            <v>10328.666999999999</v>
          </cell>
          <cell r="I1975">
            <v>33.302727673634884</v>
          </cell>
        </row>
        <row r="1976">
          <cell r="G1976">
            <v>10328.833000000001</v>
          </cell>
          <cell r="I1976">
            <v>33.302727673634884</v>
          </cell>
        </row>
        <row r="1977">
          <cell r="G1977">
            <v>10329</v>
          </cell>
          <cell r="I1977">
            <v>33.249528428149851</v>
          </cell>
        </row>
        <row r="1978">
          <cell r="G1978">
            <v>10329.166999999999</v>
          </cell>
          <cell r="I1978">
            <v>33.196329182664819</v>
          </cell>
        </row>
        <row r="1979">
          <cell r="G1979">
            <v>10329.333000000001</v>
          </cell>
          <cell r="I1979">
            <v>33.036731446209693</v>
          </cell>
        </row>
        <row r="1980">
          <cell r="G1980">
            <v>10329.5</v>
          </cell>
          <cell r="I1980">
            <v>32.877133709754567</v>
          </cell>
        </row>
        <row r="1981">
          <cell r="G1981">
            <v>10329.666999999999</v>
          </cell>
          <cell r="I1981">
            <v>32.98353220072466</v>
          </cell>
        </row>
        <row r="1982">
          <cell r="G1982">
            <v>10329.833000000001</v>
          </cell>
          <cell r="I1982">
            <v>33.515524655575042</v>
          </cell>
        </row>
        <row r="1983">
          <cell r="G1983">
            <v>10330</v>
          </cell>
          <cell r="I1983">
            <v>34.04751711042546</v>
          </cell>
        </row>
        <row r="1984">
          <cell r="G1984">
            <v>10330.166999999999</v>
          </cell>
          <cell r="I1984">
            <v>34.153915601395525</v>
          </cell>
        </row>
        <row r="1985">
          <cell r="G1985">
            <v>10330.333000000001</v>
          </cell>
          <cell r="I1985">
            <v>33.78152088300024</v>
          </cell>
        </row>
        <row r="1986">
          <cell r="G1986">
            <v>10330.5</v>
          </cell>
          <cell r="I1986">
            <v>33.249528428149851</v>
          </cell>
        </row>
        <row r="1987">
          <cell r="G1987">
            <v>10330.666999999999</v>
          </cell>
          <cell r="I1987">
            <v>33.143129937179758</v>
          </cell>
        </row>
        <row r="1988">
          <cell r="G1988">
            <v>10330.833000000001</v>
          </cell>
          <cell r="I1988">
            <v>33.409126164604977</v>
          </cell>
        </row>
        <row r="1989">
          <cell r="G1989">
            <v>10331</v>
          </cell>
          <cell r="I1989">
            <v>33.621923146545136</v>
          </cell>
        </row>
        <row r="1990">
          <cell r="G1990">
            <v>10331.166999999999</v>
          </cell>
          <cell r="I1990">
            <v>33.515524655575042</v>
          </cell>
        </row>
        <row r="1991">
          <cell r="G1991">
            <v>10331.333000000001</v>
          </cell>
          <cell r="I1991">
            <v>33.036731446209693</v>
          </cell>
        </row>
        <row r="1992">
          <cell r="G1992">
            <v>10331.5</v>
          </cell>
          <cell r="I1992">
            <v>32.717535973299448</v>
          </cell>
        </row>
        <row r="1993">
          <cell r="G1993">
            <v>10331.666999999999</v>
          </cell>
          <cell r="I1993">
            <v>32.770735218784502</v>
          </cell>
        </row>
        <row r="1994">
          <cell r="G1994">
            <v>10331.833000000001</v>
          </cell>
          <cell r="I1994">
            <v>32.98353220072466</v>
          </cell>
        </row>
        <row r="1995">
          <cell r="G1995">
            <v>10332</v>
          </cell>
          <cell r="I1995">
            <v>32.823934464269534</v>
          </cell>
        </row>
        <row r="1996">
          <cell r="G1996">
            <v>10332.166999999999</v>
          </cell>
          <cell r="I1996">
            <v>32.185543518449059</v>
          </cell>
        </row>
        <row r="1997">
          <cell r="G1997">
            <v>10332.333000000001</v>
          </cell>
          <cell r="I1997">
            <v>31.759949554568738</v>
          </cell>
        </row>
        <row r="1998">
          <cell r="G1998">
            <v>10332.5</v>
          </cell>
          <cell r="I1998">
            <v>31.600351818113612</v>
          </cell>
        </row>
        <row r="1999">
          <cell r="G1999">
            <v>10332.666999999999</v>
          </cell>
          <cell r="I1999">
            <v>30.855562381323068</v>
          </cell>
        </row>
        <row r="2000">
          <cell r="G2000">
            <v>10332.833000000001</v>
          </cell>
          <cell r="I2000">
            <v>28.195600107071066</v>
          </cell>
        </row>
        <row r="2001">
          <cell r="G2001">
            <v>10333</v>
          </cell>
          <cell r="I2001">
            <v>23.460867258902525</v>
          </cell>
        </row>
        <row r="2002">
          <cell r="G2002">
            <v>10333.166999999999</v>
          </cell>
          <cell r="I2002">
            <v>18.672935165248955</v>
          </cell>
        </row>
        <row r="2003">
          <cell r="G2003">
            <v>10333.333000000001</v>
          </cell>
          <cell r="I2003">
            <v>16.38536760939224</v>
          </cell>
        </row>
        <row r="2004">
          <cell r="G2004">
            <v>10333.5</v>
          </cell>
          <cell r="I2004">
            <v>16.757762327787521</v>
          </cell>
        </row>
        <row r="2005">
          <cell r="G2005">
            <v>10333.666999999999</v>
          </cell>
          <cell r="I2005">
            <v>18.30054044685367</v>
          </cell>
        </row>
        <row r="2006">
          <cell r="G2006">
            <v>10333.833000000001</v>
          </cell>
          <cell r="I2006">
            <v>19.045329883644243</v>
          </cell>
        </row>
        <row r="2007">
          <cell r="G2007">
            <v>10334</v>
          </cell>
          <cell r="I2007">
            <v>18.034544219428479</v>
          </cell>
        </row>
        <row r="2008">
          <cell r="G2008">
            <v>10334.166999999999</v>
          </cell>
          <cell r="I2008">
            <v>15.374581945176477</v>
          </cell>
        </row>
        <row r="2009">
          <cell r="G2009">
            <v>10334.333000000001</v>
          </cell>
          <cell r="I2009">
            <v>12.60822117995443</v>
          </cell>
        </row>
        <row r="2010">
          <cell r="G2010">
            <v>10334.5</v>
          </cell>
          <cell r="I2010">
            <v>11.597435515738667</v>
          </cell>
        </row>
        <row r="2011">
          <cell r="G2011">
            <v>10334.666999999999</v>
          </cell>
          <cell r="I2011">
            <v>12.927416652864657</v>
          </cell>
        </row>
        <row r="2012">
          <cell r="G2012">
            <v>10334.833000000001</v>
          </cell>
          <cell r="I2012">
            <v>15.161784963236318</v>
          </cell>
        </row>
        <row r="2013">
          <cell r="G2013">
            <v>10335</v>
          </cell>
          <cell r="I2013">
            <v>16.49176610036233</v>
          </cell>
        </row>
        <row r="2014">
          <cell r="G2014">
            <v>10335.166999999999</v>
          </cell>
          <cell r="I2014">
            <v>16.438566854877273</v>
          </cell>
        </row>
        <row r="2015">
          <cell r="G2015">
            <v>10335.333000000001</v>
          </cell>
          <cell r="I2015">
            <v>15.640578172601694</v>
          </cell>
        </row>
        <row r="2016">
          <cell r="G2016">
            <v>10335.5</v>
          </cell>
          <cell r="I2016">
            <v>15.108585717751284</v>
          </cell>
        </row>
        <row r="2017">
          <cell r="G2017">
            <v>10335.666999999999</v>
          </cell>
          <cell r="I2017">
            <v>15.161784963236318</v>
          </cell>
        </row>
        <row r="2018">
          <cell r="G2018">
            <v>10335.833000000001</v>
          </cell>
          <cell r="I2018">
            <v>15.427781190661534</v>
          </cell>
        </row>
        <row r="2019">
          <cell r="G2019">
            <v>10336</v>
          </cell>
          <cell r="I2019">
            <v>15.693777418086727</v>
          </cell>
        </row>
        <row r="2020">
          <cell r="G2020">
            <v>10336.166999999999</v>
          </cell>
          <cell r="I2020">
            <v>15.693777418086727</v>
          </cell>
        </row>
        <row r="2021">
          <cell r="G2021">
            <v>10336.333000000001</v>
          </cell>
          <cell r="I2021">
            <v>15.321382699691444</v>
          </cell>
        </row>
        <row r="2022">
          <cell r="G2022">
            <v>10336.5</v>
          </cell>
          <cell r="I2022">
            <v>14.682991753870965</v>
          </cell>
        </row>
        <row r="2023">
          <cell r="G2023">
            <v>10336.666999999999</v>
          </cell>
          <cell r="I2023">
            <v>14.470194771930807</v>
          </cell>
        </row>
        <row r="2024">
          <cell r="G2024">
            <v>10336.833000000001</v>
          </cell>
          <cell r="I2024">
            <v>14.842589490326089</v>
          </cell>
        </row>
        <row r="2025">
          <cell r="G2025">
            <v>10337</v>
          </cell>
          <cell r="I2025">
            <v>15.587378927116635</v>
          </cell>
        </row>
        <row r="2026">
          <cell r="G2026">
            <v>10337.166999999999</v>
          </cell>
          <cell r="I2026">
            <v>16.172570627452082</v>
          </cell>
        </row>
        <row r="2027">
          <cell r="G2027">
            <v>10337.333000000001</v>
          </cell>
          <cell r="I2027">
            <v>16.438566854877273</v>
          </cell>
        </row>
        <row r="2028">
          <cell r="G2028">
            <v>10337.5</v>
          </cell>
          <cell r="I2028">
            <v>16.598164591332399</v>
          </cell>
        </row>
        <row r="2029">
          <cell r="G2029">
            <v>10337.666999999999</v>
          </cell>
          <cell r="I2029">
            <v>17.023758555212716</v>
          </cell>
        </row>
        <row r="2030">
          <cell r="G2030">
            <v>10337.833000000001</v>
          </cell>
          <cell r="I2030">
            <v>17.715348746518231</v>
          </cell>
        </row>
        <row r="2031">
          <cell r="G2031">
            <v>10338</v>
          </cell>
          <cell r="I2031">
            <v>18.353739692338703</v>
          </cell>
        </row>
        <row r="2032">
          <cell r="G2032">
            <v>10338.166999999999</v>
          </cell>
          <cell r="I2032">
            <v>18.672935165248955</v>
          </cell>
        </row>
        <row r="2033">
          <cell r="G2033">
            <v>10338.333000000001</v>
          </cell>
          <cell r="I2033">
            <v>18.566536674278865</v>
          </cell>
        </row>
        <row r="2034">
          <cell r="G2034">
            <v>10338.5</v>
          </cell>
          <cell r="I2034">
            <v>18.087743464913512</v>
          </cell>
        </row>
        <row r="2035">
          <cell r="G2035">
            <v>10338.666999999999</v>
          </cell>
          <cell r="I2035">
            <v>17.502551764578072</v>
          </cell>
        </row>
        <row r="2036">
          <cell r="G2036">
            <v>10338.833000000001</v>
          </cell>
          <cell r="I2036">
            <v>17.023758555212716</v>
          </cell>
        </row>
        <row r="2037">
          <cell r="G2037">
            <v>10339</v>
          </cell>
          <cell r="I2037">
            <v>16.864160818757593</v>
          </cell>
        </row>
        <row r="2038">
          <cell r="G2038">
            <v>10339.166999999999</v>
          </cell>
          <cell r="I2038">
            <v>17.023758555212716</v>
          </cell>
        </row>
        <row r="2039">
          <cell r="G2039">
            <v>10339.333000000001</v>
          </cell>
          <cell r="I2039">
            <v>17.076957800697752</v>
          </cell>
        </row>
        <row r="2040">
          <cell r="G2040">
            <v>10339.5</v>
          </cell>
          <cell r="I2040">
            <v>16.970559309727683</v>
          </cell>
        </row>
        <row r="2041">
          <cell r="G2041">
            <v>10339.666999999999</v>
          </cell>
          <cell r="I2041">
            <v>16.864160818757593</v>
          </cell>
        </row>
        <row r="2042">
          <cell r="G2042">
            <v>10339.833000000001</v>
          </cell>
          <cell r="I2042">
            <v>16.864160818757593</v>
          </cell>
        </row>
        <row r="2043">
          <cell r="G2043">
            <v>10340</v>
          </cell>
          <cell r="I2043">
            <v>17.076957800697752</v>
          </cell>
        </row>
        <row r="2044">
          <cell r="G2044">
            <v>10340.166999999999</v>
          </cell>
          <cell r="I2044">
            <v>17.396153273608</v>
          </cell>
        </row>
        <row r="2045">
          <cell r="G2045">
            <v>10340.333000000001</v>
          </cell>
          <cell r="I2045">
            <v>17.608950255548159</v>
          </cell>
        </row>
        <row r="2046">
          <cell r="G2046">
            <v>10340.5</v>
          </cell>
          <cell r="I2046">
            <v>17.449352519093033</v>
          </cell>
        </row>
        <row r="2047">
          <cell r="G2047">
            <v>10340.666999999999</v>
          </cell>
          <cell r="I2047">
            <v>16.757762327787521</v>
          </cell>
        </row>
        <row r="2048">
          <cell r="G2048">
            <v>10340.833000000001</v>
          </cell>
          <cell r="I2048">
            <v>15.746976663571759</v>
          </cell>
        </row>
        <row r="2049">
          <cell r="G2049">
            <v>10341</v>
          </cell>
          <cell r="I2049">
            <v>14.895788735811124</v>
          </cell>
        </row>
        <row r="2050">
          <cell r="G2050">
            <v>10341.166999999999</v>
          </cell>
          <cell r="I2050">
            <v>14.257397789990646</v>
          </cell>
        </row>
        <row r="2051">
          <cell r="G2051">
            <v>10341.333000000001</v>
          </cell>
          <cell r="I2051">
            <v>13.885003071595385</v>
          </cell>
        </row>
        <row r="2052">
          <cell r="G2052">
            <v>10341.5</v>
          </cell>
          <cell r="I2052">
            <v>13.725405335140261</v>
          </cell>
        </row>
        <row r="2053">
          <cell r="G2053">
            <v>10341.666999999999</v>
          </cell>
          <cell r="I2053">
            <v>14.044600808050486</v>
          </cell>
        </row>
        <row r="2054">
          <cell r="G2054">
            <v>10341.833000000001</v>
          </cell>
          <cell r="I2054">
            <v>15.055386472266248</v>
          </cell>
        </row>
        <row r="2055">
          <cell r="G2055">
            <v>10342</v>
          </cell>
          <cell r="I2055">
            <v>16.278969118422172</v>
          </cell>
        </row>
        <row r="2056">
          <cell r="G2056">
            <v>10342.166999999999</v>
          </cell>
          <cell r="I2056">
            <v>16.970559309727683</v>
          </cell>
        </row>
        <row r="2057">
          <cell r="G2057">
            <v>10342.333000000001</v>
          </cell>
          <cell r="I2057">
            <v>16.49176610036233</v>
          </cell>
        </row>
        <row r="2058">
          <cell r="G2058">
            <v>10342.5</v>
          </cell>
          <cell r="I2058">
            <v>15.055386472266248</v>
          </cell>
        </row>
        <row r="2059">
          <cell r="G2059">
            <v>10342.666999999999</v>
          </cell>
          <cell r="I2059">
            <v>13.778604580625295</v>
          </cell>
        </row>
        <row r="2060">
          <cell r="G2060">
            <v>10342.833000000001</v>
          </cell>
          <cell r="I2060">
            <v>13.565807598685135</v>
          </cell>
        </row>
        <row r="2061">
          <cell r="G2061">
            <v>10343</v>
          </cell>
          <cell r="I2061">
            <v>14.470194771930807</v>
          </cell>
        </row>
        <row r="2062">
          <cell r="G2062">
            <v>10343.166999999999</v>
          </cell>
          <cell r="I2062">
            <v>15.480980436146568</v>
          </cell>
        </row>
        <row r="2063">
          <cell r="G2063">
            <v>10343.333000000001</v>
          </cell>
          <cell r="I2063">
            <v>15.693777418086727</v>
          </cell>
        </row>
        <row r="2064">
          <cell r="G2064">
            <v>10343.5</v>
          </cell>
          <cell r="I2064">
            <v>15.214984208721374</v>
          </cell>
        </row>
        <row r="2065">
          <cell r="G2065">
            <v>10343.666999999999</v>
          </cell>
          <cell r="I2065">
            <v>14.842589490326089</v>
          </cell>
        </row>
        <row r="2066">
          <cell r="G2066">
            <v>10343.833000000001</v>
          </cell>
          <cell r="I2066">
            <v>15.214984208721374</v>
          </cell>
        </row>
        <row r="2067">
          <cell r="G2067">
            <v>10344</v>
          </cell>
          <cell r="I2067">
            <v>16.172570627452082</v>
          </cell>
        </row>
        <row r="2068">
          <cell r="G2068">
            <v>10344.166999999999</v>
          </cell>
          <cell r="I2068">
            <v>16.917360064242647</v>
          </cell>
        </row>
        <row r="2069">
          <cell r="G2069">
            <v>10344.333000000001</v>
          </cell>
          <cell r="I2069">
            <v>17.023758555212716</v>
          </cell>
        </row>
        <row r="2070">
          <cell r="G2070">
            <v>10344.5</v>
          </cell>
          <cell r="I2070">
            <v>16.598164591332399</v>
          </cell>
        </row>
        <row r="2071">
          <cell r="G2071">
            <v>10344.666999999999</v>
          </cell>
          <cell r="I2071">
            <v>16.278969118422172</v>
          </cell>
        </row>
        <row r="2072">
          <cell r="G2072">
            <v>10344.833000000001</v>
          </cell>
          <cell r="I2072">
            <v>16.544965345847363</v>
          </cell>
        </row>
        <row r="2073">
          <cell r="G2073">
            <v>10345</v>
          </cell>
          <cell r="I2073">
            <v>17.183356291667842</v>
          </cell>
        </row>
        <row r="2074">
          <cell r="G2074">
            <v>10345.166999999999</v>
          </cell>
          <cell r="I2074">
            <v>17.715348746518231</v>
          </cell>
        </row>
        <row r="2075">
          <cell r="G2075">
            <v>10345.333000000001</v>
          </cell>
          <cell r="I2075">
            <v>17.768547992003285</v>
          </cell>
        </row>
        <row r="2076">
          <cell r="G2076">
            <v>10345.5</v>
          </cell>
          <cell r="I2076">
            <v>17.715348746518231</v>
          </cell>
        </row>
        <row r="2077">
          <cell r="G2077">
            <v>10345.666999999999</v>
          </cell>
          <cell r="I2077">
            <v>18.034544219428479</v>
          </cell>
        </row>
        <row r="2078">
          <cell r="G2078">
            <v>10345.833000000001</v>
          </cell>
          <cell r="I2078">
            <v>18.406938937823764</v>
          </cell>
        </row>
        <row r="2079">
          <cell r="G2079">
            <v>10346</v>
          </cell>
          <cell r="I2079">
            <v>18.140942710398544</v>
          </cell>
        </row>
        <row r="2080">
          <cell r="G2080">
            <v>10346.166999999999</v>
          </cell>
          <cell r="I2080">
            <v>17.396153273608</v>
          </cell>
        </row>
        <row r="2081">
          <cell r="G2081">
            <v>10346.333000000001</v>
          </cell>
          <cell r="I2081">
            <v>17.130157046182806</v>
          </cell>
        </row>
        <row r="2082">
          <cell r="G2082">
            <v>10346.5</v>
          </cell>
          <cell r="I2082">
            <v>17.874946482973353</v>
          </cell>
        </row>
        <row r="2083">
          <cell r="G2083">
            <v>10346.666999999999</v>
          </cell>
          <cell r="I2083">
            <v>19.204927620099344</v>
          </cell>
        </row>
        <row r="2084">
          <cell r="G2084">
            <v>10346.833000000001</v>
          </cell>
          <cell r="I2084">
            <v>20.002916302374945</v>
          </cell>
        </row>
        <row r="2085">
          <cell r="G2085">
            <v>10347</v>
          </cell>
          <cell r="I2085">
            <v>19.790119320434787</v>
          </cell>
        </row>
        <row r="2086">
          <cell r="G2086">
            <v>10347.166999999999</v>
          </cell>
          <cell r="I2086">
            <v>18.938931392674149</v>
          </cell>
        </row>
        <row r="2087">
          <cell r="G2087">
            <v>10347.333000000001</v>
          </cell>
          <cell r="I2087">
            <v>17.981344973943447</v>
          </cell>
        </row>
        <row r="2088">
          <cell r="G2088">
            <v>10347.5</v>
          </cell>
          <cell r="I2088">
            <v>17.342954028122968</v>
          </cell>
        </row>
        <row r="2089">
          <cell r="G2089">
            <v>10347.666999999999</v>
          </cell>
          <cell r="I2089">
            <v>17.023758555212716</v>
          </cell>
        </row>
        <row r="2090">
          <cell r="G2090">
            <v>10347.833000000001</v>
          </cell>
          <cell r="I2090">
            <v>17.130157046182806</v>
          </cell>
        </row>
        <row r="2091">
          <cell r="G2091">
            <v>10348</v>
          </cell>
          <cell r="I2091">
            <v>17.715348746518231</v>
          </cell>
        </row>
        <row r="2092">
          <cell r="G2092">
            <v>10348.166999999999</v>
          </cell>
          <cell r="I2092">
            <v>18.619735919763922</v>
          </cell>
        </row>
        <row r="2093">
          <cell r="G2093">
            <v>10348.333000000001</v>
          </cell>
          <cell r="I2093">
            <v>19.258126865584401</v>
          </cell>
        </row>
        <row r="2094">
          <cell r="G2094">
            <v>10348.5</v>
          </cell>
          <cell r="I2094">
            <v>19.36452535655447</v>
          </cell>
        </row>
        <row r="2095">
          <cell r="G2095">
            <v>10348.666999999999</v>
          </cell>
          <cell r="I2095">
            <v>19.151728374614308</v>
          </cell>
        </row>
        <row r="2096">
          <cell r="G2096">
            <v>10348.833000000001</v>
          </cell>
          <cell r="I2096">
            <v>19.098529129129275</v>
          </cell>
        </row>
        <row r="2097">
          <cell r="G2097">
            <v>10349</v>
          </cell>
          <cell r="I2097">
            <v>19.736920074949754</v>
          </cell>
        </row>
        <row r="2098">
          <cell r="G2098">
            <v>10349.166999999999</v>
          </cell>
          <cell r="I2098">
            <v>20.747705739165518</v>
          </cell>
        </row>
        <row r="2099">
          <cell r="G2099">
            <v>10349.333000000001</v>
          </cell>
          <cell r="I2099">
            <v>21.492495175956062</v>
          </cell>
        </row>
        <row r="2100">
          <cell r="G2100">
            <v>10349.5</v>
          </cell>
          <cell r="I2100">
            <v>21.545694421441095</v>
          </cell>
        </row>
        <row r="2101">
          <cell r="G2101">
            <v>10349.666999999999</v>
          </cell>
          <cell r="I2101">
            <v>20.80090498465055</v>
          </cell>
        </row>
        <row r="2102">
          <cell r="G2102">
            <v>10349.833000000001</v>
          </cell>
          <cell r="I2102">
            <v>19.683720829464722</v>
          </cell>
        </row>
        <row r="2103">
          <cell r="G2103">
            <v>10350</v>
          </cell>
          <cell r="I2103">
            <v>18.619735919763922</v>
          </cell>
        </row>
        <row r="2104">
          <cell r="G2104">
            <v>10350.166999999999</v>
          </cell>
          <cell r="I2104">
            <v>17.768547992003285</v>
          </cell>
        </row>
        <row r="2105">
          <cell r="G2105">
            <v>10350.333000000001</v>
          </cell>
          <cell r="I2105">
            <v>17.28975478263791</v>
          </cell>
        </row>
        <row r="2106">
          <cell r="G2106">
            <v>10350.5</v>
          </cell>
          <cell r="I2106">
            <v>17.555751010063126</v>
          </cell>
        </row>
        <row r="2107">
          <cell r="G2107">
            <v>10350.666999999999</v>
          </cell>
          <cell r="I2107">
            <v>18.619735919763922</v>
          </cell>
        </row>
        <row r="2108">
          <cell r="G2108">
            <v>10350.833000000001</v>
          </cell>
          <cell r="I2108">
            <v>20.002916302374945</v>
          </cell>
        </row>
        <row r="2109">
          <cell r="G2109">
            <v>10351</v>
          </cell>
          <cell r="I2109">
            <v>20.80090498465055</v>
          </cell>
        </row>
        <row r="2110">
          <cell r="G2110">
            <v>10351.166999999999</v>
          </cell>
          <cell r="I2110">
            <v>20.534908757225352</v>
          </cell>
        </row>
        <row r="2111">
          <cell r="G2111">
            <v>10351.333000000001</v>
          </cell>
          <cell r="I2111">
            <v>19.949717056889913</v>
          </cell>
        </row>
        <row r="2112">
          <cell r="G2112">
            <v>10351.5</v>
          </cell>
          <cell r="I2112">
            <v>19.949717056889913</v>
          </cell>
        </row>
        <row r="2113">
          <cell r="G2113">
            <v>10351.666999999999</v>
          </cell>
          <cell r="I2113">
            <v>20.588108002710392</v>
          </cell>
        </row>
        <row r="2114">
          <cell r="G2114">
            <v>10351.833000000001</v>
          </cell>
          <cell r="I2114">
            <v>20.80090498465055</v>
          </cell>
        </row>
        <row r="2115">
          <cell r="G2115">
            <v>10352</v>
          </cell>
          <cell r="I2115">
            <v>20.002916302374945</v>
          </cell>
        </row>
        <row r="2116">
          <cell r="G2116">
            <v>10352.166999999999</v>
          </cell>
          <cell r="I2116">
            <v>18.566536674278865</v>
          </cell>
        </row>
        <row r="2117">
          <cell r="G2117">
            <v>10352.333000000001</v>
          </cell>
          <cell r="I2117">
            <v>17.608950255548159</v>
          </cell>
        </row>
        <row r="2118">
          <cell r="G2118">
            <v>10352.5</v>
          </cell>
          <cell r="I2118">
            <v>17.715348746518231</v>
          </cell>
        </row>
        <row r="2119">
          <cell r="G2119">
            <v>10352.666999999999</v>
          </cell>
          <cell r="I2119">
            <v>18.513337428793829</v>
          </cell>
        </row>
        <row r="2120">
          <cell r="G2120">
            <v>10352.833000000001</v>
          </cell>
          <cell r="I2120">
            <v>19.151728374614308</v>
          </cell>
        </row>
        <row r="2121">
          <cell r="G2121">
            <v>10353</v>
          </cell>
          <cell r="I2121">
            <v>19.36452535655447</v>
          </cell>
        </row>
        <row r="2122">
          <cell r="G2122">
            <v>10353.166999999999</v>
          </cell>
          <cell r="I2122">
            <v>19.417724602039502</v>
          </cell>
        </row>
        <row r="2123">
          <cell r="G2123">
            <v>10353.333000000001</v>
          </cell>
          <cell r="I2123">
            <v>19.47092384752456</v>
          </cell>
        </row>
        <row r="2124">
          <cell r="G2124">
            <v>10353.5</v>
          </cell>
          <cell r="I2124">
            <v>19.417724602039502</v>
          </cell>
        </row>
        <row r="2125">
          <cell r="G2125">
            <v>10353.666999999999</v>
          </cell>
          <cell r="I2125">
            <v>18.938931392674149</v>
          </cell>
        </row>
        <row r="2126">
          <cell r="G2126">
            <v>10353.833000000001</v>
          </cell>
          <cell r="I2126">
            <v>18.513337428793829</v>
          </cell>
        </row>
        <row r="2127">
          <cell r="G2127">
            <v>10354</v>
          </cell>
          <cell r="I2127">
            <v>19.098529129129275</v>
          </cell>
        </row>
        <row r="2128">
          <cell r="G2128">
            <v>10354.166999999999</v>
          </cell>
          <cell r="I2128">
            <v>20.694506493680457</v>
          </cell>
        </row>
        <row r="2129">
          <cell r="G2129">
            <v>10354.333000000001</v>
          </cell>
          <cell r="I2129">
            <v>21.918089139836379</v>
          </cell>
        </row>
        <row r="2130">
          <cell r="G2130">
            <v>10354.5</v>
          </cell>
          <cell r="I2130">
            <v>21.332897439500936</v>
          </cell>
        </row>
        <row r="2131">
          <cell r="G2131">
            <v>10354.666999999999</v>
          </cell>
          <cell r="I2131">
            <v>19.311326111069434</v>
          </cell>
        </row>
        <row r="2132">
          <cell r="G2132">
            <v>10354.833000000001</v>
          </cell>
          <cell r="I2132">
            <v>17.928145728458386</v>
          </cell>
        </row>
        <row r="2133">
          <cell r="G2133">
            <v>10355</v>
          </cell>
          <cell r="I2133">
            <v>18.353739692338703</v>
          </cell>
        </row>
        <row r="2134">
          <cell r="G2134">
            <v>10355.166999999999</v>
          </cell>
          <cell r="I2134">
            <v>19.630521583979661</v>
          </cell>
        </row>
        <row r="2135">
          <cell r="G2135">
            <v>10355.333000000001</v>
          </cell>
          <cell r="I2135">
            <v>20.26891252980014</v>
          </cell>
        </row>
        <row r="2136">
          <cell r="G2136">
            <v>10355.5</v>
          </cell>
          <cell r="I2136">
            <v>19.949717056889913</v>
          </cell>
        </row>
        <row r="2137">
          <cell r="G2137">
            <v>10355.666999999999</v>
          </cell>
          <cell r="I2137">
            <v>19.47092384752456</v>
          </cell>
        </row>
        <row r="2138">
          <cell r="G2138">
            <v>10355.833000000001</v>
          </cell>
          <cell r="I2138">
            <v>19.683720829464722</v>
          </cell>
        </row>
        <row r="2139">
          <cell r="G2139">
            <v>10356</v>
          </cell>
          <cell r="I2139">
            <v>20.428510266255266</v>
          </cell>
        </row>
        <row r="2140">
          <cell r="G2140">
            <v>10356.166999999999</v>
          </cell>
          <cell r="I2140">
            <v>20.907303475620619</v>
          </cell>
        </row>
        <row r="2141">
          <cell r="G2141">
            <v>10356.333000000001</v>
          </cell>
          <cell r="I2141">
            <v>20.26891252980014</v>
          </cell>
        </row>
        <row r="2142">
          <cell r="G2142">
            <v>10356.5</v>
          </cell>
          <cell r="I2142">
            <v>18.30054044685367</v>
          </cell>
        </row>
        <row r="2143">
          <cell r="G2143">
            <v>10356.666999999999</v>
          </cell>
          <cell r="I2143">
            <v>15.906574400026885</v>
          </cell>
        </row>
        <row r="2144">
          <cell r="G2144">
            <v>10356.833000000001</v>
          </cell>
          <cell r="I2144">
            <v>14.842589490326089</v>
          </cell>
        </row>
        <row r="2145">
          <cell r="G2145">
            <v>10357</v>
          </cell>
          <cell r="I2145">
            <v>15.800175909056795</v>
          </cell>
        </row>
        <row r="2146">
          <cell r="G2146">
            <v>10357.166999999999</v>
          </cell>
          <cell r="I2146">
            <v>18.087743464913512</v>
          </cell>
        </row>
        <row r="2147">
          <cell r="G2147">
            <v>10357.333000000001</v>
          </cell>
          <cell r="I2147">
            <v>19.949717056889913</v>
          </cell>
        </row>
        <row r="2148">
          <cell r="G2148">
            <v>10357.5</v>
          </cell>
          <cell r="I2148">
            <v>20.215713284315104</v>
          </cell>
        </row>
        <row r="2149">
          <cell r="G2149">
            <v>10357.666999999999</v>
          </cell>
          <cell r="I2149">
            <v>19.311326111069434</v>
          </cell>
        </row>
        <row r="2150">
          <cell r="G2150">
            <v>10357.833000000001</v>
          </cell>
          <cell r="I2150">
            <v>18.619735919763922</v>
          </cell>
        </row>
        <row r="2151">
          <cell r="G2151">
            <v>10358</v>
          </cell>
          <cell r="I2151">
            <v>18.992130638159182</v>
          </cell>
        </row>
        <row r="2152">
          <cell r="G2152">
            <v>10358.166999999999</v>
          </cell>
          <cell r="I2152">
            <v>20.162514038830071</v>
          </cell>
        </row>
        <row r="2153">
          <cell r="G2153">
            <v>10358.333000000001</v>
          </cell>
          <cell r="I2153">
            <v>21.173299703045831</v>
          </cell>
        </row>
        <row r="2154">
          <cell r="G2154">
            <v>10358.5</v>
          </cell>
          <cell r="I2154">
            <v>21.43929593047103</v>
          </cell>
        </row>
        <row r="2155">
          <cell r="G2155">
            <v>10358.666999999999</v>
          </cell>
          <cell r="I2155">
            <v>20.854104230135583</v>
          </cell>
        </row>
        <row r="2156">
          <cell r="G2156">
            <v>10358.833000000001</v>
          </cell>
          <cell r="I2156">
            <v>19.577322338494628</v>
          </cell>
        </row>
        <row r="2157">
          <cell r="G2157">
            <v>10359</v>
          </cell>
          <cell r="I2157">
            <v>17.662149501033195</v>
          </cell>
        </row>
        <row r="2158">
          <cell r="G2158">
            <v>10359.166999999999</v>
          </cell>
          <cell r="I2158">
            <v>15.95977364551192</v>
          </cell>
        </row>
        <row r="2159">
          <cell r="G2159">
            <v>10359.333000000001</v>
          </cell>
          <cell r="I2159">
            <v>15.214984208721374</v>
          </cell>
        </row>
        <row r="2160">
          <cell r="G2160">
            <v>10359.5</v>
          </cell>
          <cell r="I2160">
            <v>15.427781190661534</v>
          </cell>
        </row>
        <row r="2161">
          <cell r="G2161">
            <v>10359.666999999999</v>
          </cell>
          <cell r="I2161">
            <v>15.95977364551192</v>
          </cell>
        </row>
        <row r="2162">
          <cell r="G2162">
            <v>10359.833000000001</v>
          </cell>
          <cell r="I2162">
            <v>16.438566854877273</v>
          </cell>
        </row>
        <row r="2163">
          <cell r="G2163">
            <v>10360</v>
          </cell>
          <cell r="I2163">
            <v>17.183356291667842</v>
          </cell>
        </row>
        <row r="2164">
          <cell r="G2164">
            <v>10360.166999999999</v>
          </cell>
          <cell r="I2164">
            <v>18.140942710398544</v>
          </cell>
        </row>
        <row r="2165">
          <cell r="G2165">
            <v>10360.333000000001</v>
          </cell>
          <cell r="I2165">
            <v>18.779333656219023</v>
          </cell>
        </row>
        <row r="2166">
          <cell r="G2166">
            <v>10360.5</v>
          </cell>
          <cell r="I2166">
            <v>18.779333656219023</v>
          </cell>
        </row>
        <row r="2167">
          <cell r="G2167">
            <v>10360.666999999999</v>
          </cell>
          <cell r="I2167">
            <v>18.460138183308796</v>
          </cell>
        </row>
        <row r="2168">
          <cell r="G2168">
            <v>10360.833000000001</v>
          </cell>
          <cell r="I2168">
            <v>18.672935165248955</v>
          </cell>
        </row>
        <row r="2169">
          <cell r="G2169">
            <v>10361</v>
          </cell>
          <cell r="I2169">
            <v>19.524123093009596</v>
          </cell>
        </row>
        <row r="2170">
          <cell r="G2170">
            <v>10361.166999999999</v>
          </cell>
          <cell r="I2170">
            <v>20.056115547859978</v>
          </cell>
        </row>
        <row r="2171">
          <cell r="G2171">
            <v>10361.333000000001</v>
          </cell>
          <cell r="I2171">
            <v>19.843318565919819</v>
          </cell>
        </row>
        <row r="2172">
          <cell r="G2172">
            <v>10361.5</v>
          </cell>
          <cell r="I2172">
            <v>19.098529129129275</v>
          </cell>
        </row>
        <row r="2173">
          <cell r="G2173">
            <v>10361.666999999999</v>
          </cell>
          <cell r="I2173">
            <v>18.034544219428479</v>
          </cell>
        </row>
        <row r="2174">
          <cell r="G2174">
            <v>10361.833000000001</v>
          </cell>
          <cell r="I2174">
            <v>16.225769872937114</v>
          </cell>
        </row>
        <row r="2175">
          <cell r="G2175">
            <v>10362</v>
          </cell>
          <cell r="I2175">
            <v>13.831803826110328</v>
          </cell>
        </row>
        <row r="2176">
          <cell r="G2176">
            <v>10362.166999999999</v>
          </cell>
          <cell r="I2176">
            <v>12.129427970589054</v>
          </cell>
        </row>
        <row r="2177">
          <cell r="G2177">
            <v>10362.333000000001</v>
          </cell>
          <cell r="I2177">
            <v>12.448623443499304</v>
          </cell>
        </row>
        <row r="2178">
          <cell r="G2178">
            <v>10362.5</v>
          </cell>
          <cell r="I2178">
            <v>14.470194771930807</v>
          </cell>
        </row>
        <row r="2179">
          <cell r="G2179">
            <v>10362.666999999999</v>
          </cell>
          <cell r="I2179">
            <v>16.438566854877273</v>
          </cell>
        </row>
        <row r="2180">
          <cell r="G2180">
            <v>10362.833000000001</v>
          </cell>
          <cell r="I2180">
            <v>17.076957800697752</v>
          </cell>
        </row>
        <row r="2181">
          <cell r="G2181">
            <v>10363</v>
          </cell>
          <cell r="I2181">
            <v>16.544965345847363</v>
          </cell>
        </row>
        <row r="2182">
          <cell r="G2182">
            <v>10363.166999999999</v>
          </cell>
          <cell r="I2182">
            <v>15.534179681631601</v>
          </cell>
        </row>
        <row r="2183">
          <cell r="G2183">
            <v>10363.333000000001</v>
          </cell>
          <cell r="I2183">
            <v>14.682991753870965</v>
          </cell>
        </row>
        <row r="2184">
          <cell r="G2184">
            <v>10363.5</v>
          </cell>
          <cell r="I2184">
            <v>14.044600808050486</v>
          </cell>
        </row>
        <row r="2185">
          <cell r="G2185">
            <v>10363.666999999999</v>
          </cell>
          <cell r="I2185">
            <v>13.619006844170169</v>
          </cell>
        </row>
        <row r="2186">
          <cell r="G2186">
            <v>10363.833000000001</v>
          </cell>
          <cell r="I2186">
            <v>13.5126083532001</v>
          </cell>
        </row>
        <row r="2187">
          <cell r="G2187">
            <v>10364</v>
          </cell>
          <cell r="I2187">
            <v>13.565807598685135</v>
          </cell>
        </row>
        <row r="2188">
          <cell r="G2188">
            <v>10364.166999999999</v>
          </cell>
          <cell r="I2188">
            <v>13.619006844170169</v>
          </cell>
        </row>
        <row r="2189">
          <cell r="G2189">
            <v>10364.333000000001</v>
          </cell>
          <cell r="I2189">
            <v>13.991401562565454</v>
          </cell>
        </row>
        <row r="2190">
          <cell r="G2190">
            <v>10364.5</v>
          </cell>
          <cell r="I2190">
            <v>14.629792508385933</v>
          </cell>
        </row>
        <row r="2191">
          <cell r="G2191">
            <v>10364.666999999999</v>
          </cell>
          <cell r="I2191">
            <v>15.321382699691444</v>
          </cell>
        </row>
        <row r="2192">
          <cell r="G2192">
            <v>10364.833000000001</v>
          </cell>
          <cell r="I2192">
            <v>15.800175909056795</v>
          </cell>
        </row>
        <row r="2193">
          <cell r="G2193">
            <v>10365</v>
          </cell>
          <cell r="I2193">
            <v>16.332168363907204</v>
          </cell>
        </row>
        <row r="2194">
          <cell r="G2194">
            <v>10365.166999999999</v>
          </cell>
          <cell r="I2194">
            <v>17.130157046182806</v>
          </cell>
        </row>
        <row r="2195">
          <cell r="G2195">
            <v>10365.333000000001</v>
          </cell>
          <cell r="I2195">
            <v>18.087743464913512</v>
          </cell>
        </row>
        <row r="2196">
          <cell r="G2196">
            <v>10365.5</v>
          </cell>
          <cell r="I2196">
            <v>18.353739692338703</v>
          </cell>
        </row>
        <row r="2197">
          <cell r="G2197">
            <v>10365.666999999999</v>
          </cell>
          <cell r="I2197">
            <v>17.28975478263791</v>
          </cell>
        </row>
        <row r="2198">
          <cell r="G2198">
            <v>10365.833000000001</v>
          </cell>
          <cell r="I2198">
            <v>14.842589490326089</v>
          </cell>
        </row>
        <row r="2199">
          <cell r="G2199">
            <v>10366</v>
          </cell>
          <cell r="I2199">
            <v>12.182627216074112</v>
          </cell>
        </row>
        <row r="2200">
          <cell r="G2200">
            <v>10366.166999999999</v>
          </cell>
          <cell r="I2200">
            <v>10.852646078948098</v>
          </cell>
        </row>
        <row r="2201">
          <cell r="G2201">
            <v>10366.333000000001</v>
          </cell>
          <cell r="I2201">
            <v>11.065443060888258</v>
          </cell>
        </row>
        <row r="2202">
          <cell r="G2202">
            <v>10366.5</v>
          </cell>
          <cell r="I2202">
            <v>12.023029479618986</v>
          </cell>
        </row>
        <row r="2203">
          <cell r="G2203">
            <v>10366.666999999999</v>
          </cell>
          <cell r="I2203">
            <v>12.927416652864657</v>
          </cell>
        </row>
        <row r="2204">
          <cell r="G2204">
            <v>10366.833000000001</v>
          </cell>
          <cell r="I2204">
            <v>13.5126083532001</v>
          </cell>
        </row>
        <row r="2205">
          <cell r="G2205">
            <v>10367</v>
          </cell>
          <cell r="I2205">
            <v>13.885003071595385</v>
          </cell>
        </row>
        <row r="2206">
          <cell r="G2206">
            <v>10367.166999999999</v>
          </cell>
          <cell r="I2206">
            <v>14.257397789990646</v>
          </cell>
        </row>
        <row r="2207">
          <cell r="G2207">
            <v>10367.333000000001</v>
          </cell>
          <cell r="I2207">
            <v>14.523394017415862</v>
          </cell>
        </row>
        <row r="2208">
          <cell r="G2208">
            <v>10367.5</v>
          </cell>
          <cell r="I2208">
            <v>14.895788735811124</v>
          </cell>
        </row>
        <row r="2209">
          <cell r="G2209">
            <v>10367.666999999999</v>
          </cell>
          <cell r="I2209">
            <v>15.480980436146568</v>
          </cell>
        </row>
        <row r="2210">
          <cell r="G2210">
            <v>10367.833000000001</v>
          </cell>
          <cell r="I2210">
            <v>16.119371381967046</v>
          </cell>
        </row>
        <row r="2211">
          <cell r="G2211">
            <v>10368</v>
          </cell>
          <cell r="I2211">
            <v>16.06617213648201</v>
          </cell>
        </row>
        <row r="2212">
          <cell r="G2212">
            <v>10368.166999999999</v>
          </cell>
          <cell r="I2212">
            <v>14.842589490326089</v>
          </cell>
        </row>
        <row r="2213">
          <cell r="G2213">
            <v>10368.333000000001</v>
          </cell>
          <cell r="I2213">
            <v>13.087014389319783</v>
          </cell>
        </row>
        <row r="2214">
          <cell r="G2214">
            <v>10368.5</v>
          </cell>
          <cell r="I2214">
            <v>12.289025707044178</v>
          </cell>
        </row>
        <row r="2215">
          <cell r="G2215">
            <v>10368.666999999999</v>
          </cell>
          <cell r="I2215">
            <v>13.459409107715066</v>
          </cell>
        </row>
        <row r="2216">
          <cell r="G2216">
            <v>10368.833000000001</v>
          </cell>
          <cell r="I2216">
            <v>15.640578172601694</v>
          </cell>
        </row>
        <row r="2217">
          <cell r="G2217">
            <v>10369</v>
          </cell>
          <cell r="I2217">
            <v>17.342954028122968</v>
          </cell>
        </row>
        <row r="2218">
          <cell r="G2218">
            <v>10369.166999999999</v>
          </cell>
          <cell r="I2218">
            <v>17.874946482973353</v>
          </cell>
        </row>
        <row r="2219">
          <cell r="G2219">
            <v>10369.333000000001</v>
          </cell>
          <cell r="I2219">
            <v>17.928145728458386</v>
          </cell>
        </row>
        <row r="2220">
          <cell r="G2220">
            <v>10369.5</v>
          </cell>
          <cell r="I2220">
            <v>18.353739692338703</v>
          </cell>
        </row>
        <row r="2221">
          <cell r="G2221">
            <v>10369.666999999999</v>
          </cell>
          <cell r="I2221">
            <v>19.151728374614308</v>
          </cell>
        </row>
        <row r="2222">
          <cell r="G2222">
            <v>10369.833000000001</v>
          </cell>
          <cell r="I2222">
            <v>19.683720829464722</v>
          </cell>
        </row>
        <row r="2223">
          <cell r="G2223">
            <v>10370</v>
          </cell>
          <cell r="I2223">
            <v>19.36452535655447</v>
          </cell>
        </row>
        <row r="2224">
          <cell r="G2224">
            <v>10370.166999999999</v>
          </cell>
          <cell r="I2224">
            <v>18.194141955883605</v>
          </cell>
        </row>
        <row r="2225">
          <cell r="G2225">
            <v>10370.333000000001</v>
          </cell>
          <cell r="I2225">
            <v>16.651363836817431</v>
          </cell>
        </row>
        <row r="2226">
          <cell r="G2226">
            <v>10370.5</v>
          </cell>
          <cell r="I2226">
            <v>15.214984208721374</v>
          </cell>
        </row>
        <row r="2227">
          <cell r="G2227">
            <v>10370.666999999999</v>
          </cell>
          <cell r="I2227">
            <v>13.991401562565454</v>
          </cell>
        </row>
        <row r="2228">
          <cell r="G2228">
            <v>10370.833000000001</v>
          </cell>
          <cell r="I2228">
            <v>13.033815143834749</v>
          </cell>
        </row>
        <row r="2229">
          <cell r="G2229">
            <v>10371</v>
          </cell>
          <cell r="I2229">
            <v>12.821018161894589</v>
          </cell>
        </row>
        <row r="2230">
          <cell r="G2230">
            <v>10371.166999999999</v>
          </cell>
          <cell r="I2230">
            <v>13.565807598685135</v>
          </cell>
        </row>
        <row r="2231">
          <cell r="G2231">
            <v>10371.333000000001</v>
          </cell>
          <cell r="I2231">
            <v>14.842589490326089</v>
          </cell>
        </row>
        <row r="2232">
          <cell r="G2232">
            <v>10371.5</v>
          </cell>
          <cell r="I2232">
            <v>15.95977364551192</v>
          </cell>
        </row>
        <row r="2233">
          <cell r="G2233">
            <v>10371.666999999999</v>
          </cell>
          <cell r="I2233">
            <v>16.49176610036233</v>
          </cell>
        </row>
        <row r="2234">
          <cell r="G2234">
            <v>10371.833000000001</v>
          </cell>
          <cell r="I2234">
            <v>16.332168363907204</v>
          </cell>
        </row>
        <row r="2235">
          <cell r="G2235">
            <v>10372</v>
          </cell>
          <cell r="I2235">
            <v>16.225769872937114</v>
          </cell>
        </row>
        <row r="2236">
          <cell r="G2236">
            <v>10372.166999999999</v>
          </cell>
          <cell r="I2236">
            <v>16.970559309727683</v>
          </cell>
        </row>
        <row r="2237">
          <cell r="G2237">
            <v>10372.333000000001</v>
          </cell>
          <cell r="I2237">
            <v>18.619735919763922</v>
          </cell>
        </row>
        <row r="2238">
          <cell r="G2238">
            <v>10372.5</v>
          </cell>
          <cell r="I2238">
            <v>19.89651781140488</v>
          </cell>
        </row>
        <row r="2239">
          <cell r="G2239">
            <v>10372.666999999999</v>
          </cell>
          <cell r="I2239">
            <v>19.47092384752456</v>
          </cell>
        </row>
        <row r="2240">
          <cell r="G2240">
            <v>10372.833000000001</v>
          </cell>
          <cell r="I2240">
            <v>17.396153273608</v>
          </cell>
        </row>
        <row r="2241">
          <cell r="G2241">
            <v>10373</v>
          </cell>
          <cell r="I2241">
            <v>14.736190999355998</v>
          </cell>
        </row>
        <row r="2242">
          <cell r="G2242">
            <v>10373.166999999999</v>
          </cell>
          <cell r="I2242">
            <v>12.555021934469373</v>
          </cell>
        </row>
        <row r="2243">
          <cell r="G2243">
            <v>10373.333000000001</v>
          </cell>
          <cell r="I2243">
            <v>11.331439288313474</v>
          </cell>
        </row>
        <row r="2244">
          <cell r="G2244">
            <v>10373.5</v>
          </cell>
          <cell r="I2244">
            <v>11.810232497678825</v>
          </cell>
        </row>
        <row r="2245">
          <cell r="G2245">
            <v>10373.666999999999</v>
          </cell>
          <cell r="I2245">
            <v>14.523394017415862</v>
          </cell>
        </row>
        <row r="2246">
          <cell r="G2246">
            <v>10373.833000000001</v>
          </cell>
          <cell r="I2246">
            <v>18.140942710398544</v>
          </cell>
        </row>
        <row r="2247">
          <cell r="G2247">
            <v>10374</v>
          </cell>
          <cell r="I2247">
            <v>20.162514038830071</v>
          </cell>
        </row>
        <row r="2248">
          <cell r="G2248">
            <v>10374.166999999999</v>
          </cell>
          <cell r="I2248">
            <v>19.949717056889913</v>
          </cell>
        </row>
        <row r="2249">
          <cell r="G2249">
            <v>10374.333000000001</v>
          </cell>
          <cell r="I2249">
            <v>19.098529129129275</v>
          </cell>
        </row>
        <row r="2250">
          <cell r="G2250">
            <v>10374.5</v>
          </cell>
          <cell r="I2250">
            <v>19.204927620099344</v>
          </cell>
        </row>
        <row r="2251">
          <cell r="G2251">
            <v>10374.666999999999</v>
          </cell>
          <cell r="I2251">
            <v>19.630521583979661</v>
          </cell>
        </row>
        <row r="2252">
          <cell r="G2252">
            <v>10374.833000000001</v>
          </cell>
          <cell r="I2252">
            <v>18.087743464913512</v>
          </cell>
        </row>
        <row r="2253">
          <cell r="G2253">
            <v>10375</v>
          </cell>
          <cell r="I2253">
            <v>14.150999299020578</v>
          </cell>
        </row>
        <row r="2254">
          <cell r="G2254">
            <v>10375.166999999999</v>
          </cell>
          <cell r="I2254">
            <v>11.065443060888258</v>
          </cell>
        </row>
        <row r="2255">
          <cell r="G2255">
            <v>10375.333000000001</v>
          </cell>
          <cell r="I2255">
            <v>11.544236270253634</v>
          </cell>
        </row>
        <row r="2256">
          <cell r="G2256">
            <v>10375.5</v>
          </cell>
          <cell r="I2256">
            <v>14.363796280960736</v>
          </cell>
        </row>
        <row r="2257">
          <cell r="G2257">
            <v>10375.666999999999</v>
          </cell>
          <cell r="I2257">
            <v>16.757762327787521</v>
          </cell>
        </row>
        <row r="2258">
          <cell r="G2258">
            <v>10375.833000000001</v>
          </cell>
          <cell r="I2258">
            <v>17.715348746518231</v>
          </cell>
        </row>
        <row r="2259">
          <cell r="G2259">
            <v>10376</v>
          </cell>
          <cell r="I2259">
            <v>18.034544219428479</v>
          </cell>
        </row>
        <row r="2260">
          <cell r="G2260">
            <v>10376.166999999999</v>
          </cell>
          <cell r="I2260">
            <v>18.460138183308796</v>
          </cell>
        </row>
        <row r="2261">
          <cell r="G2261">
            <v>10376.333000000001</v>
          </cell>
          <cell r="I2261">
            <v>18.885732147189117</v>
          </cell>
        </row>
        <row r="2262">
          <cell r="G2262">
            <v>10376.5</v>
          </cell>
          <cell r="I2262">
            <v>18.938931392674149</v>
          </cell>
        </row>
        <row r="2263">
          <cell r="G2263">
            <v>10376.666999999999</v>
          </cell>
          <cell r="I2263">
            <v>18.619735919763922</v>
          </cell>
        </row>
        <row r="2264">
          <cell r="G2264">
            <v>10376.833000000001</v>
          </cell>
          <cell r="I2264">
            <v>18.087743464913512</v>
          </cell>
        </row>
        <row r="2265">
          <cell r="G2265">
            <v>10377</v>
          </cell>
          <cell r="I2265">
            <v>17.130157046182806</v>
          </cell>
        </row>
        <row r="2266">
          <cell r="G2266">
            <v>10377.166999999999</v>
          </cell>
          <cell r="I2266">
            <v>15.800175909056795</v>
          </cell>
        </row>
        <row r="2267">
          <cell r="G2267">
            <v>10377.333000000001</v>
          </cell>
          <cell r="I2267">
            <v>14.842589490326089</v>
          </cell>
        </row>
        <row r="2268">
          <cell r="G2268">
            <v>10377.5</v>
          </cell>
          <cell r="I2268">
            <v>14.523394017415862</v>
          </cell>
        </row>
        <row r="2269">
          <cell r="G2269">
            <v>10377.666999999999</v>
          </cell>
          <cell r="I2269">
            <v>14.576593262900897</v>
          </cell>
        </row>
        <row r="2270">
          <cell r="G2270">
            <v>10377.833000000001</v>
          </cell>
          <cell r="I2270">
            <v>14.576593262900897</v>
          </cell>
        </row>
        <row r="2271">
          <cell r="G2271">
            <v>10378</v>
          </cell>
          <cell r="I2271">
            <v>14.257397789990646</v>
          </cell>
        </row>
        <row r="2272">
          <cell r="G2272">
            <v>10378.166999999999</v>
          </cell>
          <cell r="I2272">
            <v>13.885003071595385</v>
          </cell>
        </row>
        <row r="2273">
          <cell r="G2273">
            <v>10378.333000000001</v>
          </cell>
          <cell r="I2273">
            <v>13.938202317080421</v>
          </cell>
        </row>
        <row r="2274">
          <cell r="G2274">
            <v>10378.5</v>
          </cell>
          <cell r="I2274">
            <v>14.523394017415862</v>
          </cell>
        </row>
        <row r="2275">
          <cell r="G2275">
            <v>10378.666999999999</v>
          </cell>
          <cell r="I2275">
            <v>15.693777418086727</v>
          </cell>
        </row>
        <row r="2276">
          <cell r="G2276">
            <v>10378.833000000001</v>
          </cell>
          <cell r="I2276">
            <v>17.502551764578072</v>
          </cell>
        </row>
        <row r="2277">
          <cell r="G2277">
            <v>10379</v>
          </cell>
          <cell r="I2277">
            <v>19.89651781140488</v>
          </cell>
        </row>
        <row r="2278">
          <cell r="G2278">
            <v>10379.166999999999</v>
          </cell>
          <cell r="I2278">
            <v>21.758491403381253</v>
          </cell>
        </row>
        <row r="2279">
          <cell r="G2279">
            <v>10379.333000000001</v>
          </cell>
          <cell r="I2279">
            <v>21.492495175956062</v>
          </cell>
        </row>
        <row r="2280">
          <cell r="G2280">
            <v>10379.5</v>
          </cell>
          <cell r="I2280">
            <v>18.034544219428479</v>
          </cell>
        </row>
        <row r="2281">
          <cell r="G2281">
            <v>10379.666999999999</v>
          </cell>
          <cell r="I2281">
            <v>12.448623443499304</v>
          </cell>
        </row>
        <row r="2282">
          <cell r="G2282">
            <v>10379.833000000001</v>
          </cell>
          <cell r="I2282">
            <v>8.3522815411512443</v>
          </cell>
        </row>
        <row r="2283">
          <cell r="G2283">
            <v>10380</v>
          </cell>
          <cell r="I2283">
            <v>7.6074921043606754</v>
          </cell>
        </row>
        <row r="2284">
          <cell r="G2284">
            <v>10380.166999999999</v>
          </cell>
          <cell r="I2284">
            <v>9.6290634327922007</v>
          </cell>
        </row>
        <row r="2285">
          <cell r="G2285">
            <v>10380.333000000001</v>
          </cell>
          <cell r="I2285">
            <v>13.246612125774908</v>
          </cell>
        </row>
        <row r="2286">
          <cell r="G2286">
            <v>10380.5</v>
          </cell>
          <cell r="I2286">
            <v>16.970559309727683</v>
          </cell>
        </row>
        <row r="2287">
          <cell r="G2287">
            <v>10380.666999999999</v>
          </cell>
          <cell r="I2287">
            <v>19.630521583979661</v>
          </cell>
        </row>
        <row r="2288">
          <cell r="G2288">
            <v>10380.833000000001</v>
          </cell>
          <cell r="I2288">
            <v>21.066901212075745</v>
          </cell>
        </row>
        <row r="2289">
          <cell r="G2289">
            <v>10381</v>
          </cell>
          <cell r="I2289">
            <v>21.811690648866289</v>
          </cell>
        </row>
        <row r="2290">
          <cell r="G2290">
            <v>10381.166999999999</v>
          </cell>
          <cell r="I2290">
            <v>22.290483858231664</v>
          </cell>
        </row>
        <row r="2291">
          <cell r="G2291">
            <v>10381.333000000001</v>
          </cell>
          <cell r="I2291">
            <v>22.396882349201732</v>
          </cell>
        </row>
        <row r="2292">
          <cell r="G2292">
            <v>10381.5</v>
          </cell>
          <cell r="I2292">
            <v>21.120100457560778</v>
          </cell>
        </row>
        <row r="2293">
          <cell r="G2293">
            <v>10381.666999999999</v>
          </cell>
          <cell r="I2293">
            <v>17.821747237488321</v>
          </cell>
        </row>
        <row r="2294">
          <cell r="G2294">
            <v>10381.833000000001</v>
          </cell>
          <cell r="I2294">
            <v>14.150999299020578</v>
          </cell>
        </row>
        <row r="2295">
          <cell r="G2295">
            <v>10382</v>
          </cell>
          <cell r="I2295">
            <v>12.60822117995443</v>
          </cell>
        </row>
        <row r="2296">
          <cell r="G2296">
            <v>10382.166999999999</v>
          </cell>
          <cell r="I2296">
            <v>13.246612125774908</v>
          </cell>
        </row>
        <row r="2297">
          <cell r="G2297">
            <v>10382.333000000001</v>
          </cell>
          <cell r="I2297">
            <v>15.055386472266248</v>
          </cell>
        </row>
        <row r="2298">
          <cell r="G2298">
            <v>10382.5</v>
          </cell>
          <cell r="I2298">
            <v>16.651363836817431</v>
          </cell>
        </row>
        <row r="2299">
          <cell r="G2299">
            <v>10382.666999999999</v>
          </cell>
          <cell r="I2299">
            <v>17.608950255548159</v>
          </cell>
        </row>
        <row r="2300">
          <cell r="G2300">
            <v>10382.833000000001</v>
          </cell>
          <cell r="I2300">
            <v>18.140942710398544</v>
          </cell>
        </row>
        <row r="2301">
          <cell r="G2301">
            <v>10383</v>
          </cell>
          <cell r="I2301">
            <v>18.726134410733991</v>
          </cell>
        </row>
        <row r="2302">
          <cell r="G2302">
            <v>10383.166999999999</v>
          </cell>
          <cell r="I2302">
            <v>19.36452535655447</v>
          </cell>
        </row>
        <row r="2303">
          <cell r="G2303">
            <v>10383.333000000001</v>
          </cell>
          <cell r="I2303">
            <v>19.577322338494628</v>
          </cell>
        </row>
        <row r="2304">
          <cell r="G2304">
            <v>10383.5</v>
          </cell>
          <cell r="I2304">
            <v>18.885732147189117</v>
          </cell>
        </row>
        <row r="2305">
          <cell r="G2305">
            <v>10383.666999999999</v>
          </cell>
          <cell r="I2305">
            <v>16.704563082302489</v>
          </cell>
        </row>
        <row r="2306">
          <cell r="G2306">
            <v>10383.833000000001</v>
          </cell>
          <cell r="I2306">
            <v>13.5126083532001</v>
          </cell>
        </row>
        <row r="2307">
          <cell r="G2307">
            <v>10384</v>
          </cell>
          <cell r="I2307">
            <v>11.384638533798508</v>
          </cell>
        </row>
        <row r="2308">
          <cell r="G2308">
            <v>10384.166999999999</v>
          </cell>
          <cell r="I2308">
            <v>11.650634761223701</v>
          </cell>
        </row>
        <row r="2309">
          <cell r="G2309">
            <v>10384.333000000001</v>
          </cell>
          <cell r="I2309">
            <v>13.5126083532001</v>
          </cell>
        </row>
        <row r="2310">
          <cell r="G2310">
            <v>10384.5</v>
          </cell>
          <cell r="I2310">
            <v>15.906574400026885</v>
          </cell>
        </row>
        <row r="2311">
          <cell r="G2311">
            <v>10384.666999999999</v>
          </cell>
          <cell r="I2311">
            <v>18.140942710398544</v>
          </cell>
        </row>
        <row r="2312">
          <cell r="G2312">
            <v>10384.833000000001</v>
          </cell>
          <cell r="I2312">
            <v>19.630521583979661</v>
          </cell>
        </row>
        <row r="2313">
          <cell r="G2313">
            <v>10385</v>
          </cell>
          <cell r="I2313">
            <v>20.109314793345039</v>
          </cell>
        </row>
        <row r="2314">
          <cell r="G2314">
            <v>10385.166999999999</v>
          </cell>
          <cell r="I2314">
            <v>20.002916302374945</v>
          </cell>
        </row>
        <row r="2315">
          <cell r="G2315">
            <v>10385.333000000001</v>
          </cell>
          <cell r="I2315">
            <v>20.215713284315104</v>
          </cell>
        </row>
        <row r="2316">
          <cell r="G2316">
            <v>10385.5</v>
          </cell>
          <cell r="I2316">
            <v>21.066901212075745</v>
          </cell>
        </row>
        <row r="2317">
          <cell r="G2317">
            <v>10385.666999999999</v>
          </cell>
          <cell r="I2317">
            <v>21.918089139836379</v>
          </cell>
        </row>
        <row r="2318">
          <cell r="G2318">
            <v>10385.833000000001</v>
          </cell>
          <cell r="I2318">
            <v>21.43929593047103</v>
          </cell>
        </row>
        <row r="2319">
          <cell r="G2319">
            <v>10386</v>
          </cell>
          <cell r="I2319">
            <v>18.672935165248955</v>
          </cell>
        </row>
        <row r="2320">
          <cell r="G2320">
            <v>10386.166999999999</v>
          </cell>
          <cell r="I2320">
            <v>15.214984208721374</v>
          </cell>
        </row>
        <row r="2321">
          <cell r="G2321">
            <v>10386.333000000001</v>
          </cell>
          <cell r="I2321">
            <v>13.193412880289848</v>
          </cell>
        </row>
        <row r="2322">
          <cell r="G2322">
            <v>10386.5</v>
          </cell>
          <cell r="I2322">
            <v>12.927416652864657</v>
          </cell>
        </row>
        <row r="2323">
          <cell r="G2323">
            <v>10386.666999999999</v>
          </cell>
          <cell r="I2323">
            <v>13.406209862230009</v>
          </cell>
        </row>
        <row r="2324">
          <cell r="G2324">
            <v>10386.833000000001</v>
          </cell>
          <cell r="I2324">
            <v>14.044600808050486</v>
          </cell>
        </row>
        <row r="2325">
          <cell r="G2325">
            <v>10387</v>
          </cell>
          <cell r="I2325">
            <v>14.895788735811124</v>
          </cell>
        </row>
        <row r="2326">
          <cell r="G2326">
            <v>10387.166999999999</v>
          </cell>
          <cell r="I2326">
            <v>15.853375154541853</v>
          </cell>
        </row>
        <row r="2327">
          <cell r="G2327">
            <v>10387.333000000001</v>
          </cell>
          <cell r="I2327">
            <v>16.704563082302489</v>
          </cell>
        </row>
        <row r="2328">
          <cell r="G2328">
            <v>10387.5</v>
          </cell>
          <cell r="I2328">
            <v>17.342954028122968</v>
          </cell>
        </row>
        <row r="2329">
          <cell r="G2329">
            <v>10387.666999999999</v>
          </cell>
          <cell r="I2329">
            <v>18.087743464913512</v>
          </cell>
        </row>
        <row r="2330">
          <cell r="G2330">
            <v>10387.833000000001</v>
          </cell>
          <cell r="I2330">
            <v>19.151728374614308</v>
          </cell>
        </row>
        <row r="2331">
          <cell r="G2331">
            <v>10388</v>
          </cell>
          <cell r="I2331">
            <v>20.002916302374945</v>
          </cell>
        </row>
        <row r="2332">
          <cell r="G2332">
            <v>10388.166999999999</v>
          </cell>
          <cell r="I2332">
            <v>19.311326111069434</v>
          </cell>
        </row>
        <row r="2333">
          <cell r="G2333">
            <v>10388.333000000001</v>
          </cell>
          <cell r="I2333">
            <v>16.332168363907204</v>
          </cell>
        </row>
        <row r="2334">
          <cell r="G2334">
            <v>10388.5</v>
          </cell>
          <cell r="I2334">
            <v>13.087014389319783</v>
          </cell>
        </row>
        <row r="2335">
          <cell r="G2335">
            <v>10388.666999999999</v>
          </cell>
          <cell r="I2335">
            <v>11.757033252193793</v>
          </cell>
        </row>
        <row r="2336">
          <cell r="G2336">
            <v>10388.833000000001</v>
          </cell>
          <cell r="I2336">
            <v>12.342224952529213</v>
          </cell>
        </row>
        <row r="2337">
          <cell r="G2337">
            <v>10389</v>
          </cell>
          <cell r="I2337">
            <v>13.406209862230009</v>
          </cell>
        </row>
        <row r="2338">
          <cell r="G2338">
            <v>10389.166999999999</v>
          </cell>
          <cell r="I2338">
            <v>13.938202317080421</v>
          </cell>
        </row>
        <row r="2339">
          <cell r="G2339">
            <v>10389.333000000001</v>
          </cell>
          <cell r="I2339">
            <v>13.938202317080421</v>
          </cell>
        </row>
        <row r="2340">
          <cell r="G2340">
            <v>10389.5</v>
          </cell>
          <cell r="I2340">
            <v>14.363796280960736</v>
          </cell>
        </row>
        <row r="2341">
          <cell r="G2341">
            <v>10389.666999999999</v>
          </cell>
          <cell r="I2341">
            <v>15.693777418086727</v>
          </cell>
        </row>
        <row r="2342">
          <cell r="G2342">
            <v>10389.833000000001</v>
          </cell>
          <cell r="I2342">
            <v>17.662149501033195</v>
          </cell>
        </row>
        <row r="2343">
          <cell r="G2343">
            <v>10390</v>
          </cell>
          <cell r="I2343">
            <v>19.311326111069434</v>
          </cell>
        </row>
        <row r="2344">
          <cell r="G2344">
            <v>10390.166999999999</v>
          </cell>
          <cell r="I2344">
            <v>20.215713284315104</v>
          </cell>
        </row>
        <row r="2345">
          <cell r="G2345">
            <v>10390.333000000001</v>
          </cell>
          <cell r="I2345">
            <v>19.36452535655447</v>
          </cell>
        </row>
        <row r="2346">
          <cell r="G2346">
            <v>10390.5</v>
          </cell>
          <cell r="I2346">
            <v>16.278969118422172</v>
          </cell>
        </row>
        <row r="2347">
          <cell r="G2347">
            <v>10390.666999999999</v>
          </cell>
          <cell r="I2347">
            <v>12.661420425439463</v>
          </cell>
        </row>
        <row r="2348">
          <cell r="G2348">
            <v>10390.833000000001</v>
          </cell>
          <cell r="I2348">
            <v>11.171841551858348</v>
          </cell>
        </row>
        <row r="2349">
          <cell r="G2349">
            <v>10391</v>
          </cell>
          <cell r="I2349">
            <v>11.916630988648896</v>
          </cell>
        </row>
        <row r="2350">
          <cell r="G2350">
            <v>10391.166999999999</v>
          </cell>
          <cell r="I2350">
            <v>13.672206089655225</v>
          </cell>
        </row>
        <row r="2351">
          <cell r="G2351">
            <v>10391.333000000001</v>
          </cell>
          <cell r="I2351">
            <v>15.268183454206408</v>
          </cell>
        </row>
        <row r="2352">
          <cell r="G2352">
            <v>10391.5</v>
          </cell>
          <cell r="I2352">
            <v>16.332168363907204</v>
          </cell>
        </row>
        <row r="2353">
          <cell r="G2353">
            <v>10391.666999999999</v>
          </cell>
          <cell r="I2353">
            <v>16.970559309727683</v>
          </cell>
        </row>
        <row r="2354">
          <cell r="G2354">
            <v>10391.833000000001</v>
          </cell>
          <cell r="I2354">
            <v>17.502551764578072</v>
          </cell>
        </row>
        <row r="2355">
          <cell r="G2355">
            <v>10392</v>
          </cell>
          <cell r="I2355">
            <v>18.194141955883605</v>
          </cell>
        </row>
        <row r="2356">
          <cell r="G2356">
            <v>10392.166999999999</v>
          </cell>
          <cell r="I2356">
            <v>19.258126865584401</v>
          </cell>
        </row>
        <row r="2357">
          <cell r="G2357">
            <v>10392.333000000001</v>
          </cell>
          <cell r="I2357">
            <v>20.322111775285197</v>
          </cell>
        </row>
        <row r="2358">
          <cell r="G2358">
            <v>10392.5</v>
          </cell>
          <cell r="I2358">
            <v>20.907303475620619</v>
          </cell>
        </row>
        <row r="2359">
          <cell r="G2359">
            <v>10392.666999999999</v>
          </cell>
          <cell r="I2359">
            <v>20.322111775285197</v>
          </cell>
        </row>
        <row r="2360">
          <cell r="G2360">
            <v>10392.833000000001</v>
          </cell>
          <cell r="I2360">
            <v>17.874946482973353</v>
          </cell>
        </row>
        <row r="2361">
          <cell r="G2361">
            <v>10393</v>
          </cell>
          <cell r="I2361">
            <v>14.736190999355998</v>
          </cell>
        </row>
        <row r="2362">
          <cell r="G2362">
            <v>10393.166999999999</v>
          </cell>
          <cell r="I2362">
            <v>12.821018161894589</v>
          </cell>
        </row>
        <row r="2363">
          <cell r="G2363">
            <v>10393.333000000001</v>
          </cell>
          <cell r="I2363">
            <v>12.661420425439463</v>
          </cell>
        </row>
        <row r="2364">
          <cell r="G2364">
            <v>10393.5</v>
          </cell>
          <cell r="I2364">
            <v>13.672206089655225</v>
          </cell>
        </row>
        <row r="2365">
          <cell r="G2365">
            <v>10393.666999999999</v>
          </cell>
          <cell r="I2365">
            <v>15.108585717751284</v>
          </cell>
        </row>
        <row r="2366">
          <cell r="G2366">
            <v>10393.833000000001</v>
          </cell>
          <cell r="I2366">
            <v>16.438566854877273</v>
          </cell>
        </row>
        <row r="2367">
          <cell r="G2367">
            <v>10394</v>
          </cell>
          <cell r="I2367">
            <v>17.555751010063126</v>
          </cell>
        </row>
        <row r="2368">
          <cell r="G2368">
            <v>10394.166999999999</v>
          </cell>
          <cell r="I2368">
            <v>18.353739692338703</v>
          </cell>
        </row>
        <row r="2369">
          <cell r="G2369">
            <v>10394.333000000001</v>
          </cell>
          <cell r="I2369">
            <v>18.992130638159182</v>
          </cell>
        </row>
        <row r="2370">
          <cell r="G2370">
            <v>10394.5</v>
          </cell>
          <cell r="I2370">
            <v>19.630521583979661</v>
          </cell>
        </row>
        <row r="2371">
          <cell r="G2371">
            <v>10394.666999999999</v>
          </cell>
          <cell r="I2371">
            <v>20.056115547859978</v>
          </cell>
        </row>
        <row r="2372">
          <cell r="G2372">
            <v>10394.833000000001</v>
          </cell>
          <cell r="I2372">
            <v>19.630521583979661</v>
          </cell>
        </row>
        <row r="2373">
          <cell r="G2373">
            <v>10395</v>
          </cell>
          <cell r="I2373">
            <v>17.874946482973353</v>
          </cell>
        </row>
        <row r="2374">
          <cell r="G2374">
            <v>10395.166999999999</v>
          </cell>
          <cell r="I2374">
            <v>15.746976663571759</v>
          </cell>
        </row>
        <row r="2375">
          <cell r="G2375">
            <v>10395.333000000001</v>
          </cell>
          <cell r="I2375">
            <v>14.842589490326089</v>
          </cell>
        </row>
        <row r="2376">
          <cell r="G2376">
            <v>10395.5</v>
          </cell>
          <cell r="I2376">
            <v>15.321382699691444</v>
          </cell>
        </row>
        <row r="2377">
          <cell r="G2377">
            <v>10395.666999999999</v>
          </cell>
          <cell r="I2377">
            <v>16.917360064242647</v>
          </cell>
        </row>
        <row r="2378">
          <cell r="G2378">
            <v>10395.833000000001</v>
          </cell>
          <cell r="I2378">
            <v>18.194141955883605</v>
          </cell>
        </row>
        <row r="2379">
          <cell r="G2379">
            <v>10396</v>
          </cell>
          <cell r="I2379">
            <v>16.757762327787521</v>
          </cell>
        </row>
        <row r="2380">
          <cell r="G2380">
            <v>10396.166999999999</v>
          </cell>
          <cell r="I2380">
            <v>11.065443060888258</v>
          </cell>
        </row>
        <row r="2381">
          <cell r="G2381">
            <v>10396.333000000001</v>
          </cell>
          <cell r="I2381">
            <v>3.0855562381322974</v>
          </cell>
        </row>
        <row r="2382">
          <cell r="G2382">
            <v>10396.5</v>
          </cell>
          <cell r="I2382">
            <v>-0.21279698194015925</v>
          </cell>
        </row>
        <row r="2383">
          <cell r="G2383">
            <v>10396.666999999999</v>
          </cell>
          <cell r="I2383">
            <v>3.3515524655574906</v>
          </cell>
        </row>
        <row r="2384">
          <cell r="G2384">
            <v>10396.833000000001</v>
          </cell>
          <cell r="I2384">
            <v>10.533450606037873</v>
          </cell>
        </row>
        <row r="2385">
          <cell r="G2385">
            <v>10397</v>
          </cell>
          <cell r="I2385">
            <v>18.353739692338703</v>
          </cell>
        </row>
        <row r="2386">
          <cell r="G2386">
            <v>10397.166999999999</v>
          </cell>
          <cell r="I2386">
            <v>22.130886121776541</v>
          </cell>
        </row>
        <row r="2387">
          <cell r="G2387">
            <v>10397.333000000001</v>
          </cell>
          <cell r="I2387">
            <v>20.37531102077023</v>
          </cell>
        </row>
        <row r="2388">
          <cell r="G2388">
            <v>10397.5</v>
          </cell>
          <cell r="I2388">
            <v>15.480980436146568</v>
          </cell>
        </row>
        <row r="2389">
          <cell r="G2389">
            <v>10397.666999999999</v>
          </cell>
          <cell r="I2389">
            <v>11.810232497678825</v>
          </cell>
        </row>
        <row r="2390">
          <cell r="G2390">
            <v>10397.833000000001</v>
          </cell>
          <cell r="I2390">
            <v>11.012243815403224</v>
          </cell>
        </row>
        <row r="2391">
          <cell r="G2391">
            <v>10398</v>
          </cell>
          <cell r="I2391">
            <v>12.555021934469373</v>
          </cell>
        </row>
        <row r="2392">
          <cell r="G2392">
            <v>10398.166999999999</v>
          </cell>
          <cell r="I2392">
            <v>14.736190999355998</v>
          </cell>
        </row>
        <row r="2393">
          <cell r="G2393">
            <v>10398.333000000001</v>
          </cell>
          <cell r="I2393">
            <v>16.332168363907204</v>
          </cell>
        </row>
        <row r="2394">
          <cell r="G2394">
            <v>10398.5</v>
          </cell>
          <cell r="I2394">
            <v>17.076957800697752</v>
          </cell>
        </row>
        <row r="2395">
          <cell r="G2395">
            <v>10398.666999999999</v>
          </cell>
          <cell r="I2395">
            <v>17.502551764578072</v>
          </cell>
        </row>
        <row r="2396">
          <cell r="G2396">
            <v>10398.833000000001</v>
          </cell>
          <cell r="I2396">
            <v>18.140942710398544</v>
          </cell>
        </row>
        <row r="2397">
          <cell r="G2397">
            <v>10399</v>
          </cell>
          <cell r="I2397">
            <v>19.204927620099344</v>
          </cell>
        </row>
        <row r="2398">
          <cell r="G2398">
            <v>10399.166999999999</v>
          </cell>
          <cell r="I2398">
            <v>20.322111775285197</v>
          </cell>
        </row>
        <row r="2399">
          <cell r="G2399">
            <v>10399.333000000001</v>
          </cell>
          <cell r="I2399">
            <v>20.428510266255266</v>
          </cell>
        </row>
        <row r="2400">
          <cell r="G2400">
            <v>10399.5</v>
          </cell>
          <cell r="I2400">
            <v>18.460138183308796</v>
          </cell>
        </row>
        <row r="2401">
          <cell r="G2401">
            <v>10399.666999999999</v>
          </cell>
          <cell r="I2401">
            <v>14.736190999355998</v>
          </cell>
        </row>
        <row r="2402">
          <cell r="G2402">
            <v>10399.833000000001</v>
          </cell>
          <cell r="I2402">
            <v>11.703834006708735</v>
          </cell>
        </row>
        <row r="2403">
          <cell r="G2403">
            <v>10400</v>
          </cell>
          <cell r="I2403">
            <v>10.852646078948098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workbookViewId="0">
      <selection activeCell="A2" sqref="A2:AM68"/>
    </sheetView>
  </sheetViews>
  <sheetFormatPr defaultRowHeight="15" x14ac:dyDescent="0.25"/>
  <sheetData>
    <row r="1" spans="1:3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6" t="s">
        <v>22</v>
      </c>
      <c r="Y1" s="5" t="s">
        <v>12</v>
      </c>
      <c r="Z1" s="5" t="s">
        <v>15</v>
      </c>
      <c r="AA1" s="5" t="s">
        <v>18</v>
      </c>
      <c r="AB1" s="5"/>
      <c r="AC1" s="2" t="s">
        <v>23</v>
      </c>
      <c r="AD1" s="7" t="s">
        <v>24</v>
      </c>
      <c r="AE1" s="2" t="s">
        <v>25</v>
      </c>
      <c r="AF1" s="3" t="s">
        <v>26</v>
      </c>
      <c r="AG1" s="3"/>
      <c r="AH1" s="3" t="s">
        <v>27</v>
      </c>
      <c r="AI1" s="3" t="s">
        <v>28</v>
      </c>
      <c r="AJ1" s="3" t="s">
        <v>29</v>
      </c>
      <c r="AK1" s="3" t="s">
        <v>30</v>
      </c>
      <c r="AL1" s="3"/>
      <c r="AM1" s="8" t="s">
        <v>31</v>
      </c>
    </row>
    <row r="2" spans="1:39" x14ac:dyDescent="0.25">
      <c r="A2" s="9" t="s">
        <v>32</v>
      </c>
      <c r="B2" s="10">
        <v>702</v>
      </c>
      <c r="C2" s="11">
        <v>1</v>
      </c>
      <c r="D2" s="11">
        <v>3</v>
      </c>
      <c r="E2" s="11"/>
      <c r="F2" s="12">
        <v>10211.9</v>
      </c>
      <c r="G2" s="12">
        <f>F2+'[1]Depth-shifts'!$F$7</f>
        <v>10222.9</v>
      </c>
      <c r="H2" s="12">
        <f>LOOKUP(G2,[1]Lookup!$U$3:$U$803,[1]Lookup!$V$3:$V$803)</f>
        <v>9317.3719999999994</v>
      </c>
      <c r="I2" s="12">
        <v>2.65</v>
      </c>
      <c r="J2" s="11" t="s">
        <v>33</v>
      </c>
      <c r="K2" s="11" t="s">
        <v>34</v>
      </c>
      <c r="L2" s="13" t="s">
        <v>35</v>
      </c>
      <c r="N2" s="14">
        <v>32.498062516145701</v>
      </c>
      <c r="O2" s="11">
        <v>6210</v>
      </c>
      <c r="P2" s="11">
        <v>5480</v>
      </c>
      <c r="Q2" s="14">
        <v>30.978009641418474</v>
      </c>
      <c r="R2" s="11">
        <v>3850</v>
      </c>
      <c r="S2" s="11">
        <v>2870</v>
      </c>
      <c r="T2" s="14">
        <v>29.480028787333573</v>
      </c>
      <c r="U2" s="11">
        <v>3000</v>
      </c>
      <c r="V2" s="11">
        <v>2210</v>
      </c>
      <c r="W2" s="15">
        <f>(H2-'[1]Depth-shifts'!$F$17)*1+'[1]Depth-shifts'!$F$17*0.45-'[1]Depth-shifts'!$F$23</f>
        <v>2768.5719999999992</v>
      </c>
      <c r="X2" s="16">
        <f t="shared" ref="X2:X40" si="0">W2*0.62</f>
        <v>1716.5146399999994</v>
      </c>
      <c r="Y2" s="14">
        <v>32.498062516145701</v>
      </c>
      <c r="Z2" s="14">
        <v>30.978009641418474</v>
      </c>
      <c r="AA2" s="14">
        <v>29.480028787333573</v>
      </c>
      <c r="AB2" s="14"/>
      <c r="AC2" s="17">
        <f t="shared" ref="AC2:AC65" si="1">SLOPE(Y2:Z2,$Y$4:$Z$4)</f>
        <v>0.6226901320560867</v>
      </c>
      <c r="AD2" s="18">
        <f t="shared" ref="AD2:AD65" si="2">INTERCEPT(Y2:Z2,$Y$4:$Z$4)</f>
        <v>10.92738738921248</v>
      </c>
      <c r="AE2" s="18">
        <f t="shared" ref="AE2:AE65" si="3">AC2*X2+AD2</f>
        <v>1079.7841152470182</v>
      </c>
      <c r="AF2" s="18">
        <f>LOOKUP(G2,'[1]Hi-Res Lookup'!$G$3:$G$2403,'[1]Hi-Res Lookup'!$I$3:$I$2403)</f>
        <v>32.079145027478965</v>
      </c>
      <c r="AG2" s="18"/>
      <c r="AH2" s="19">
        <f t="shared" ref="AH2:AH65" si="4">(R2-O2)/2000</f>
        <v>-1.18</v>
      </c>
      <c r="AI2" s="16">
        <f t="shared" ref="AI2:AI65" si="5">IF(AND(O2&gt;0,R2&gt;0),O2-(O2-R2)*(X2-1000)/2000,"")</f>
        <v>5364.5127248000008</v>
      </c>
      <c r="AJ2" s="19">
        <f t="shared" ref="AJ2:AJ65" si="6">(S2-P2)/2000</f>
        <v>-1.3049999999999999</v>
      </c>
      <c r="AK2" s="16">
        <f t="shared" ref="AK2:AK65" si="7">IF(AND(P2&gt;0,S2&gt;0),P2-(P2-S2)*(X2-1000)/2000,"")</f>
        <v>4544.9483948000006</v>
      </c>
      <c r="AL2" s="20"/>
      <c r="AM2" s="21"/>
    </row>
    <row r="3" spans="1:39" x14ac:dyDescent="0.25">
      <c r="A3" s="9" t="s">
        <v>32</v>
      </c>
      <c r="B3" s="10">
        <v>702</v>
      </c>
      <c r="C3" s="11">
        <v>2</v>
      </c>
      <c r="D3" s="11">
        <v>3</v>
      </c>
      <c r="E3" s="11"/>
      <c r="F3" s="12">
        <v>10212.6</v>
      </c>
      <c r="G3" s="12">
        <f>F3+'[1]Depth-shifts'!$F$7</f>
        <v>10223.6</v>
      </c>
      <c r="H3" s="12">
        <f>LOOKUP(G3,[1]Lookup!$U$3:$U$803,[1]Lookup!$V$3:$V$803)</f>
        <v>9317.9279999999999</v>
      </c>
      <c r="I3" s="12">
        <v>2.64</v>
      </c>
      <c r="J3" s="11" t="s">
        <v>33</v>
      </c>
      <c r="K3" s="11" t="s">
        <v>34</v>
      </c>
      <c r="L3" s="13" t="s">
        <v>35</v>
      </c>
      <c r="N3" s="14">
        <v>33.146395427447608</v>
      </c>
      <c r="O3" s="11">
        <v>6590</v>
      </c>
      <c r="P3" s="11">
        <v>5660</v>
      </c>
      <c r="Q3" s="14">
        <v>31.1</v>
      </c>
      <c r="R3" s="11">
        <v>4440</v>
      </c>
      <c r="S3" s="11">
        <v>3490</v>
      </c>
      <c r="T3" s="14">
        <v>30.435825286180211</v>
      </c>
      <c r="U3" s="11">
        <v>3870</v>
      </c>
      <c r="V3" s="11">
        <v>2830</v>
      </c>
      <c r="W3" s="15">
        <f>(H3-'[1]Depth-shifts'!$F$17)*1+'[1]Depth-shifts'!$F$17*0.45-'[1]Depth-shifts'!$F$23</f>
        <v>2769.1279999999997</v>
      </c>
      <c r="X3" s="16">
        <f t="shared" si="0"/>
        <v>1716.8593599999997</v>
      </c>
      <c r="Y3" s="14">
        <v>33.146395427447608</v>
      </c>
      <c r="Z3" s="14">
        <v>31.1</v>
      </c>
      <c r="AA3" s="14">
        <v>30.435825286180211</v>
      </c>
      <c r="AB3" s="14"/>
      <c r="AC3" s="17">
        <f t="shared" si="1"/>
        <v>0.8383065221892293</v>
      </c>
      <c r="AD3" s="18">
        <f t="shared" si="2"/>
        <v>4.106529985506814</v>
      </c>
      <c r="AE3" s="18">
        <f t="shared" si="3"/>
        <v>1443.3609291551325</v>
      </c>
      <c r="AF3" s="18">
        <f>LOOKUP(G3,'[1]Hi-Res Lookup'!$G$3:$G$2403,'[1]Hi-Res Lookup'!$I$3:$I$2403)</f>
        <v>33.036731446209693</v>
      </c>
      <c r="AG3" s="18"/>
      <c r="AH3" s="19">
        <f t="shared" si="4"/>
        <v>-1.075</v>
      </c>
      <c r="AI3" s="16">
        <f t="shared" si="5"/>
        <v>5819.3761880000002</v>
      </c>
      <c r="AJ3" s="19">
        <f t="shared" si="6"/>
        <v>-1.085</v>
      </c>
      <c r="AK3" s="16">
        <f t="shared" si="7"/>
        <v>4882.2075944000007</v>
      </c>
      <c r="AL3" s="20"/>
      <c r="AM3" s="21"/>
    </row>
    <row r="4" spans="1:39" x14ac:dyDescent="0.25">
      <c r="A4" s="9" t="s">
        <v>32</v>
      </c>
      <c r="B4" s="10">
        <v>702</v>
      </c>
      <c r="C4" s="11">
        <v>3</v>
      </c>
      <c r="D4" s="11">
        <v>3</v>
      </c>
      <c r="E4" s="11"/>
      <c r="F4" s="12">
        <v>10213.5</v>
      </c>
      <c r="G4" s="12">
        <f>F4+'[1]Depth-shifts'!$F$7</f>
        <v>10224.5</v>
      </c>
      <c r="H4" s="12">
        <f>LOOKUP(G4,[1]Lookup!$U$3:$U$803,[1]Lookup!$V$3:$V$803)</f>
        <v>9318.4830000000002</v>
      </c>
      <c r="I4" s="12">
        <v>2.65</v>
      </c>
      <c r="J4" s="11" t="s">
        <v>33</v>
      </c>
      <c r="K4" s="11" t="s">
        <v>34</v>
      </c>
      <c r="L4" s="13" t="s">
        <v>35</v>
      </c>
      <c r="N4" s="14">
        <v>34.641106413085595</v>
      </c>
      <c r="O4" s="11">
        <v>7290</v>
      </c>
      <c r="P4" s="11">
        <v>6260</v>
      </c>
      <c r="Q4" s="14">
        <v>32.200000000000003</v>
      </c>
      <c r="R4" s="11">
        <v>3890</v>
      </c>
      <c r="S4" s="11">
        <v>1880</v>
      </c>
      <c r="T4" s="14">
        <v>30.661591250268067</v>
      </c>
      <c r="U4" s="11">
        <v>3040</v>
      </c>
      <c r="V4" s="11">
        <v>1050</v>
      </c>
      <c r="W4" s="15">
        <f>(H4-'[1]Depth-shifts'!$F$17)*1+'[1]Depth-shifts'!$F$17*0.45-'[1]Depth-shifts'!$F$23</f>
        <v>2769.683</v>
      </c>
      <c r="X4" s="16">
        <f t="shared" si="0"/>
        <v>1717.20346</v>
      </c>
      <c r="Y4" s="14">
        <v>34.641106413085595</v>
      </c>
      <c r="Z4" s="14">
        <v>32.200000000000003</v>
      </c>
      <c r="AA4" s="14">
        <v>30.661591250268067</v>
      </c>
      <c r="AB4" s="14"/>
      <c r="AC4" s="17">
        <f t="shared" si="1"/>
        <v>1</v>
      </c>
      <c r="AD4" s="18">
        <f t="shared" si="2"/>
        <v>0</v>
      </c>
      <c r="AE4" s="18">
        <f t="shared" si="3"/>
        <v>1717.20346</v>
      </c>
      <c r="AF4" s="18">
        <f>LOOKUP(G4,'[1]Hi-Res Lookup'!$G$3:$G$2403,'[1]Hi-Res Lookup'!$I$3:$I$2403)</f>
        <v>32.770735218784502</v>
      </c>
      <c r="AG4" s="18"/>
      <c r="AH4" s="19">
        <f t="shared" si="4"/>
        <v>-1.7</v>
      </c>
      <c r="AI4" s="16">
        <f t="shared" si="5"/>
        <v>6070.7541179999998</v>
      </c>
      <c r="AJ4" s="19">
        <f t="shared" si="6"/>
        <v>-2.19</v>
      </c>
      <c r="AK4" s="16">
        <f t="shared" si="7"/>
        <v>4689.3244226000006</v>
      </c>
      <c r="AL4" s="20"/>
      <c r="AM4" s="21"/>
    </row>
    <row r="5" spans="1:39" x14ac:dyDescent="0.25">
      <c r="A5" s="9" t="s">
        <v>32</v>
      </c>
      <c r="B5" s="10">
        <v>702</v>
      </c>
      <c r="C5" s="11">
        <v>4</v>
      </c>
      <c r="D5" s="11">
        <v>3</v>
      </c>
      <c r="E5" s="11"/>
      <c r="F5" s="12">
        <v>10214.549999999999</v>
      </c>
      <c r="G5" s="12">
        <f>F5+'[1]Depth-shifts'!$F$7</f>
        <v>10225.549999999999</v>
      </c>
      <c r="H5" s="12">
        <f>LOOKUP(G5,[1]Lookup!$U$3:$U$803,[1]Lookup!$V$3:$V$803)</f>
        <v>9319.0400000000009</v>
      </c>
      <c r="I5" s="12">
        <v>2.64</v>
      </c>
      <c r="J5" s="11" t="s">
        <v>33</v>
      </c>
      <c r="K5" s="11" t="s">
        <v>34</v>
      </c>
      <c r="L5" s="13" t="s">
        <v>36</v>
      </c>
      <c r="N5" s="14">
        <v>32.346994722774312</v>
      </c>
      <c r="O5" s="11">
        <v>5020</v>
      </c>
      <c r="P5" s="11">
        <v>3420</v>
      </c>
      <c r="Q5" s="14">
        <v>31.023338690517782</v>
      </c>
      <c r="R5" s="11">
        <v>3030</v>
      </c>
      <c r="S5" s="11">
        <v>1990</v>
      </c>
      <c r="T5" s="14">
        <v>29.36872797524283</v>
      </c>
      <c r="U5" s="11">
        <v>2510</v>
      </c>
      <c r="V5" s="11">
        <v>1590</v>
      </c>
      <c r="W5" s="15">
        <f>(H5-'[1]Depth-shifts'!$F$17)*1+'[1]Depth-shifts'!$F$17*0.45-'[1]Depth-shifts'!$F$23</f>
        <v>2770.2400000000007</v>
      </c>
      <c r="X5" s="16">
        <f t="shared" si="0"/>
        <v>1717.5488000000005</v>
      </c>
      <c r="Y5" s="14">
        <v>32.346994722774312</v>
      </c>
      <c r="Z5" s="14">
        <v>31.023338690517782</v>
      </c>
      <c r="AA5" s="14">
        <v>29.36872797524283</v>
      </c>
      <c r="AB5" s="14"/>
      <c r="AC5" s="17">
        <f t="shared" si="1"/>
        <v>0.54223610456350824</v>
      </c>
      <c r="AD5" s="18">
        <f t="shared" si="2"/>
        <v>13.563336123572817</v>
      </c>
      <c r="AE5" s="18">
        <f t="shared" si="3"/>
        <v>944.88030683330123</v>
      </c>
      <c r="AF5" s="18">
        <f>LOOKUP(G5,'[1]Hi-Res Lookup'!$G$3:$G$2403,'[1]Hi-Res Lookup'!$I$3:$I$2403)</f>
        <v>31.866348045538807</v>
      </c>
      <c r="AG5" s="18"/>
      <c r="AH5" s="19">
        <f t="shared" si="4"/>
        <v>-0.995</v>
      </c>
      <c r="AI5" s="16">
        <f t="shared" si="5"/>
        <v>4306.0389439999999</v>
      </c>
      <c r="AJ5" s="19">
        <f t="shared" si="6"/>
        <v>-0.71499999999999997</v>
      </c>
      <c r="AK5" s="16">
        <f t="shared" si="7"/>
        <v>2906.9526079999996</v>
      </c>
      <c r="AL5" s="20"/>
      <c r="AM5" s="21"/>
    </row>
    <row r="6" spans="1:39" x14ac:dyDescent="0.25">
      <c r="A6" s="9" t="s">
        <v>32</v>
      </c>
      <c r="B6" s="10">
        <v>702</v>
      </c>
      <c r="C6" s="11">
        <v>5</v>
      </c>
      <c r="D6" s="11">
        <v>3</v>
      </c>
      <c r="E6" s="11"/>
      <c r="F6" s="12">
        <v>10215.299999999999</v>
      </c>
      <c r="G6" s="12">
        <f>F6+'[1]Depth-shifts'!$F$7</f>
        <v>10226.299999999999</v>
      </c>
      <c r="H6" s="12">
        <f>LOOKUP(G6,[1]Lookup!$U$3:$U$803,[1]Lookup!$V$3:$V$803)</f>
        <v>9319.3169999999991</v>
      </c>
      <c r="I6" s="12">
        <v>2.64</v>
      </c>
      <c r="J6" s="11" t="s">
        <v>33</v>
      </c>
      <c r="K6" s="11" t="s">
        <v>34</v>
      </c>
      <c r="L6" s="13" t="s">
        <v>37</v>
      </c>
      <c r="N6" s="14">
        <v>34.843774698350813</v>
      </c>
      <c r="O6" s="11">
        <v>5640</v>
      </c>
      <c r="P6" s="11">
        <v>3230</v>
      </c>
      <c r="Q6" s="14">
        <v>31.8</v>
      </c>
      <c r="R6" s="11">
        <v>3440</v>
      </c>
      <c r="S6" s="11">
        <v>1800</v>
      </c>
      <c r="T6" s="14">
        <v>30.432988917433946</v>
      </c>
      <c r="U6" s="11">
        <v>2810</v>
      </c>
      <c r="V6" s="11">
        <v>1450</v>
      </c>
      <c r="W6" s="15">
        <f>(H6-'[1]Depth-shifts'!$F$17)*1+'[1]Depth-shifts'!$F$17*0.45-'[1]Depth-shifts'!$F$23</f>
        <v>2770.5169999999989</v>
      </c>
      <c r="X6" s="16">
        <f t="shared" si="0"/>
        <v>1717.7205399999993</v>
      </c>
      <c r="Y6" s="14">
        <v>34.843774698350813</v>
      </c>
      <c r="Z6" s="14">
        <v>31.8</v>
      </c>
      <c r="AA6" s="14">
        <v>30.432988917433946</v>
      </c>
      <c r="AB6" s="14"/>
      <c r="AC6" s="17">
        <f t="shared" si="1"/>
        <v>1.2468832501666487</v>
      </c>
      <c r="AD6" s="18">
        <f t="shared" si="2"/>
        <v>-8.3496406553660947</v>
      </c>
      <c r="AE6" s="18">
        <f t="shared" si="3"/>
        <v>2133.447329137844</v>
      </c>
      <c r="AF6" s="18">
        <f>LOOKUP(G6,'[1]Hi-Res Lookup'!$G$3:$G$2403,'[1]Hi-Res Lookup'!$I$3:$I$2403)</f>
        <v>33.196329182664819</v>
      </c>
      <c r="AG6" s="18"/>
      <c r="AH6" s="19">
        <f t="shared" si="4"/>
        <v>-1.1000000000000001</v>
      </c>
      <c r="AI6" s="16">
        <f t="shared" si="5"/>
        <v>4850.5074060000006</v>
      </c>
      <c r="AJ6" s="19">
        <f t="shared" si="6"/>
        <v>-0.71499999999999997</v>
      </c>
      <c r="AK6" s="16">
        <f t="shared" si="7"/>
        <v>2716.8298139000003</v>
      </c>
      <c r="AL6" s="20"/>
      <c r="AM6" s="21"/>
    </row>
    <row r="7" spans="1:39" x14ac:dyDescent="0.25">
      <c r="A7" s="9" t="s">
        <v>32</v>
      </c>
      <c r="B7" s="10">
        <v>702</v>
      </c>
      <c r="C7" s="11">
        <v>6</v>
      </c>
      <c r="D7" s="11">
        <v>3</v>
      </c>
      <c r="E7" s="11"/>
      <c r="F7" s="12">
        <v>10216.200000000001</v>
      </c>
      <c r="G7" s="12">
        <f>F7+'[1]Depth-shifts'!$F$7</f>
        <v>10227.200000000001</v>
      </c>
      <c r="H7" s="12">
        <f>LOOKUP(G7,[1]Lookup!$U$3:$U$803,[1]Lookup!$V$3:$V$803)</f>
        <v>9319.8729999999996</v>
      </c>
      <c r="I7" s="12">
        <v>2.66</v>
      </c>
      <c r="J7" s="11" t="s">
        <v>33</v>
      </c>
      <c r="K7" s="11" t="s">
        <v>34</v>
      </c>
      <c r="L7" s="13" t="s">
        <v>37</v>
      </c>
      <c r="N7" s="14">
        <v>33.510621944845823</v>
      </c>
      <c r="O7" s="11">
        <v>5740</v>
      </c>
      <c r="P7" s="11">
        <v>3490</v>
      </c>
      <c r="Q7" s="14">
        <v>31.7</v>
      </c>
      <c r="R7" s="11">
        <v>4150</v>
      </c>
      <c r="S7" s="11">
        <v>1690</v>
      </c>
      <c r="T7" s="14">
        <v>30.57232009861832</v>
      </c>
      <c r="U7" s="11">
        <v>3570</v>
      </c>
      <c r="V7" s="11">
        <v>1290</v>
      </c>
      <c r="W7" s="15">
        <f>(H7-'[1]Depth-shifts'!$F$17)*1+'[1]Depth-shifts'!$F$17*0.45-'[1]Depth-shifts'!$F$23</f>
        <v>2771.0729999999994</v>
      </c>
      <c r="X7" s="16">
        <f t="shared" si="0"/>
        <v>1718.0652599999996</v>
      </c>
      <c r="Y7" s="14">
        <v>33.510621944845823</v>
      </c>
      <c r="Z7" s="14">
        <v>31.7</v>
      </c>
      <c r="AA7" s="14">
        <v>30.57232009861832</v>
      </c>
      <c r="AB7" s="14"/>
      <c r="AC7" s="17">
        <f t="shared" si="1"/>
        <v>0.74172184184186096</v>
      </c>
      <c r="AD7" s="18">
        <f t="shared" si="2"/>
        <v>7.8165566926920746</v>
      </c>
      <c r="AE7" s="18">
        <f t="shared" si="3"/>
        <v>1282.1430857444075</v>
      </c>
      <c r="AF7" s="18">
        <f>LOOKUP(G7,'[1]Hi-Res Lookup'!$G$3:$G$2403,'[1]Hi-Res Lookup'!$I$3:$I$2403)</f>
        <v>31.759949554568738</v>
      </c>
      <c r="AG7" s="18"/>
      <c r="AH7" s="19">
        <f t="shared" si="4"/>
        <v>-0.79500000000000004</v>
      </c>
      <c r="AI7" s="16">
        <f t="shared" si="5"/>
        <v>5169.1381183000003</v>
      </c>
      <c r="AJ7" s="19">
        <f t="shared" si="6"/>
        <v>-0.9</v>
      </c>
      <c r="AK7" s="16">
        <f t="shared" si="7"/>
        <v>2843.7412660000005</v>
      </c>
      <c r="AL7" s="20"/>
      <c r="AM7" s="21"/>
    </row>
    <row r="8" spans="1:39" x14ac:dyDescent="0.25">
      <c r="A8" s="9" t="s">
        <v>32</v>
      </c>
      <c r="B8" s="10">
        <v>702</v>
      </c>
      <c r="C8" s="11">
        <v>7</v>
      </c>
      <c r="D8" s="11">
        <v>3</v>
      </c>
      <c r="E8" s="11"/>
      <c r="F8" s="12">
        <v>10218.9</v>
      </c>
      <c r="G8" s="12">
        <f>F8+'[1]Depth-shifts'!$F$7</f>
        <v>10229.9</v>
      </c>
      <c r="H8" s="12">
        <f>LOOKUP(G8,[1]Lookup!$U$3:$U$803,[1]Lookup!$V$3:$V$803)</f>
        <v>9321.2630000000008</v>
      </c>
      <c r="I8" s="12">
        <v>2.64</v>
      </c>
      <c r="J8" s="11" t="s">
        <v>33</v>
      </c>
      <c r="K8" s="11" t="s">
        <v>34</v>
      </c>
      <c r="L8" s="13" t="s">
        <v>37</v>
      </c>
      <c r="N8" s="14">
        <v>32.349612034318149</v>
      </c>
      <c r="O8" s="11">
        <v>6280</v>
      </c>
      <c r="P8" s="11">
        <v>3900</v>
      </c>
      <c r="Q8" s="14">
        <v>32</v>
      </c>
      <c r="R8" s="11">
        <v>5420</v>
      </c>
      <c r="S8" s="11">
        <v>1820</v>
      </c>
      <c r="T8" s="14">
        <v>31.654485490313068</v>
      </c>
      <c r="U8" s="11">
        <v>5190</v>
      </c>
      <c r="V8" s="11">
        <v>1440</v>
      </c>
      <c r="W8" s="15">
        <f>(H8-'[1]Depth-shifts'!$F$17)*1+'[1]Depth-shifts'!$F$17*0.45-'[1]Depth-shifts'!$F$23</f>
        <v>2772.4630000000006</v>
      </c>
      <c r="X8" s="16">
        <f t="shared" si="0"/>
        <v>1718.9270600000004</v>
      </c>
      <c r="Y8" s="14">
        <v>32.349612034318149</v>
      </c>
      <c r="Z8" s="14">
        <v>32</v>
      </c>
      <c r="AA8" s="14">
        <v>31.654485490313068</v>
      </c>
      <c r="AB8" s="14"/>
      <c r="AC8" s="17">
        <f t="shared" si="1"/>
        <v>0.14321867840092822</v>
      </c>
      <c r="AD8" s="18">
        <f t="shared" si="2"/>
        <v>27.388358555490107</v>
      </c>
      <c r="AE8" s="18">
        <f t="shared" si="3"/>
        <v>273.57082035628321</v>
      </c>
      <c r="AF8" s="18">
        <f>LOOKUP(G8,'[1]Hi-Res Lookup'!$G$3:$G$2403,'[1]Hi-Res Lookup'!$I$3:$I$2403)</f>
        <v>33.78152088300024</v>
      </c>
      <c r="AG8" s="18"/>
      <c r="AH8" s="19">
        <f t="shared" si="4"/>
        <v>-0.43</v>
      </c>
      <c r="AI8" s="16">
        <f t="shared" si="5"/>
        <v>5970.8613642</v>
      </c>
      <c r="AJ8" s="19">
        <f t="shared" si="6"/>
        <v>-1.04</v>
      </c>
      <c r="AK8" s="16">
        <f t="shared" si="7"/>
        <v>3152.3158575999996</v>
      </c>
      <c r="AL8" s="20"/>
      <c r="AM8" s="21"/>
    </row>
    <row r="9" spans="1:39" x14ac:dyDescent="0.25">
      <c r="A9" s="9" t="s">
        <v>32</v>
      </c>
      <c r="B9" s="10">
        <v>702</v>
      </c>
      <c r="C9" s="11">
        <v>8</v>
      </c>
      <c r="D9" s="11">
        <v>3</v>
      </c>
      <c r="E9" s="11"/>
      <c r="F9" s="12">
        <v>10219.6</v>
      </c>
      <c r="G9" s="12">
        <f>F9+'[1]Depth-shifts'!$F$7</f>
        <v>10230.6</v>
      </c>
      <c r="H9" s="12">
        <f>LOOKUP(G9,[1]Lookup!$U$3:$U$803,[1]Lookup!$V$3:$V$803)</f>
        <v>9321.8179999999993</v>
      </c>
      <c r="I9" s="12">
        <v>2.65</v>
      </c>
      <c r="J9" s="11" t="s">
        <v>33</v>
      </c>
      <c r="K9" s="11" t="s">
        <v>34</v>
      </c>
      <c r="L9" s="13" t="s">
        <v>37</v>
      </c>
      <c r="N9" s="14">
        <v>33.45058888873065</v>
      </c>
      <c r="O9" s="11">
        <v>6170</v>
      </c>
      <c r="P9" s="11">
        <v>4550</v>
      </c>
      <c r="Q9" s="14">
        <v>31.5</v>
      </c>
      <c r="R9" s="11">
        <v>4110</v>
      </c>
      <c r="S9" s="11">
        <v>2480</v>
      </c>
      <c r="T9" s="14">
        <v>30.551674939809171</v>
      </c>
      <c r="U9" s="11">
        <v>3390</v>
      </c>
      <c r="V9" s="11">
        <v>1820</v>
      </c>
      <c r="W9" s="15">
        <f>(H9-'[1]Depth-shifts'!$F$17)*1+'[1]Depth-shifts'!$F$17*0.45-'[1]Depth-shifts'!$F$23</f>
        <v>2773.0179999999991</v>
      </c>
      <c r="X9" s="16">
        <f t="shared" si="0"/>
        <v>1719.2711599999996</v>
      </c>
      <c r="Y9" s="14">
        <v>33.45058888873065</v>
      </c>
      <c r="Z9" s="14">
        <v>31.5</v>
      </c>
      <c r="AA9" s="14">
        <v>30.551674939809171</v>
      </c>
      <c r="AB9" s="14"/>
      <c r="AC9" s="17">
        <f t="shared" si="1"/>
        <v>0.79905934385919652</v>
      </c>
      <c r="AD9" s="18">
        <f t="shared" si="2"/>
        <v>5.7702891277338679</v>
      </c>
      <c r="AE9" s="18">
        <f t="shared" si="3"/>
        <v>1379.5699741533731</v>
      </c>
      <c r="AF9" s="18">
        <f>LOOKUP(G9,'[1]Hi-Res Lookup'!$G$3:$G$2403,'[1]Hi-Res Lookup'!$I$3:$I$2403)</f>
        <v>33.994317864940399</v>
      </c>
      <c r="AG9" s="18"/>
      <c r="AH9" s="19">
        <f t="shared" si="4"/>
        <v>-1.03</v>
      </c>
      <c r="AI9" s="16">
        <f t="shared" si="5"/>
        <v>5429.1507052000006</v>
      </c>
      <c r="AJ9" s="19">
        <f t="shared" si="6"/>
        <v>-1.0349999999999999</v>
      </c>
      <c r="AK9" s="16">
        <f t="shared" si="7"/>
        <v>3805.5543494000003</v>
      </c>
      <c r="AL9" s="20"/>
      <c r="AM9" s="21"/>
    </row>
    <row r="10" spans="1:39" x14ac:dyDescent="0.25">
      <c r="A10" s="9" t="s">
        <v>32</v>
      </c>
      <c r="B10" s="10">
        <v>702</v>
      </c>
      <c r="C10" s="11">
        <v>9</v>
      </c>
      <c r="D10" s="11">
        <v>3</v>
      </c>
      <c r="E10" s="11"/>
      <c r="F10" s="12">
        <v>10220.700000000001</v>
      </c>
      <c r="G10" s="12">
        <f>F10+'[1]Depth-shifts'!$F$7</f>
        <v>10231.700000000001</v>
      </c>
      <c r="H10" s="12">
        <f>LOOKUP(G10,[1]Lookup!$U$3:$U$803,[1]Lookup!$V$3:$V$803)</f>
        <v>9322.3739999999998</v>
      </c>
      <c r="I10" s="12">
        <v>2.66</v>
      </c>
      <c r="J10" s="11" t="s">
        <v>33</v>
      </c>
      <c r="K10" s="11" t="s">
        <v>34</v>
      </c>
      <c r="L10" s="13" t="s">
        <v>38</v>
      </c>
      <c r="N10" s="14">
        <v>32.340553075357697</v>
      </c>
      <c r="O10" s="11">
        <v>6390</v>
      </c>
      <c r="P10" s="11">
        <v>4380</v>
      </c>
      <c r="Q10" s="14">
        <v>31.1</v>
      </c>
      <c r="R10" s="11">
        <v>4060</v>
      </c>
      <c r="S10" s="11">
        <v>2550</v>
      </c>
      <c r="T10" s="14">
        <v>30.746625331008204</v>
      </c>
      <c r="U10" s="11">
        <v>3380</v>
      </c>
      <c r="V10" s="11">
        <v>2030</v>
      </c>
      <c r="W10" s="15">
        <f>(H10-'[1]Depth-shifts'!$F$17)*1+'[1]Depth-shifts'!$F$17*0.45-'[1]Depth-shifts'!$F$23</f>
        <v>2773.5739999999996</v>
      </c>
      <c r="X10" s="16">
        <f t="shared" si="0"/>
        <v>1719.6158799999998</v>
      </c>
      <c r="Y10" s="14">
        <v>32.340553075357697</v>
      </c>
      <c r="Z10" s="14">
        <v>31.1</v>
      </c>
      <c r="AA10" s="14">
        <v>30.746625331008204</v>
      </c>
      <c r="AB10" s="14"/>
      <c r="AC10" s="17">
        <f t="shared" si="1"/>
        <v>0.50819295246929419</v>
      </c>
      <c r="AD10" s="18">
        <f t="shared" si="2"/>
        <v>14.736186930488728</v>
      </c>
      <c r="AE10" s="18">
        <f t="shared" si="3"/>
        <v>888.63285810077218</v>
      </c>
      <c r="AF10" s="18">
        <f>LOOKUP(G10,'[1]Hi-Res Lookup'!$G$3:$G$2403,'[1]Hi-Res Lookup'!$I$3:$I$2403)</f>
        <v>32.877133709754567</v>
      </c>
      <c r="AG10" s="18"/>
      <c r="AH10" s="19">
        <f t="shared" si="4"/>
        <v>-1.165</v>
      </c>
      <c r="AI10" s="16">
        <f t="shared" si="5"/>
        <v>5551.6474998000003</v>
      </c>
      <c r="AJ10" s="19">
        <f t="shared" si="6"/>
        <v>-0.91500000000000004</v>
      </c>
      <c r="AK10" s="16">
        <f t="shared" si="7"/>
        <v>3721.5514698000002</v>
      </c>
      <c r="AL10" s="20"/>
      <c r="AM10" s="21"/>
    </row>
    <row r="11" spans="1:39" x14ac:dyDescent="0.25">
      <c r="A11" s="9" t="s">
        <v>32</v>
      </c>
      <c r="B11" s="10">
        <v>702</v>
      </c>
      <c r="C11" s="11">
        <v>10</v>
      </c>
      <c r="D11" s="11">
        <v>3</v>
      </c>
      <c r="E11" s="11"/>
      <c r="F11" s="12">
        <v>10222.15</v>
      </c>
      <c r="G11" s="12">
        <f>F11+'[1]Depth-shifts'!$F$7</f>
        <v>10233.15</v>
      </c>
      <c r="H11" s="12">
        <f>LOOKUP(G11,[1]Lookup!$U$3:$U$803,[1]Lookup!$V$3:$V$803)</f>
        <v>9323.2070000000003</v>
      </c>
      <c r="I11" s="12">
        <v>2.66</v>
      </c>
      <c r="J11" s="11" t="s">
        <v>33</v>
      </c>
      <c r="K11" s="11" t="s">
        <v>34</v>
      </c>
      <c r="L11" s="13" t="s">
        <v>39</v>
      </c>
      <c r="N11" s="14">
        <v>34.021847621160035</v>
      </c>
      <c r="O11" s="11">
        <v>8150</v>
      </c>
      <c r="P11" s="11">
        <v>6630</v>
      </c>
      <c r="Q11" s="14">
        <v>32</v>
      </c>
      <c r="R11" s="11">
        <v>4590</v>
      </c>
      <c r="S11" s="11">
        <v>3670</v>
      </c>
      <c r="T11" s="14">
        <v>30.509563439918235</v>
      </c>
      <c r="U11" s="11">
        <v>3360</v>
      </c>
      <c r="V11" s="11">
        <v>2890</v>
      </c>
      <c r="W11" s="15">
        <f>(H11-'[1]Depth-shifts'!$F$17)*1+'[1]Depth-shifts'!$F$17*0.45-'[1]Depth-shifts'!$F$23</f>
        <v>2774.4070000000002</v>
      </c>
      <c r="X11" s="16">
        <f t="shared" si="0"/>
        <v>1720.1323400000001</v>
      </c>
      <c r="Y11" s="14">
        <v>34.021847621160035</v>
      </c>
      <c r="Z11" s="14">
        <v>32</v>
      </c>
      <c r="AA11" s="14">
        <v>30.509563439918235</v>
      </c>
      <c r="AB11" s="14"/>
      <c r="AC11" s="17">
        <f t="shared" si="1"/>
        <v>0.82825050572227688</v>
      </c>
      <c r="AD11" s="18">
        <f t="shared" si="2"/>
        <v>5.3303337157426824</v>
      </c>
      <c r="AE11" s="18">
        <f t="shared" si="3"/>
        <v>1430.0308142299862</v>
      </c>
      <c r="AF11" s="18">
        <f>LOOKUP(G11,'[1]Hi-Res Lookup'!$G$3:$G$2403,'[1]Hi-Res Lookup'!$I$3:$I$2403)</f>
        <v>31.972746536508897</v>
      </c>
      <c r="AG11" s="18"/>
      <c r="AH11" s="19">
        <f t="shared" si="4"/>
        <v>-1.78</v>
      </c>
      <c r="AI11" s="16">
        <f t="shared" si="5"/>
        <v>6868.1644348</v>
      </c>
      <c r="AJ11" s="19">
        <f t="shared" si="6"/>
        <v>-1.48</v>
      </c>
      <c r="AK11" s="16">
        <f t="shared" si="7"/>
        <v>5564.2041368</v>
      </c>
      <c r="AL11" s="20"/>
      <c r="AM11" s="21"/>
    </row>
    <row r="12" spans="1:39" x14ac:dyDescent="0.25">
      <c r="A12" s="9" t="s">
        <v>32</v>
      </c>
      <c r="B12" s="10">
        <v>702</v>
      </c>
      <c r="C12" s="11">
        <v>11</v>
      </c>
      <c r="D12" s="11">
        <v>3</v>
      </c>
      <c r="E12" s="11"/>
      <c r="F12" s="12">
        <v>10222.700000000001</v>
      </c>
      <c r="G12" s="12">
        <f>F12+'[1]Depth-shifts'!$F$7</f>
        <v>10233.700000000001</v>
      </c>
      <c r="H12" s="12">
        <f>LOOKUP(G12,[1]Lookup!$U$3:$U$803,[1]Lookup!$V$3:$V$803)</f>
        <v>9323.4850000000006</v>
      </c>
      <c r="I12" s="12">
        <v>2.65</v>
      </c>
      <c r="J12" s="11" t="s">
        <v>33</v>
      </c>
      <c r="K12" s="11" t="s">
        <v>34</v>
      </c>
      <c r="L12" s="13" t="s">
        <v>40</v>
      </c>
      <c r="N12" s="14">
        <v>33.999821873886717</v>
      </c>
      <c r="O12" s="11">
        <v>7030</v>
      </c>
      <c r="P12" s="11">
        <v>5050</v>
      </c>
      <c r="Q12" s="14">
        <v>31.3</v>
      </c>
      <c r="R12" s="11">
        <v>3780</v>
      </c>
      <c r="S12" s="11">
        <v>2510</v>
      </c>
      <c r="T12" s="14">
        <v>29.985040547988351</v>
      </c>
      <c r="U12" s="11">
        <v>3050</v>
      </c>
      <c r="V12" s="11">
        <v>1720</v>
      </c>
      <c r="W12" s="15">
        <f>(H12-'[1]Depth-shifts'!$F$17)*1+'[1]Depth-shifts'!$F$17*0.45-'[1]Depth-shifts'!$F$23</f>
        <v>2774.6850000000004</v>
      </c>
      <c r="X12" s="16">
        <f t="shared" si="0"/>
        <v>1720.3047000000001</v>
      </c>
      <c r="Y12" s="14">
        <v>33.999821873886717</v>
      </c>
      <c r="Z12" s="14">
        <v>31.3</v>
      </c>
      <c r="AA12" s="14">
        <v>29.985040547988351</v>
      </c>
      <c r="AB12" s="14"/>
      <c r="AC12" s="17">
        <f t="shared" si="1"/>
        <v>1.1059828688394227</v>
      </c>
      <c r="AD12" s="18">
        <f t="shared" si="2"/>
        <v>-4.3126483766294115</v>
      </c>
      <c r="AE12" s="18">
        <f t="shared" si="3"/>
        <v>1898.314879007313</v>
      </c>
      <c r="AF12" s="18">
        <f>LOOKUP(G12,'[1]Hi-Res Lookup'!$G$3:$G$2403,'[1]Hi-Res Lookup'!$I$3:$I$2403)</f>
        <v>32.930332955239599</v>
      </c>
      <c r="AG12" s="18"/>
      <c r="AH12" s="19">
        <f t="shared" si="4"/>
        <v>-1.625</v>
      </c>
      <c r="AI12" s="16">
        <f t="shared" si="5"/>
        <v>5859.5048624999999</v>
      </c>
      <c r="AJ12" s="19">
        <f t="shared" si="6"/>
        <v>-1.27</v>
      </c>
      <c r="AK12" s="16">
        <f t="shared" si="7"/>
        <v>4135.2130310000002</v>
      </c>
      <c r="AL12" s="20"/>
      <c r="AM12" s="21"/>
    </row>
    <row r="13" spans="1:39" x14ac:dyDescent="0.25">
      <c r="A13" s="9" t="s">
        <v>32</v>
      </c>
      <c r="B13" s="10">
        <v>702</v>
      </c>
      <c r="C13" s="11">
        <v>12</v>
      </c>
      <c r="D13" s="11">
        <v>3</v>
      </c>
      <c r="E13" s="11"/>
      <c r="F13" s="12">
        <v>10223.450000000001</v>
      </c>
      <c r="G13" s="12">
        <f>F13+'[1]Depth-shifts'!$F$7</f>
        <v>10234.450000000001</v>
      </c>
      <c r="H13" s="12">
        <f>LOOKUP(G13,[1]Lookup!$U$3:$U$803,[1]Lookup!$V$3:$V$803)</f>
        <v>9323.7630000000008</v>
      </c>
      <c r="I13" s="12">
        <v>2.66</v>
      </c>
      <c r="J13" s="11" t="s">
        <v>33</v>
      </c>
      <c r="K13" s="11" t="s">
        <v>34</v>
      </c>
      <c r="L13" s="13" t="s">
        <v>40</v>
      </c>
      <c r="N13" s="14">
        <v>33.889102514804279</v>
      </c>
      <c r="O13" s="11">
        <v>6780</v>
      </c>
      <c r="P13" s="11">
        <v>3280</v>
      </c>
      <c r="Q13" s="14">
        <v>31.5</v>
      </c>
      <c r="R13" s="11">
        <v>4310</v>
      </c>
      <c r="S13" s="11">
        <v>1830</v>
      </c>
      <c r="T13" s="14">
        <v>30.840399684628878</v>
      </c>
      <c r="U13" s="11">
        <v>3620</v>
      </c>
      <c r="V13" s="11">
        <v>1420</v>
      </c>
      <c r="W13" s="15">
        <f>(H13-'[1]Depth-shifts'!$F$17)*1+'[1]Depth-shifts'!$F$17*0.45-'[1]Depth-shifts'!$F$23</f>
        <v>2774.9630000000006</v>
      </c>
      <c r="X13" s="16">
        <f t="shared" si="0"/>
        <v>1720.4770600000004</v>
      </c>
      <c r="Y13" s="14">
        <v>33.889102514804279</v>
      </c>
      <c r="Z13" s="14">
        <v>31.5</v>
      </c>
      <c r="AA13" s="14">
        <v>30.840399684628878</v>
      </c>
      <c r="AB13" s="14"/>
      <c r="AC13" s="17">
        <f t="shared" si="1"/>
        <v>0.97869658692364025</v>
      </c>
      <c r="AD13" s="18">
        <f t="shared" si="2"/>
        <v>-1.4030098941219649E-2</v>
      </c>
      <c r="AE13" s="18">
        <f t="shared" si="3"/>
        <v>1683.8109964034782</v>
      </c>
      <c r="AF13" s="18">
        <f>LOOKUP(G13,'[1]Hi-Res Lookup'!$G$3:$G$2403,'[1]Hi-Res Lookup'!$I$3:$I$2403)</f>
        <v>33.568723901060082</v>
      </c>
      <c r="AG13" s="18"/>
      <c r="AH13" s="19">
        <f t="shared" si="4"/>
        <v>-1.2350000000000001</v>
      </c>
      <c r="AI13" s="16">
        <f t="shared" si="5"/>
        <v>5890.2108308999996</v>
      </c>
      <c r="AJ13" s="19">
        <f t="shared" si="6"/>
        <v>-0.72499999999999998</v>
      </c>
      <c r="AK13" s="16">
        <f t="shared" si="7"/>
        <v>2757.6541314999995</v>
      </c>
      <c r="AL13" s="20"/>
      <c r="AM13" s="21"/>
    </row>
    <row r="14" spans="1:39" x14ac:dyDescent="0.25">
      <c r="A14" s="9" t="s">
        <v>32</v>
      </c>
      <c r="B14" s="10">
        <v>702</v>
      </c>
      <c r="C14" s="11">
        <v>13</v>
      </c>
      <c r="D14" s="11">
        <v>3</v>
      </c>
      <c r="E14" s="11"/>
      <c r="F14" s="12">
        <v>10224.200000000001</v>
      </c>
      <c r="G14" s="12">
        <f>F14+'[1]Depth-shifts'!$F$7</f>
        <v>10235.200000000001</v>
      </c>
      <c r="H14" s="12">
        <f>LOOKUP(G14,[1]Lookup!$U$3:$U$803,[1]Lookup!$V$3:$V$803)</f>
        <v>9324.3179999999993</v>
      </c>
      <c r="I14" s="12">
        <v>2.64</v>
      </c>
      <c r="J14" s="11" t="s">
        <v>33</v>
      </c>
      <c r="K14" s="11" t="s">
        <v>34</v>
      </c>
      <c r="L14" s="13" t="s">
        <v>40</v>
      </c>
      <c r="N14" s="14">
        <v>35.632400196856096</v>
      </c>
      <c r="O14" s="11">
        <v>8810</v>
      </c>
      <c r="P14" s="11">
        <v>7270</v>
      </c>
      <c r="Q14" s="14">
        <v>31.939023830295234</v>
      </c>
      <c r="R14" s="11">
        <v>5110</v>
      </c>
      <c r="S14" s="11">
        <v>3230</v>
      </c>
      <c r="T14" s="14">
        <v>31.24023935800102</v>
      </c>
      <c r="U14" s="11">
        <v>4280</v>
      </c>
      <c r="V14" s="11">
        <v>2190</v>
      </c>
      <c r="W14" s="15">
        <f>(H14-'[1]Depth-shifts'!$F$17)*1+'[1]Depth-shifts'!$F$17*0.45-'[1]Depth-shifts'!$F$23</f>
        <v>2775.5179999999991</v>
      </c>
      <c r="X14" s="16">
        <f t="shared" si="0"/>
        <v>1720.8211599999995</v>
      </c>
      <c r="Y14" s="14">
        <v>35.632400196856096</v>
      </c>
      <c r="Z14" s="14">
        <v>31.939023830295234</v>
      </c>
      <c r="AA14" s="14">
        <v>31.24023935800102</v>
      </c>
      <c r="AB14" s="14"/>
      <c r="AC14" s="17">
        <f t="shared" si="1"/>
        <v>1.512992775227846</v>
      </c>
      <c r="AD14" s="18">
        <f t="shared" si="2"/>
        <v>-16.779343532041416</v>
      </c>
      <c r="AE14" s="18">
        <f t="shared" si="3"/>
        <v>2586.8106390071594</v>
      </c>
      <c r="AF14" s="18">
        <f>LOOKUP(G14,'[1]Hi-Res Lookup'!$G$3:$G$2403,'[1]Hi-Res Lookup'!$I$3:$I$2403)</f>
        <v>32.185543518449059</v>
      </c>
      <c r="AG14" s="18"/>
      <c r="AH14" s="19">
        <f t="shared" si="4"/>
        <v>-1.85</v>
      </c>
      <c r="AI14" s="16">
        <f t="shared" si="5"/>
        <v>7476.4808540000013</v>
      </c>
      <c r="AJ14" s="19">
        <f t="shared" si="6"/>
        <v>-2.02</v>
      </c>
      <c r="AK14" s="16">
        <f t="shared" si="7"/>
        <v>5813.9412568000007</v>
      </c>
      <c r="AL14" s="20"/>
      <c r="AM14" s="21"/>
    </row>
    <row r="15" spans="1:39" x14ac:dyDescent="0.25">
      <c r="A15" s="9" t="s">
        <v>32</v>
      </c>
      <c r="B15" s="10">
        <v>702</v>
      </c>
      <c r="C15" s="11">
        <v>14</v>
      </c>
      <c r="D15" s="11">
        <v>3</v>
      </c>
      <c r="E15" s="11"/>
      <c r="F15" s="12">
        <v>10224.700000000001</v>
      </c>
      <c r="G15" s="12">
        <f>F15+'[1]Depth-shifts'!$F$7</f>
        <v>10235.700000000001</v>
      </c>
      <c r="H15" s="12">
        <f>LOOKUP(G15,[1]Lookup!$U$3:$U$803,[1]Lookup!$V$3:$V$803)</f>
        <v>9324.5959999999995</v>
      </c>
      <c r="I15" s="12">
        <v>2.65</v>
      </c>
      <c r="J15" s="11" t="s">
        <v>33</v>
      </c>
      <c r="K15" s="11" t="s">
        <v>34</v>
      </c>
      <c r="L15" s="13" t="s">
        <v>40</v>
      </c>
      <c r="N15" s="14">
        <v>33.952033368091769</v>
      </c>
      <c r="O15" s="11">
        <v>8080</v>
      </c>
      <c r="P15" s="11">
        <v>4770</v>
      </c>
      <c r="Q15" s="14">
        <v>32.283240084102488</v>
      </c>
      <c r="R15" s="11">
        <v>4230</v>
      </c>
      <c r="S15" s="11">
        <v>2310</v>
      </c>
      <c r="T15" s="14">
        <v>30.219235430208219</v>
      </c>
      <c r="U15" s="11">
        <v>3280</v>
      </c>
      <c r="V15" s="11">
        <v>1610</v>
      </c>
      <c r="W15" s="15">
        <f>(H15-'[1]Depth-shifts'!$F$17)*1+'[1]Depth-shifts'!$F$17*0.45-'[1]Depth-shifts'!$F$23</f>
        <v>2775.7959999999994</v>
      </c>
      <c r="X15" s="16">
        <f t="shared" si="0"/>
        <v>1720.9935199999995</v>
      </c>
      <c r="Y15" s="14">
        <v>33.952033368091769</v>
      </c>
      <c r="Z15" s="14">
        <v>32.283240084102488</v>
      </c>
      <c r="AA15" s="14">
        <v>30.219235430208219</v>
      </c>
      <c r="AB15" s="14"/>
      <c r="AC15" s="17">
        <f t="shared" si="1"/>
        <v>0.68362168688906255</v>
      </c>
      <c r="AD15" s="18">
        <f t="shared" si="2"/>
        <v>10.270621766274676</v>
      </c>
      <c r="AE15" s="18">
        <f t="shared" si="3"/>
        <v>1186.7791150338198</v>
      </c>
      <c r="AF15" s="18">
        <f>LOOKUP(G15,'[1]Hi-Res Lookup'!$G$3:$G$2403,'[1]Hi-Res Lookup'!$I$3:$I$2403)</f>
        <v>33.196329182664819</v>
      </c>
      <c r="AG15" s="18"/>
      <c r="AH15" s="19">
        <f t="shared" si="4"/>
        <v>-1.925</v>
      </c>
      <c r="AI15" s="16">
        <f t="shared" si="5"/>
        <v>6692.0874740000008</v>
      </c>
      <c r="AJ15" s="19">
        <f t="shared" si="6"/>
        <v>-1.23</v>
      </c>
      <c r="AK15" s="16">
        <f t="shared" si="7"/>
        <v>3883.1779704000005</v>
      </c>
      <c r="AL15" s="20"/>
      <c r="AM15" s="21"/>
    </row>
    <row r="16" spans="1:39" x14ac:dyDescent="0.25">
      <c r="A16" s="9" t="s">
        <v>32</v>
      </c>
      <c r="B16" s="10">
        <v>702</v>
      </c>
      <c r="C16" s="11">
        <v>15</v>
      </c>
      <c r="D16" s="11">
        <v>3</v>
      </c>
      <c r="E16" s="11"/>
      <c r="F16" s="12">
        <v>10225.200000000001</v>
      </c>
      <c r="G16" s="12">
        <f>F16+'[1]Depth-shifts'!$F$7</f>
        <v>10236.200000000001</v>
      </c>
      <c r="H16" s="12">
        <f>LOOKUP(G16,[1]Lookup!$U$3:$U$803,[1]Lookup!$V$3:$V$803)</f>
        <v>9324.8739999999998</v>
      </c>
      <c r="I16" s="12">
        <v>2.66</v>
      </c>
      <c r="J16" s="11" t="s">
        <v>33</v>
      </c>
      <c r="K16" s="11" t="s">
        <v>34</v>
      </c>
      <c r="L16" s="13" t="s">
        <v>40</v>
      </c>
      <c r="N16" s="14">
        <v>33.474359760459457</v>
      </c>
      <c r="O16" s="11">
        <v>3970</v>
      </c>
      <c r="P16" s="11">
        <v>2150</v>
      </c>
      <c r="Q16" s="14">
        <v>30.9</v>
      </c>
      <c r="R16" s="11">
        <v>2720</v>
      </c>
      <c r="S16" s="11">
        <v>1430</v>
      </c>
      <c r="T16" s="14">
        <v>29.512527881845941</v>
      </c>
      <c r="U16" s="11">
        <v>2410</v>
      </c>
      <c r="V16" s="11">
        <v>1140</v>
      </c>
      <c r="W16" s="15">
        <f>(H16-'[1]Depth-shifts'!$F$17)*1+'[1]Depth-shifts'!$F$17*0.45-'[1]Depth-shifts'!$F$23</f>
        <v>2776.0739999999996</v>
      </c>
      <c r="X16" s="16">
        <f t="shared" si="0"/>
        <v>1721.1658799999998</v>
      </c>
      <c r="Y16" s="14">
        <v>33.474359760459457</v>
      </c>
      <c r="Z16" s="14">
        <v>30.9</v>
      </c>
      <c r="AA16" s="14">
        <v>29.512527881845941</v>
      </c>
      <c r="AB16" s="14"/>
      <c r="AC16" s="17">
        <f t="shared" si="1"/>
        <v>1.0545872751222805</v>
      </c>
      <c r="AD16" s="18">
        <f t="shared" si="2"/>
        <v>-3.0577102589374334</v>
      </c>
      <c r="AE16" s="18">
        <f t="shared" si="3"/>
        <v>1812.0619251637042</v>
      </c>
      <c r="AF16" s="18">
        <f>LOOKUP(G16,'[1]Hi-Res Lookup'!$G$3:$G$2403,'[1]Hi-Res Lookup'!$I$3:$I$2403)</f>
        <v>33.621923146545136</v>
      </c>
      <c r="AG16" s="18"/>
      <c r="AH16" s="19">
        <f t="shared" si="4"/>
        <v>-0.625</v>
      </c>
      <c r="AI16" s="16">
        <f t="shared" si="5"/>
        <v>3519.2713250000002</v>
      </c>
      <c r="AJ16" s="19">
        <f t="shared" si="6"/>
        <v>-0.36</v>
      </c>
      <c r="AK16" s="16">
        <f t="shared" si="7"/>
        <v>1890.3802832000001</v>
      </c>
      <c r="AL16" s="20"/>
      <c r="AM16" s="21"/>
    </row>
    <row r="17" spans="1:39" x14ac:dyDescent="0.25">
      <c r="A17" s="9" t="s">
        <v>32</v>
      </c>
      <c r="B17" s="10">
        <v>702</v>
      </c>
      <c r="C17" s="11">
        <v>16</v>
      </c>
      <c r="D17" s="11">
        <v>3</v>
      </c>
      <c r="E17" s="11"/>
      <c r="F17" s="12">
        <v>10231.4</v>
      </c>
      <c r="G17" s="12">
        <f>F17+'[1]Depth-shifts'!$F$7</f>
        <v>10242.4</v>
      </c>
      <c r="H17" s="12">
        <f>LOOKUP(G17,[1]Lookup!$U$3:$U$803,[1]Lookup!$V$3:$V$803)</f>
        <v>9328.2049999999999</v>
      </c>
      <c r="I17" s="12">
        <v>2.64</v>
      </c>
      <c r="J17" s="11" t="s">
        <v>33</v>
      </c>
      <c r="K17" s="11" t="s">
        <v>34</v>
      </c>
      <c r="L17" s="13" t="s">
        <v>40</v>
      </c>
      <c r="N17" s="14">
        <v>35.247381191927559</v>
      </c>
      <c r="O17" s="11">
        <v>5730</v>
      </c>
      <c r="P17" s="11">
        <v>3730</v>
      </c>
      <c r="Q17" s="14">
        <v>32.4</v>
      </c>
      <c r="R17" s="11">
        <v>3680</v>
      </c>
      <c r="S17" s="11">
        <v>2010</v>
      </c>
      <c r="T17" s="14">
        <v>31.520888749804417</v>
      </c>
      <c r="U17" s="11">
        <v>3220</v>
      </c>
      <c r="V17" s="11">
        <v>1530</v>
      </c>
      <c r="W17" s="15">
        <f>(H17-'[1]Depth-shifts'!$F$17)*1+'[1]Depth-shifts'!$F$17*0.45-'[1]Depth-shifts'!$F$23</f>
        <v>2779.4049999999997</v>
      </c>
      <c r="X17" s="16">
        <f t="shared" si="0"/>
        <v>1723.2310999999997</v>
      </c>
      <c r="Y17" s="14">
        <v>35.247381191927559</v>
      </c>
      <c r="Z17" s="14">
        <v>32.4</v>
      </c>
      <c r="AA17" s="14">
        <v>31.520888749804417</v>
      </c>
      <c r="AB17" s="14"/>
      <c r="AC17" s="17">
        <f t="shared" si="1"/>
        <v>1.166430589286942</v>
      </c>
      <c r="AD17" s="18">
        <f t="shared" si="2"/>
        <v>-5.1590649750395343</v>
      </c>
      <c r="AE17" s="18">
        <f t="shared" si="3"/>
        <v>2004.8704024755455</v>
      </c>
      <c r="AF17" s="18">
        <f>LOOKUP(G17,'[1]Hi-Res Lookup'!$G$3:$G$2403,'[1]Hi-Res Lookup'!$I$3:$I$2403)</f>
        <v>33.355926919119916</v>
      </c>
      <c r="AG17" s="18"/>
      <c r="AH17" s="19">
        <f t="shared" si="4"/>
        <v>-1.0249999999999999</v>
      </c>
      <c r="AI17" s="16">
        <f t="shared" si="5"/>
        <v>4988.6881225000006</v>
      </c>
      <c r="AJ17" s="19">
        <f t="shared" si="6"/>
        <v>-0.86</v>
      </c>
      <c r="AK17" s="16">
        <f t="shared" si="7"/>
        <v>3108.0212540000002</v>
      </c>
      <c r="AL17" s="20"/>
      <c r="AM17" s="21"/>
    </row>
    <row r="18" spans="1:39" x14ac:dyDescent="0.25">
      <c r="A18" s="9" t="s">
        <v>32</v>
      </c>
      <c r="B18" s="10">
        <v>702</v>
      </c>
      <c r="C18" s="11">
        <v>17</v>
      </c>
      <c r="D18" s="11">
        <v>3</v>
      </c>
      <c r="E18" s="11"/>
      <c r="F18" s="12">
        <v>10232.6</v>
      </c>
      <c r="G18" s="12">
        <f>F18+'[1]Depth-shifts'!$F$7</f>
        <v>10243.6</v>
      </c>
      <c r="H18" s="12">
        <f>LOOKUP(G18,[1]Lookup!$U$3:$U$803,[1]Lookup!$V$3:$V$803)</f>
        <v>9329.0370000000003</v>
      </c>
      <c r="I18" s="12">
        <v>2.64</v>
      </c>
      <c r="J18" s="11" t="s">
        <v>33</v>
      </c>
      <c r="K18" s="11" t="s">
        <v>34</v>
      </c>
      <c r="L18" s="13" t="s">
        <v>40</v>
      </c>
      <c r="N18" s="14">
        <v>35.694853959307345</v>
      </c>
      <c r="O18" s="11">
        <v>5780</v>
      </c>
      <c r="P18" s="11">
        <v>3530</v>
      </c>
      <c r="Q18" s="14">
        <v>32.700000000000003</v>
      </c>
      <c r="R18" s="11">
        <v>3270</v>
      </c>
      <c r="S18" s="11">
        <v>2320</v>
      </c>
      <c r="T18" s="14">
        <v>31.316769321780281</v>
      </c>
      <c r="U18" s="11">
        <v>2580</v>
      </c>
      <c r="V18" s="11">
        <v>1940</v>
      </c>
      <c r="W18" s="15">
        <f>(H18-'[1]Depth-shifts'!$F$17)*1+'[1]Depth-shifts'!$F$17*0.45-'[1]Depth-shifts'!$F$23</f>
        <v>2780.2370000000001</v>
      </c>
      <c r="X18" s="16">
        <f t="shared" si="0"/>
        <v>1723.74694</v>
      </c>
      <c r="Y18" s="14">
        <v>35.694853959307345</v>
      </c>
      <c r="Z18" s="14">
        <v>32.700000000000003</v>
      </c>
      <c r="AA18" s="14">
        <v>31.316769321780281</v>
      </c>
      <c r="AB18" s="14"/>
      <c r="AC18" s="17">
        <f t="shared" si="1"/>
        <v>1.226842854229286</v>
      </c>
      <c r="AD18" s="18">
        <f t="shared" si="2"/>
        <v>-6.8043399061830101</v>
      </c>
      <c r="AE18" s="18">
        <f t="shared" si="3"/>
        <v>2107.9622759324147</v>
      </c>
      <c r="AF18" s="18">
        <f>LOOKUP(G18,'[1]Hi-Res Lookup'!$G$3:$G$2403,'[1]Hi-Res Lookup'!$I$3:$I$2403)</f>
        <v>34.792306547216</v>
      </c>
      <c r="AG18" s="18"/>
      <c r="AH18" s="19">
        <f t="shared" si="4"/>
        <v>-1.2549999999999999</v>
      </c>
      <c r="AI18" s="16">
        <f t="shared" si="5"/>
        <v>4871.6975903000002</v>
      </c>
      <c r="AJ18" s="19">
        <f t="shared" si="6"/>
        <v>-0.60499999999999998</v>
      </c>
      <c r="AK18" s="16">
        <f t="shared" si="7"/>
        <v>3092.1331012999999</v>
      </c>
      <c r="AL18" s="20"/>
      <c r="AM18" s="21"/>
    </row>
    <row r="19" spans="1:39" x14ac:dyDescent="0.25">
      <c r="A19" s="9" t="s">
        <v>32</v>
      </c>
      <c r="B19" s="10">
        <v>702</v>
      </c>
      <c r="C19" s="11">
        <v>18</v>
      </c>
      <c r="D19" s="11">
        <v>3</v>
      </c>
      <c r="E19" s="11"/>
      <c r="F19" s="12">
        <v>10233.6</v>
      </c>
      <c r="G19" s="12">
        <f>F19+'[1]Depth-shifts'!$F$7</f>
        <v>10244.6</v>
      </c>
      <c r="H19" s="12">
        <f>LOOKUP(G19,[1]Lookup!$U$3:$U$803,[1]Lookup!$V$3:$V$803)</f>
        <v>9329.5920000000006</v>
      </c>
      <c r="I19" s="12">
        <v>2.65</v>
      </c>
      <c r="J19" s="11" t="s">
        <v>33</v>
      </c>
      <c r="K19" s="11" t="s">
        <v>34</v>
      </c>
      <c r="L19" s="13" t="s">
        <v>40</v>
      </c>
      <c r="N19" s="14">
        <v>34.233594317539755</v>
      </c>
      <c r="O19" s="11">
        <v>5800</v>
      </c>
      <c r="P19" s="11">
        <v>3500</v>
      </c>
      <c r="Q19" s="14">
        <v>31.9</v>
      </c>
      <c r="R19" s="11">
        <v>3630</v>
      </c>
      <c r="S19" s="11">
        <v>2410</v>
      </c>
      <c r="T19" s="14">
        <v>30.737189295793804</v>
      </c>
      <c r="U19" s="11">
        <v>3070</v>
      </c>
      <c r="V19" s="11">
        <v>2030</v>
      </c>
      <c r="W19" s="15">
        <f>(H19-'[1]Depth-shifts'!$F$17)*1+'[1]Depth-shifts'!$F$17*0.45-'[1]Depth-shifts'!$F$23</f>
        <v>2780.7920000000004</v>
      </c>
      <c r="X19" s="16">
        <f t="shared" si="0"/>
        <v>1724.0910400000002</v>
      </c>
      <c r="Y19" s="14">
        <v>34.233594317539755</v>
      </c>
      <c r="Z19" s="14">
        <v>31.9</v>
      </c>
      <c r="AA19" s="14">
        <v>30.737189295793804</v>
      </c>
      <c r="AB19" s="14"/>
      <c r="AC19" s="17">
        <f t="shared" si="1"/>
        <v>0.95595763668084455</v>
      </c>
      <c r="AD19" s="18">
        <f t="shared" si="2"/>
        <v>1.1181640988767967</v>
      </c>
      <c r="AE19" s="18">
        <f t="shared" si="3"/>
        <v>1649.2761601198965</v>
      </c>
      <c r="AF19" s="18">
        <f>LOOKUP(G19,'[1]Hi-Res Lookup'!$G$3:$G$2403,'[1]Hi-Res Lookup'!$I$3:$I$2403)</f>
        <v>34.951904283671112</v>
      </c>
      <c r="AG19" s="18"/>
      <c r="AH19" s="19">
        <f t="shared" si="4"/>
        <v>-1.085</v>
      </c>
      <c r="AI19" s="16">
        <f t="shared" si="5"/>
        <v>5014.3612216000001</v>
      </c>
      <c r="AJ19" s="19">
        <f t="shared" si="6"/>
        <v>-0.54500000000000004</v>
      </c>
      <c r="AK19" s="16">
        <f t="shared" si="7"/>
        <v>3105.3703832000001</v>
      </c>
      <c r="AL19" s="20"/>
      <c r="AM19" s="21"/>
    </row>
    <row r="20" spans="1:39" x14ac:dyDescent="0.25">
      <c r="A20" s="9" t="s">
        <v>32</v>
      </c>
      <c r="B20" s="10">
        <v>702</v>
      </c>
      <c r="C20" s="11">
        <v>19</v>
      </c>
      <c r="D20" s="11">
        <v>3</v>
      </c>
      <c r="E20" s="11"/>
      <c r="F20" s="12">
        <v>10234.549999999999</v>
      </c>
      <c r="G20" s="12">
        <f>F20+'[1]Depth-shifts'!$F$7</f>
        <v>10245.549999999999</v>
      </c>
      <c r="H20" s="12">
        <f>LOOKUP(G20,[1]Lookup!$U$3:$U$803,[1]Lookup!$V$3:$V$803)</f>
        <v>9330.1470000000008</v>
      </c>
      <c r="I20" s="12">
        <v>2.64</v>
      </c>
      <c r="J20" s="11" t="s">
        <v>33</v>
      </c>
      <c r="K20" s="11" t="s">
        <v>34</v>
      </c>
      <c r="L20" s="13" t="s">
        <v>40</v>
      </c>
      <c r="N20" s="14">
        <v>33.843045414887271</v>
      </c>
      <c r="O20" s="11">
        <v>5960</v>
      </c>
      <c r="P20" s="11">
        <v>4070</v>
      </c>
      <c r="Q20" s="14">
        <v>31</v>
      </c>
      <c r="R20" s="11">
        <v>3770</v>
      </c>
      <c r="S20" s="11">
        <v>2270</v>
      </c>
      <c r="T20" s="14">
        <v>30.126422659079154</v>
      </c>
      <c r="U20" s="11">
        <v>3280</v>
      </c>
      <c r="V20" s="11">
        <v>1760</v>
      </c>
      <c r="W20" s="15">
        <f>(H20-'[1]Depth-shifts'!$F$17)*1+'[1]Depth-shifts'!$F$17*0.45-'[1]Depth-shifts'!$F$23</f>
        <v>2781.3470000000007</v>
      </c>
      <c r="X20" s="16">
        <f t="shared" si="0"/>
        <v>1724.4351400000005</v>
      </c>
      <c r="Y20" s="14">
        <v>33.843045414887271</v>
      </c>
      <c r="Z20" s="14">
        <v>31</v>
      </c>
      <c r="AA20" s="14">
        <v>30.126422659079154</v>
      </c>
      <c r="AB20" s="14"/>
      <c r="AC20" s="17">
        <f t="shared" si="1"/>
        <v>1.1646544368762781</v>
      </c>
      <c r="AD20" s="18">
        <f t="shared" si="2"/>
        <v>-6.5018728674161608</v>
      </c>
      <c r="AE20" s="18">
        <f t="shared" si="3"/>
        <v>2001.8691640389504</v>
      </c>
      <c r="AF20" s="18">
        <f>LOOKUP(G20,'[1]Hi-Res Lookup'!$G$3:$G$2403,'[1]Hi-Res Lookup'!$I$3:$I$2403)</f>
        <v>32.185543518449059</v>
      </c>
      <c r="AG20" s="18"/>
      <c r="AH20" s="19">
        <f t="shared" si="4"/>
        <v>-1.095</v>
      </c>
      <c r="AI20" s="16">
        <f t="shared" si="5"/>
        <v>5166.7435216999993</v>
      </c>
      <c r="AJ20" s="19">
        <f t="shared" si="6"/>
        <v>-0.9</v>
      </c>
      <c r="AK20" s="16">
        <f t="shared" si="7"/>
        <v>3418.0083739999995</v>
      </c>
      <c r="AL20" s="20"/>
      <c r="AM20" s="21"/>
    </row>
    <row r="21" spans="1:39" x14ac:dyDescent="0.25">
      <c r="A21" s="9" t="s">
        <v>32</v>
      </c>
      <c r="B21" s="10">
        <v>702</v>
      </c>
      <c r="C21" s="11">
        <v>20</v>
      </c>
      <c r="D21" s="11">
        <v>3</v>
      </c>
      <c r="E21" s="11"/>
      <c r="F21" s="12">
        <v>10237</v>
      </c>
      <c r="G21" s="12">
        <f>F21+'[1]Depth-shifts'!$F$7</f>
        <v>10248</v>
      </c>
      <c r="H21" s="12">
        <f>LOOKUP(G21,[1]Lookup!$U$3:$U$803,[1]Lookup!$V$3:$V$803)</f>
        <v>9331.5339999999997</v>
      </c>
      <c r="I21" s="12">
        <v>2.64</v>
      </c>
      <c r="J21" s="11" t="s">
        <v>33</v>
      </c>
      <c r="K21" s="11" t="s">
        <v>34</v>
      </c>
      <c r="L21" s="13" t="s">
        <v>40</v>
      </c>
      <c r="N21" s="14">
        <v>35.115172759138716</v>
      </c>
      <c r="O21" s="11">
        <v>6720</v>
      </c>
      <c r="P21" s="11">
        <v>3300</v>
      </c>
      <c r="Q21" s="14">
        <v>32.9</v>
      </c>
      <c r="R21" s="11">
        <v>4060</v>
      </c>
      <c r="S21" s="11">
        <v>1530</v>
      </c>
      <c r="T21" s="14">
        <v>32.010377647247445</v>
      </c>
      <c r="U21" s="11">
        <v>3290</v>
      </c>
      <c r="V21" s="11">
        <v>1040</v>
      </c>
      <c r="W21" s="15">
        <f>(H21-'[1]Depth-shifts'!$F$17)*1+'[1]Depth-shifts'!$F$17*0.45-'[1]Depth-shifts'!$F$23</f>
        <v>2782.7339999999995</v>
      </c>
      <c r="X21" s="16">
        <f t="shared" si="0"/>
        <v>1725.2950799999996</v>
      </c>
      <c r="Y21" s="14">
        <v>35.115172759138716</v>
      </c>
      <c r="Z21" s="14">
        <v>32.9</v>
      </c>
      <c r="AA21" s="14">
        <v>32.010377647247445</v>
      </c>
      <c r="AB21" s="14"/>
      <c r="AC21" s="17">
        <f t="shared" si="1"/>
        <v>0.90744620851604263</v>
      </c>
      <c r="AD21" s="18">
        <f t="shared" si="2"/>
        <v>3.6802320857834268</v>
      </c>
      <c r="AE21" s="18">
        <f t="shared" si="3"/>
        <v>1569.2927110031656</v>
      </c>
      <c r="AF21" s="18">
        <f>LOOKUP(G21,'[1]Hi-Res Lookup'!$G$3:$G$2403,'[1]Hi-Res Lookup'!$I$3:$I$2403)</f>
        <v>34.207114846880557</v>
      </c>
      <c r="AG21" s="18"/>
      <c r="AH21" s="19">
        <f t="shared" si="4"/>
        <v>-1.33</v>
      </c>
      <c r="AI21" s="16">
        <f t="shared" si="5"/>
        <v>5755.3575436000001</v>
      </c>
      <c r="AJ21" s="19">
        <f t="shared" si="6"/>
        <v>-0.88500000000000001</v>
      </c>
      <c r="AK21" s="16">
        <f t="shared" si="7"/>
        <v>2658.1138542000003</v>
      </c>
      <c r="AL21" s="20"/>
      <c r="AM21" s="21"/>
    </row>
    <row r="22" spans="1:39" x14ac:dyDescent="0.25">
      <c r="A22" s="9" t="s">
        <v>32</v>
      </c>
      <c r="B22" s="10">
        <v>702</v>
      </c>
      <c r="C22" s="11">
        <v>21</v>
      </c>
      <c r="D22" s="11">
        <v>3</v>
      </c>
      <c r="E22" s="11"/>
      <c r="F22" s="12">
        <v>10237.4</v>
      </c>
      <c r="G22" s="12">
        <f>F22+'[1]Depth-shifts'!$F$7</f>
        <v>10248.4</v>
      </c>
      <c r="H22" s="12">
        <f>LOOKUP(G22,[1]Lookup!$U$3:$U$803,[1]Lookup!$V$3:$V$803)</f>
        <v>9331.5339999999997</v>
      </c>
      <c r="I22" s="12">
        <v>2.65</v>
      </c>
      <c r="J22" s="11" t="s">
        <v>33</v>
      </c>
      <c r="K22" s="11" t="s">
        <v>34</v>
      </c>
      <c r="L22" s="13" t="s">
        <v>40</v>
      </c>
      <c r="N22" s="14">
        <v>35.033405639913227</v>
      </c>
      <c r="O22" s="11">
        <v>5690</v>
      </c>
      <c r="P22" s="11">
        <v>2700</v>
      </c>
      <c r="Q22" s="14">
        <v>32.200000000000003</v>
      </c>
      <c r="R22" s="11">
        <v>3110</v>
      </c>
      <c r="S22" s="11">
        <v>1460</v>
      </c>
      <c r="T22" s="14">
        <v>31.207276736493938</v>
      </c>
      <c r="U22" s="11">
        <v>2490</v>
      </c>
      <c r="V22" s="11">
        <v>1150</v>
      </c>
      <c r="W22" s="15">
        <f>(H22-'[1]Depth-shifts'!$F$17)*1+'[1]Depth-shifts'!$F$17*0.45-'[1]Depth-shifts'!$F$23</f>
        <v>2782.7339999999995</v>
      </c>
      <c r="X22" s="16">
        <f t="shared" si="0"/>
        <v>1725.2950799999996</v>
      </c>
      <c r="Y22" s="14">
        <v>35.033405639913227</v>
      </c>
      <c r="Z22" s="14">
        <v>32.200000000000003</v>
      </c>
      <c r="AA22" s="14">
        <v>31.207276736493938</v>
      </c>
      <c r="AB22" s="14"/>
      <c r="AC22" s="17">
        <f t="shared" si="1"/>
        <v>1.1607055000653412</v>
      </c>
      <c r="AD22" s="18">
        <f t="shared" si="2"/>
        <v>-5.1747171021039904</v>
      </c>
      <c r="AE22" s="18">
        <f t="shared" si="3"/>
        <v>1997.3847714895685</v>
      </c>
      <c r="AF22" s="18">
        <f>LOOKUP(G22,'[1]Hi-Res Lookup'!$G$3:$G$2403,'[1]Hi-Res Lookup'!$I$3:$I$2403)</f>
        <v>33.409126164604977</v>
      </c>
      <c r="AG22" s="18"/>
      <c r="AH22" s="19">
        <f t="shared" si="4"/>
        <v>-1.29</v>
      </c>
      <c r="AI22" s="16">
        <f t="shared" si="5"/>
        <v>4754.3693468000001</v>
      </c>
      <c r="AJ22" s="19">
        <f t="shared" si="6"/>
        <v>-0.62</v>
      </c>
      <c r="AK22" s="16">
        <f t="shared" si="7"/>
        <v>2250.3170504000004</v>
      </c>
      <c r="AL22" s="20"/>
      <c r="AM22" s="21"/>
    </row>
    <row r="23" spans="1:39" x14ac:dyDescent="0.25">
      <c r="A23" s="9" t="s">
        <v>32</v>
      </c>
      <c r="B23" s="10">
        <v>702</v>
      </c>
      <c r="C23" s="11">
        <v>22</v>
      </c>
      <c r="D23" s="11">
        <v>3</v>
      </c>
      <c r="E23" s="11"/>
      <c r="F23" s="12">
        <v>10239.950000000001</v>
      </c>
      <c r="G23" s="12">
        <f>F23+'[1]Depth-shifts'!$F$7</f>
        <v>10250.950000000001</v>
      </c>
      <c r="H23" s="12">
        <f>LOOKUP(G23,[1]Lookup!$U$3:$U$803,[1]Lookup!$V$3:$V$803)</f>
        <v>9332.9210000000003</v>
      </c>
      <c r="I23" s="12">
        <v>2.64</v>
      </c>
      <c r="J23" s="11" t="s">
        <v>33</v>
      </c>
      <c r="K23" s="11" t="s">
        <v>34</v>
      </c>
      <c r="L23" s="13" t="s">
        <v>37</v>
      </c>
      <c r="N23" s="14">
        <v>34.293852576371833</v>
      </c>
      <c r="O23" s="11">
        <v>6520</v>
      </c>
      <c r="P23" s="11">
        <v>4430</v>
      </c>
      <c r="Q23" s="14">
        <v>31.7</v>
      </c>
      <c r="R23" s="11">
        <v>4040</v>
      </c>
      <c r="S23" s="11">
        <v>2400</v>
      </c>
      <c r="T23" s="14">
        <v>30.421321417172042</v>
      </c>
      <c r="U23" s="11">
        <v>3350</v>
      </c>
      <c r="V23" s="11">
        <v>1700</v>
      </c>
      <c r="W23" s="15">
        <f>(H23-'[1]Depth-shifts'!$F$17)*1+'[1]Depth-shifts'!$F$17*0.45-'[1]Depth-shifts'!$F$23</f>
        <v>2784.1210000000001</v>
      </c>
      <c r="X23" s="16">
        <f t="shared" si="0"/>
        <v>1726.1550200000001</v>
      </c>
      <c r="Y23" s="14">
        <v>34.293852576371833</v>
      </c>
      <c r="Z23" s="14">
        <v>31.7</v>
      </c>
      <c r="AA23" s="14">
        <v>30.421321417172042</v>
      </c>
      <c r="AB23" s="14"/>
      <c r="AC23" s="17">
        <f t="shared" si="1"/>
        <v>1.0625725132126331</v>
      </c>
      <c r="AD23" s="18">
        <f t="shared" si="2"/>
        <v>-2.5148349254467917</v>
      </c>
      <c r="AE23" s="18">
        <f t="shared" si="3"/>
        <v>1831.6500428705563</v>
      </c>
      <c r="AF23" s="18">
        <f>LOOKUP(G23,'[1]Hi-Res Lookup'!$G$3:$G$2403,'[1]Hi-Res Lookup'!$I$3:$I$2403)</f>
        <v>33.143129937179758</v>
      </c>
      <c r="AG23" s="18"/>
      <c r="AH23" s="19">
        <f t="shared" si="4"/>
        <v>-1.24</v>
      </c>
      <c r="AI23" s="16">
        <f t="shared" si="5"/>
        <v>5619.5677752000001</v>
      </c>
      <c r="AJ23" s="19">
        <f t="shared" si="6"/>
        <v>-1.0149999999999999</v>
      </c>
      <c r="AK23" s="16">
        <f t="shared" si="7"/>
        <v>3692.9526546999996</v>
      </c>
      <c r="AL23" s="20"/>
      <c r="AM23" s="21"/>
    </row>
    <row r="24" spans="1:39" x14ac:dyDescent="0.25">
      <c r="A24" s="9" t="s">
        <v>32</v>
      </c>
      <c r="B24" s="10">
        <v>702</v>
      </c>
      <c r="C24" s="11">
        <v>23</v>
      </c>
      <c r="D24" s="11">
        <v>4</v>
      </c>
      <c r="E24" s="11"/>
      <c r="F24" s="12">
        <v>10242.1</v>
      </c>
      <c r="G24" s="12">
        <f>F24+'[1]Depth-shifts'!$F$8</f>
        <v>10253.1</v>
      </c>
      <c r="H24" s="12">
        <f>LOOKUP(G24,[1]Lookup!$U$3:$U$803,[1]Lookup!$V$3:$V$803)</f>
        <v>9334.3080000000009</v>
      </c>
      <c r="I24" s="12">
        <v>2.66</v>
      </c>
      <c r="J24" s="11" t="s">
        <v>33</v>
      </c>
      <c r="K24" s="11" t="s">
        <v>34</v>
      </c>
      <c r="L24" s="13" t="s">
        <v>37</v>
      </c>
      <c r="N24" s="14">
        <v>34.703326673643481</v>
      </c>
      <c r="O24" s="11">
        <v>6970</v>
      </c>
      <c r="P24" s="11">
        <v>5180</v>
      </c>
      <c r="Q24" s="14">
        <v>32.200000000000003</v>
      </c>
      <c r="R24" s="11">
        <v>3900</v>
      </c>
      <c r="S24" s="11">
        <v>2120</v>
      </c>
      <c r="T24" s="14">
        <v>30.463855726853652</v>
      </c>
      <c r="U24" s="11">
        <v>2790</v>
      </c>
      <c r="V24" s="11">
        <v>1350</v>
      </c>
      <c r="W24" s="15">
        <f>(H24-'[1]Depth-shifts'!$F$17)*1+'[1]Depth-shifts'!$F$17*0.45-'[1]Depth-shifts'!$F$23</f>
        <v>2785.5080000000007</v>
      </c>
      <c r="X24" s="16">
        <f t="shared" si="0"/>
        <v>1727.0149600000004</v>
      </c>
      <c r="Y24" s="14">
        <v>34.703326673643481</v>
      </c>
      <c r="Z24" s="14">
        <v>32.200000000000003</v>
      </c>
      <c r="AA24" s="14">
        <v>30.463855726853652</v>
      </c>
      <c r="AB24" s="14"/>
      <c r="AC24" s="17">
        <f t="shared" si="1"/>
        <v>1.0254885490547865</v>
      </c>
      <c r="AD24" s="18">
        <f t="shared" si="2"/>
        <v>-0.82073127956412861</v>
      </c>
      <c r="AE24" s="18">
        <f t="shared" si="3"/>
        <v>1770.2133342467464</v>
      </c>
      <c r="AF24" s="18">
        <f>LOOKUP(G24,'[1]Hi-Res Lookup'!$G$3:$G$2403,'[1]Hi-Res Lookup'!$I$3:$I$2403)</f>
        <v>31.813148800053771</v>
      </c>
      <c r="AG24" s="18"/>
      <c r="AH24" s="19">
        <f t="shared" si="4"/>
        <v>-1.5349999999999999</v>
      </c>
      <c r="AI24" s="16">
        <f t="shared" si="5"/>
        <v>5854.0320363999999</v>
      </c>
      <c r="AJ24" s="19">
        <f t="shared" si="6"/>
        <v>-1.53</v>
      </c>
      <c r="AK24" s="16">
        <f t="shared" si="7"/>
        <v>4067.6671111999995</v>
      </c>
      <c r="AL24" s="20"/>
      <c r="AM24" s="21"/>
    </row>
    <row r="25" spans="1:39" x14ac:dyDescent="0.25">
      <c r="A25" s="9" t="s">
        <v>32</v>
      </c>
      <c r="B25" s="10">
        <v>702</v>
      </c>
      <c r="C25" s="11">
        <v>24</v>
      </c>
      <c r="D25" s="11">
        <v>4</v>
      </c>
      <c r="E25" s="11"/>
      <c r="F25" s="12">
        <v>10243.549999999999</v>
      </c>
      <c r="G25" s="12">
        <f>F25+'[1]Depth-shifts'!$F$8</f>
        <v>10254.549999999999</v>
      </c>
      <c r="H25" s="12">
        <f>LOOKUP(G25,[1]Lookup!$U$3:$U$803,[1]Lookup!$V$3:$V$803)</f>
        <v>9335.1389999999992</v>
      </c>
      <c r="I25" s="12">
        <v>2.65</v>
      </c>
      <c r="J25" s="11" t="s">
        <v>33</v>
      </c>
      <c r="K25" s="11" t="s">
        <v>34</v>
      </c>
      <c r="L25" s="13" t="s">
        <v>37</v>
      </c>
      <c r="N25" s="14">
        <v>32.961233653553734</v>
      </c>
      <c r="O25" s="11">
        <v>4870</v>
      </c>
      <c r="P25" s="11">
        <v>3240</v>
      </c>
      <c r="Q25" s="14">
        <v>30.9</v>
      </c>
      <c r="R25" s="11">
        <v>3210</v>
      </c>
      <c r="S25" s="11">
        <v>1780</v>
      </c>
      <c r="T25" s="14">
        <v>29.583975346687215</v>
      </c>
      <c r="U25" s="11">
        <v>2600</v>
      </c>
      <c r="V25" s="11">
        <v>1300</v>
      </c>
      <c r="W25" s="15">
        <f>(H25-'[1]Depth-shifts'!$F$17)*1+'[1]Depth-shifts'!$F$17*0.45-'[1]Depth-shifts'!$F$23</f>
        <v>2786.338999999999</v>
      </c>
      <c r="X25" s="16">
        <f t="shared" si="0"/>
        <v>1727.5301799999993</v>
      </c>
      <c r="Y25" s="14">
        <v>32.961233653553734</v>
      </c>
      <c r="Z25" s="14">
        <v>30.9</v>
      </c>
      <c r="AA25" s="14">
        <v>29.583975346687215</v>
      </c>
      <c r="AB25" s="14"/>
      <c r="AC25" s="17">
        <f t="shared" si="1"/>
        <v>0.84438500612036305</v>
      </c>
      <c r="AD25" s="18">
        <f t="shared" si="2"/>
        <v>3.7108028029243059</v>
      </c>
      <c r="AE25" s="18">
        <f t="shared" si="3"/>
        <v>1462.4113844153355</v>
      </c>
      <c r="AF25" s="18">
        <f>LOOKUP(G25,'[1]Hi-Res Lookup'!$G$3:$G$2403,'[1]Hi-Res Lookup'!$I$3:$I$2403)</f>
        <v>32.45153974587425</v>
      </c>
      <c r="AG25" s="18"/>
      <c r="AH25" s="19">
        <f t="shared" si="4"/>
        <v>-0.83</v>
      </c>
      <c r="AI25" s="16">
        <f t="shared" si="5"/>
        <v>4266.1499506000009</v>
      </c>
      <c r="AJ25" s="19">
        <f t="shared" si="6"/>
        <v>-0.73</v>
      </c>
      <c r="AK25" s="16">
        <f t="shared" si="7"/>
        <v>2708.9029686000003</v>
      </c>
      <c r="AL25" s="20"/>
      <c r="AM25" s="21"/>
    </row>
    <row r="26" spans="1:39" x14ac:dyDescent="0.25">
      <c r="A26" s="9" t="s">
        <v>32</v>
      </c>
      <c r="B26" s="10">
        <v>702</v>
      </c>
      <c r="C26" s="11">
        <v>26</v>
      </c>
      <c r="D26" s="11">
        <v>4</v>
      </c>
      <c r="E26" s="11"/>
      <c r="F26" s="12">
        <v>10244.950000000001</v>
      </c>
      <c r="G26" s="12">
        <f>F26+'[1]Depth-shifts'!$F$8</f>
        <v>10255.950000000001</v>
      </c>
      <c r="H26" s="12">
        <f>LOOKUP(G26,[1]Lookup!$U$3:$U$803,[1]Lookup!$V$3:$V$803)</f>
        <v>9335.6929999999993</v>
      </c>
      <c r="I26" s="12">
        <v>2.71</v>
      </c>
      <c r="J26" s="11" t="s">
        <v>33</v>
      </c>
      <c r="K26" s="11" t="s">
        <v>34</v>
      </c>
      <c r="L26" s="13" t="s">
        <v>37</v>
      </c>
      <c r="N26" s="14">
        <v>27.963593203679228</v>
      </c>
      <c r="O26" s="11">
        <v>3220</v>
      </c>
      <c r="P26" s="11">
        <v>2980</v>
      </c>
      <c r="Q26" s="14">
        <v>27.434471623110511</v>
      </c>
      <c r="R26" s="11">
        <v>2310</v>
      </c>
      <c r="S26" s="11"/>
      <c r="T26" s="14">
        <v>26.09164207289643</v>
      </c>
      <c r="U26" s="11">
        <v>2010</v>
      </c>
      <c r="V26" s="11"/>
      <c r="W26" s="15">
        <f>(H26-'[1]Depth-shifts'!$F$17)*1+'[1]Depth-shifts'!$F$17*0.45-'[1]Depth-shifts'!$F$23</f>
        <v>2786.8929999999991</v>
      </c>
      <c r="X26" s="16">
        <f t="shared" si="0"/>
        <v>1727.8736599999995</v>
      </c>
      <c r="Y26" s="14">
        <v>27.963593203679228</v>
      </c>
      <c r="Z26" s="14">
        <v>27.434471623110511</v>
      </c>
      <c r="AA26" s="14">
        <v>26.09164207289643</v>
      </c>
      <c r="AB26" s="14"/>
      <c r="AC26" s="17">
        <f t="shared" si="1"/>
        <v>0.21675481975400643</v>
      </c>
      <c r="AD26" s="18">
        <f t="shared" si="2"/>
        <v>20.454966427031501</v>
      </c>
      <c r="AE26" s="18">
        <f t="shared" si="3"/>
        <v>394.97991015802677</v>
      </c>
      <c r="AF26" s="18">
        <f>LOOKUP(G26,'[1]Hi-Res Lookup'!$G$3:$G$2403,'[1]Hi-Res Lookup'!$I$3:$I$2403)</f>
        <v>33.515524655575042</v>
      </c>
      <c r="AG26" s="18"/>
      <c r="AH26" s="19">
        <f t="shared" si="4"/>
        <v>-0.45500000000000002</v>
      </c>
      <c r="AI26" s="16">
        <f t="shared" si="5"/>
        <v>2888.8174847</v>
      </c>
      <c r="AJ26" s="22">
        <f>-0.0288*Y26+0.3569</f>
        <v>-0.44845148426596171</v>
      </c>
      <c r="AK26" s="23">
        <f>IF(P26&gt;0,MAX(0.01,P26+AJ26*(X26-1000)),"")</f>
        <v>2653.5839768149021</v>
      </c>
      <c r="AL26" s="20"/>
      <c r="AM26" s="21"/>
    </row>
    <row r="27" spans="1:39" x14ac:dyDescent="0.25">
      <c r="A27" s="9" t="s">
        <v>32</v>
      </c>
      <c r="B27" s="10">
        <v>702</v>
      </c>
      <c r="C27" s="11">
        <v>30</v>
      </c>
      <c r="D27" s="11">
        <v>4</v>
      </c>
      <c r="E27" s="11"/>
      <c r="F27" s="12">
        <v>10247.299999999999</v>
      </c>
      <c r="G27" s="12">
        <f>F27+'[1]Depth-shifts'!$F$8</f>
        <v>10258.299999999999</v>
      </c>
      <c r="H27" s="12">
        <f>LOOKUP(G27,[1]Lookup!$U$3:$U$803,[1]Lookup!$V$3:$V$803)</f>
        <v>9337.0789999999997</v>
      </c>
      <c r="I27" s="12">
        <v>2.65</v>
      </c>
      <c r="J27" s="11" t="s">
        <v>33</v>
      </c>
      <c r="K27" s="11" t="s">
        <v>34</v>
      </c>
      <c r="L27" s="13" t="s">
        <v>37</v>
      </c>
      <c r="N27" s="14">
        <v>34.66277217206585</v>
      </c>
      <c r="O27" s="11">
        <v>5360</v>
      </c>
      <c r="P27" s="11">
        <v>3690</v>
      </c>
      <c r="Q27" s="14">
        <v>31.2</v>
      </c>
      <c r="R27" s="11">
        <v>2880</v>
      </c>
      <c r="S27" s="11">
        <v>1630</v>
      </c>
      <c r="T27" s="14">
        <v>29.306646236353188</v>
      </c>
      <c r="U27" s="11">
        <v>2200</v>
      </c>
      <c r="V27" s="11">
        <v>1020</v>
      </c>
      <c r="W27" s="15">
        <f>(H27-'[1]Depth-shifts'!$F$17)*1+'[1]Depth-shifts'!$F$17*0.45-'[1]Depth-shifts'!$F$23</f>
        <v>2788.2789999999995</v>
      </c>
      <c r="X27" s="16">
        <f t="shared" si="0"/>
        <v>1728.7329799999998</v>
      </c>
      <c r="Y27" s="14">
        <v>34.66277217206585</v>
      </c>
      <c r="Z27" s="14">
        <v>31.2</v>
      </c>
      <c r="AA27" s="14">
        <v>29.306646236353188</v>
      </c>
      <c r="AB27" s="14"/>
      <c r="AC27" s="17">
        <f t="shared" si="1"/>
        <v>1.4185256953583023</v>
      </c>
      <c r="AD27" s="18">
        <f t="shared" si="2"/>
        <v>-14.476527390537342</v>
      </c>
      <c r="AE27" s="18">
        <f t="shared" si="3"/>
        <v>2437.7756251527926</v>
      </c>
      <c r="AF27" s="18">
        <f>LOOKUP(G27,'[1]Hi-Res Lookup'!$G$3:$G$2403,'[1]Hi-Res Lookup'!$I$3:$I$2403)</f>
        <v>32.504738991359289</v>
      </c>
      <c r="AG27" s="18"/>
      <c r="AH27" s="19">
        <f t="shared" si="4"/>
        <v>-1.24</v>
      </c>
      <c r="AI27" s="16">
        <f t="shared" si="5"/>
        <v>4456.3711048000005</v>
      </c>
      <c r="AJ27" s="19">
        <f t="shared" si="6"/>
        <v>-1.03</v>
      </c>
      <c r="AK27" s="16">
        <f t="shared" si="7"/>
        <v>2939.4050306000004</v>
      </c>
      <c r="AL27" s="20"/>
      <c r="AM27" s="21"/>
    </row>
    <row r="28" spans="1:39" x14ac:dyDescent="0.25">
      <c r="A28" s="9" t="s">
        <v>32</v>
      </c>
      <c r="B28" s="10">
        <v>702</v>
      </c>
      <c r="C28" s="11">
        <v>31</v>
      </c>
      <c r="D28" s="11">
        <v>4</v>
      </c>
      <c r="E28" s="11"/>
      <c r="F28" s="12">
        <v>10247.950000000001</v>
      </c>
      <c r="G28" s="12">
        <f>F28+'[1]Depth-shifts'!$F$8</f>
        <v>10258.950000000001</v>
      </c>
      <c r="H28" s="12">
        <f>LOOKUP(G28,[1]Lookup!$U$3:$U$803,[1]Lookup!$V$3:$V$803)</f>
        <v>9337.3559999999998</v>
      </c>
      <c r="I28" s="12">
        <v>2.64</v>
      </c>
      <c r="J28" s="11" t="s">
        <v>33</v>
      </c>
      <c r="K28" s="11" t="s">
        <v>34</v>
      </c>
      <c r="L28" s="13" t="s">
        <v>37</v>
      </c>
      <c r="N28" s="14">
        <v>35.415144190229917</v>
      </c>
      <c r="O28" s="11">
        <v>6040</v>
      </c>
      <c r="P28" s="11">
        <v>4520</v>
      </c>
      <c r="Q28" s="14">
        <v>32.1</v>
      </c>
      <c r="R28" s="11">
        <v>3060</v>
      </c>
      <c r="S28" s="11">
        <v>2620</v>
      </c>
      <c r="T28" s="14">
        <v>30.645713020906694</v>
      </c>
      <c r="U28" s="11">
        <v>2370</v>
      </c>
      <c r="V28" s="11">
        <v>2030</v>
      </c>
      <c r="W28" s="15">
        <f>(H28-'[1]Depth-shifts'!$F$17)*1+'[1]Depth-shifts'!$F$17*0.45-'[1]Depth-shifts'!$F$23</f>
        <v>2788.5559999999996</v>
      </c>
      <c r="X28" s="16">
        <f t="shared" si="0"/>
        <v>1728.9047199999998</v>
      </c>
      <c r="Y28" s="14">
        <v>35.415144190229917</v>
      </c>
      <c r="Z28" s="14">
        <v>32.1</v>
      </c>
      <c r="AA28" s="14">
        <v>30.645713020906694</v>
      </c>
      <c r="AB28" s="14"/>
      <c r="AC28" s="17">
        <f t="shared" si="1"/>
        <v>1.3580498467658064</v>
      </c>
      <c r="AD28" s="18">
        <f t="shared" si="2"/>
        <v>-11.629205065858969</v>
      </c>
      <c r="AE28" s="18">
        <f t="shared" si="3"/>
        <v>2336.3095850028203</v>
      </c>
      <c r="AF28" s="18">
        <f>LOOKUP(G28,'[1]Hi-Res Lookup'!$G$3:$G$2403,'[1]Hi-Res Lookup'!$I$3:$I$2403)</f>
        <v>34.153915601395525</v>
      </c>
      <c r="AG28" s="18"/>
      <c r="AH28" s="19">
        <f t="shared" si="4"/>
        <v>-1.49</v>
      </c>
      <c r="AI28" s="16">
        <f t="shared" si="5"/>
        <v>4953.9319672000001</v>
      </c>
      <c r="AJ28" s="19">
        <f t="shared" si="6"/>
        <v>-0.95</v>
      </c>
      <c r="AK28" s="16">
        <f t="shared" si="7"/>
        <v>3827.540516</v>
      </c>
      <c r="AL28" s="20"/>
      <c r="AM28" s="21"/>
    </row>
    <row r="29" spans="1:39" x14ac:dyDescent="0.25">
      <c r="A29" s="9" t="s">
        <v>32</v>
      </c>
      <c r="B29" s="10">
        <v>702</v>
      </c>
      <c r="C29" s="11">
        <v>32</v>
      </c>
      <c r="D29" s="11">
        <v>4</v>
      </c>
      <c r="E29" s="11"/>
      <c r="F29" s="12">
        <v>10248.65</v>
      </c>
      <c r="G29" s="12">
        <f>F29+'[1]Depth-shifts'!$F$8</f>
        <v>10259.65</v>
      </c>
      <c r="H29" s="12">
        <f>LOOKUP(G29,[1]Lookup!$U$3:$U$803,[1]Lookup!$V$3:$V$803)</f>
        <v>9337.91</v>
      </c>
      <c r="I29" s="12">
        <v>2.65</v>
      </c>
      <c r="J29" s="11" t="s">
        <v>33</v>
      </c>
      <c r="K29" s="11" t="s">
        <v>34</v>
      </c>
      <c r="L29" s="13" t="s">
        <v>37</v>
      </c>
      <c r="N29" s="14">
        <v>34.650740254366873</v>
      </c>
      <c r="O29" s="11">
        <v>6160</v>
      </c>
      <c r="P29" s="11">
        <v>4250</v>
      </c>
      <c r="Q29" s="14">
        <v>32.299999999999997</v>
      </c>
      <c r="R29" s="11">
        <v>3600</v>
      </c>
      <c r="S29" s="11">
        <v>1480</v>
      </c>
      <c r="T29" s="14">
        <v>31.036904852304652</v>
      </c>
      <c r="U29" s="11">
        <v>2890</v>
      </c>
      <c r="V29" s="11">
        <v>1060</v>
      </c>
      <c r="W29" s="15">
        <f>(H29-'[1]Depth-shifts'!$F$17)*1+'[1]Depth-shifts'!$F$17*0.45-'[1]Depth-shifts'!$F$23</f>
        <v>2789.1099999999997</v>
      </c>
      <c r="X29" s="16">
        <f t="shared" si="0"/>
        <v>1729.2481999999998</v>
      </c>
      <c r="Y29" s="14">
        <v>34.650740254366873</v>
      </c>
      <c r="Z29" s="14">
        <v>32.299999999999997</v>
      </c>
      <c r="AA29" s="14">
        <v>31.036904852304652</v>
      </c>
      <c r="AB29" s="14"/>
      <c r="AC29" s="17">
        <f t="shared" si="1"/>
        <v>0.96298147502529741</v>
      </c>
      <c r="AD29" s="18">
        <f t="shared" si="2"/>
        <v>1.2919965041854198</v>
      </c>
      <c r="AE29" s="18">
        <f t="shared" si="3"/>
        <v>1666.5259788250257</v>
      </c>
      <c r="AF29" s="18">
        <f>LOOKUP(G29,'[1]Hi-Res Lookup'!$G$3:$G$2403,'[1]Hi-Res Lookup'!$I$3:$I$2403)</f>
        <v>33.621923146545136</v>
      </c>
      <c r="AG29" s="18"/>
      <c r="AH29" s="19">
        <f t="shared" si="4"/>
        <v>-1.28</v>
      </c>
      <c r="AI29" s="16">
        <f t="shared" si="5"/>
        <v>5226.562304</v>
      </c>
      <c r="AJ29" s="19">
        <f t="shared" si="6"/>
        <v>-1.385</v>
      </c>
      <c r="AK29" s="16">
        <f t="shared" si="7"/>
        <v>3239.9912430000004</v>
      </c>
      <c r="AL29" s="20"/>
      <c r="AM29" s="21"/>
    </row>
    <row r="30" spans="1:39" x14ac:dyDescent="0.25">
      <c r="A30" s="9" t="s">
        <v>32</v>
      </c>
      <c r="B30" s="10">
        <v>702</v>
      </c>
      <c r="C30" s="11">
        <v>33</v>
      </c>
      <c r="D30" s="11">
        <v>4</v>
      </c>
      <c r="E30" s="11"/>
      <c r="F30" s="12">
        <v>10253.299999999999</v>
      </c>
      <c r="G30" s="12">
        <f>F30+'[1]Depth-shifts'!$F$8</f>
        <v>10264.299999999999</v>
      </c>
      <c r="H30" s="12">
        <f>LOOKUP(G30,[1]Lookup!$U$3:$U$803,[1]Lookup!$V$3:$V$803)</f>
        <v>9340.4030000000002</v>
      </c>
      <c r="I30" s="12">
        <v>2.65</v>
      </c>
      <c r="J30" s="11" t="s">
        <v>33</v>
      </c>
      <c r="K30" s="11" t="s">
        <v>34</v>
      </c>
      <c r="L30" s="13" t="s">
        <v>37</v>
      </c>
      <c r="N30" s="14">
        <v>35.023588908122058</v>
      </c>
      <c r="O30" s="11">
        <v>6510</v>
      </c>
      <c r="P30" s="11">
        <v>4120</v>
      </c>
      <c r="Q30" s="14">
        <v>32.1</v>
      </c>
      <c r="R30" s="11">
        <v>3560</v>
      </c>
      <c r="S30" s="11">
        <v>1480</v>
      </c>
      <c r="T30" s="14">
        <v>30.356330829255874</v>
      </c>
      <c r="U30" s="11">
        <v>2720</v>
      </c>
      <c r="V30" s="11">
        <v>952</v>
      </c>
      <c r="W30" s="15">
        <f>(H30-'[1]Depth-shifts'!$F$17)*1+'[1]Depth-shifts'!$F$17*0.45-'[1]Depth-shifts'!$F$23</f>
        <v>2791.6030000000001</v>
      </c>
      <c r="X30" s="16">
        <f t="shared" si="0"/>
        <v>1730.79386</v>
      </c>
      <c r="Y30" s="14">
        <v>35.023588908122058</v>
      </c>
      <c r="Z30" s="14">
        <v>32.1</v>
      </c>
      <c r="AA30" s="14">
        <v>30.356330829255874</v>
      </c>
      <c r="AB30" s="14"/>
      <c r="AC30" s="17">
        <f t="shared" si="1"/>
        <v>1.1976491038858892</v>
      </c>
      <c r="AD30" s="18">
        <f t="shared" si="2"/>
        <v>-6.4643011451256314</v>
      </c>
      <c r="AE30" s="18">
        <f t="shared" si="3"/>
        <v>2066.4194142950732</v>
      </c>
      <c r="AF30" s="18">
        <f>LOOKUP(G30,'[1]Hi-Res Lookup'!$G$3:$G$2403,'[1]Hi-Res Lookup'!$I$3:$I$2403)</f>
        <v>33.249528428149851</v>
      </c>
      <c r="AG30" s="18"/>
      <c r="AH30" s="19">
        <f t="shared" si="4"/>
        <v>-1.4750000000000001</v>
      </c>
      <c r="AI30" s="16">
        <f t="shared" si="5"/>
        <v>5432.0790564999998</v>
      </c>
      <c r="AJ30" s="19">
        <f t="shared" si="6"/>
        <v>-1.32</v>
      </c>
      <c r="AK30" s="16">
        <f t="shared" si="7"/>
        <v>3155.3521048000002</v>
      </c>
      <c r="AL30" s="20"/>
      <c r="AM30" s="21"/>
    </row>
    <row r="31" spans="1:39" x14ac:dyDescent="0.25">
      <c r="A31" s="9" t="s">
        <v>32</v>
      </c>
      <c r="B31" s="10">
        <v>702</v>
      </c>
      <c r="C31" s="11">
        <v>35</v>
      </c>
      <c r="D31" s="11">
        <v>4</v>
      </c>
      <c r="E31" s="11"/>
      <c r="F31" s="12">
        <v>10255.5</v>
      </c>
      <c r="G31" s="12">
        <f>F31+'[1]Depth-shifts'!$F$8</f>
        <v>10266.5</v>
      </c>
      <c r="H31" s="12">
        <f>LOOKUP(G31,[1]Lookup!$U$3:$U$803,[1]Lookup!$V$3:$V$803)</f>
        <v>9341.7880000000005</v>
      </c>
      <c r="I31" s="12">
        <v>2.65</v>
      </c>
      <c r="J31" s="11" t="s">
        <v>33</v>
      </c>
      <c r="K31" s="11" t="s">
        <v>34</v>
      </c>
      <c r="L31" s="13" t="s">
        <v>37</v>
      </c>
      <c r="N31" s="14">
        <v>34.166969807202619</v>
      </c>
      <c r="O31" s="11">
        <v>6810</v>
      </c>
      <c r="P31" s="11">
        <f>+(6300+6280+6290+6290+6290)/5</f>
        <v>6290</v>
      </c>
      <c r="Q31" s="14">
        <v>32.299999999999997</v>
      </c>
      <c r="R31" s="11">
        <v>4920</v>
      </c>
      <c r="S31" s="11">
        <v>3440</v>
      </c>
      <c r="T31" s="14">
        <v>31.198677007299271</v>
      </c>
      <c r="U31" s="11">
        <v>4300</v>
      </c>
      <c r="V31" s="11">
        <v>2690</v>
      </c>
      <c r="W31" s="15">
        <f>(H31-'[1]Depth-shifts'!$F$17)*1+'[1]Depth-shifts'!$F$17*0.45-'[1]Depth-shifts'!$F$23</f>
        <v>2792.9880000000003</v>
      </c>
      <c r="X31" s="16">
        <f t="shared" si="0"/>
        <v>1731.6525600000002</v>
      </c>
      <c r="Y31" s="14">
        <v>34.166969807202619</v>
      </c>
      <c r="Z31" s="14">
        <v>32.299999999999997</v>
      </c>
      <c r="AA31" s="14">
        <v>31.198677007299271</v>
      </c>
      <c r="AB31" s="14"/>
      <c r="AC31" s="17">
        <f t="shared" si="1"/>
        <v>0.76480476115039431</v>
      </c>
      <c r="AD31" s="18">
        <f t="shared" si="2"/>
        <v>7.6732866909572977</v>
      </c>
      <c r="AE31" s="18">
        <f t="shared" si="3"/>
        <v>1332.0494092372264</v>
      </c>
      <c r="AF31" s="18">
        <f>LOOKUP(G31,'[1]Hi-Res Lookup'!$G$3:$G$2403,'[1]Hi-Res Lookup'!$I$3:$I$2403)</f>
        <v>34.951904283671112</v>
      </c>
      <c r="AG31" s="18"/>
      <c r="AH31" s="19">
        <f t="shared" si="4"/>
        <v>-0.94499999999999995</v>
      </c>
      <c r="AI31" s="16">
        <f t="shared" si="5"/>
        <v>6118.5883307999993</v>
      </c>
      <c r="AJ31" s="19">
        <f t="shared" si="6"/>
        <v>-1.425</v>
      </c>
      <c r="AK31" s="16">
        <f t="shared" si="7"/>
        <v>5247.3951019999995</v>
      </c>
      <c r="AL31" s="20"/>
      <c r="AM31" s="21"/>
    </row>
    <row r="32" spans="1:39" x14ac:dyDescent="0.25">
      <c r="A32" s="9" t="s">
        <v>32</v>
      </c>
      <c r="B32" s="10">
        <v>702</v>
      </c>
      <c r="C32" s="11">
        <v>36</v>
      </c>
      <c r="D32" s="11">
        <v>4</v>
      </c>
      <c r="E32" s="11"/>
      <c r="F32" s="12">
        <v>10256.549999999999</v>
      </c>
      <c r="G32" s="12">
        <f>F32+'[1]Depth-shifts'!$F$8</f>
        <v>10267.549999999999</v>
      </c>
      <c r="H32" s="12">
        <f>LOOKUP(G32,[1]Lookup!$U$3:$U$803,[1]Lookup!$V$3:$V$803)</f>
        <v>9342.3420000000006</v>
      </c>
      <c r="I32" s="12">
        <v>2.64</v>
      </c>
      <c r="J32" s="11" t="s">
        <v>33</v>
      </c>
      <c r="K32" s="11" t="s">
        <v>34</v>
      </c>
      <c r="L32" s="13" t="s">
        <v>37</v>
      </c>
      <c r="N32" s="14">
        <v>34.267434204973242</v>
      </c>
      <c r="O32" s="11">
        <v>6490</v>
      </c>
      <c r="P32" s="11">
        <v>4120</v>
      </c>
      <c r="Q32" s="14">
        <v>31.9</v>
      </c>
      <c r="R32" s="11">
        <v>4060</v>
      </c>
      <c r="S32" s="11">
        <v>1360</v>
      </c>
      <c r="T32" s="14">
        <v>30.268624641833814</v>
      </c>
      <c r="U32" s="11">
        <v>3300</v>
      </c>
      <c r="V32" s="11">
        <v>726</v>
      </c>
      <c r="W32" s="15">
        <f>(H32-'[1]Depth-shifts'!$F$17)*1+'[1]Depth-shifts'!$F$17*0.45-'[1]Depth-shifts'!$F$23</f>
        <v>2793.5420000000004</v>
      </c>
      <c r="X32" s="16">
        <f t="shared" si="0"/>
        <v>1731.9960400000002</v>
      </c>
      <c r="Y32" s="14">
        <v>34.267434204973242</v>
      </c>
      <c r="Z32" s="14">
        <v>31.9</v>
      </c>
      <c r="AA32" s="14">
        <v>30.268624641833814</v>
      </c>
      <c r="AB32" s="14"/>
      <c r="AC32" s="17">
        <f t="shared" si="1"/>
        <v>0.96982015707409253</v>
      </c>
      <c r="AD32" s="18">
        <f t="shared" si="2"/>
        <v>0.67179094221421565</v>
      </c>
      <c r="AE32" s="18">
        <f t="shared" si="3"/>
        <v>1680.3964625067206</v>
      </c>
      <c r="AF32" s="18">
        <f>LOOKUP(G32,'[1]Hi-Res Lookup'!$G$3:$G$2403,'[1]Hi-Res Lookup'!$I$3:$I$2403)</f>
        <v>33.46232541009001</v>
      </c>
      <c r="AG32" s="18"/>
      <c r="AH32" s="19">
        <f t="shared" si="4"/>
        <v>-1.2150000000000001</v>
      </c>
      <c r="AI32" s="16">
        <f t="shared" si="5"/>
        <v>5600.6248114</v>
      </c>
      <c r="AJ32" s="19">
        <f t="shared" si="6"/>
        <v>-1.38</v>
      </c>
      <c r="AK32" s="16">
        <f t="shared" si="7"/>
        <v>3109.8454647999997</v>
      </c>
      <c r="AL32" s="20"/>
      <c r="AM32" s="21"/>
    </row>
    <row r="33" spans="1:39" x14ac:dyDescent="0.25">
      <c r="A33" s="9" t="s">
        <v>32</v>
      </c>
      <c r="B33" s="10">
        <v>702</v>
      </c>
      <c r="C33" s="11">
        <v>37</v>
      </c>
      <c r="D33" s="11">
        <v>4</v>
      </c>
      <c r="E33" s="11"/>
      <c r="F33" s="12">
        <v>10258.6</v>
      </c>
      <c r="G33" s="12">
        <f>F33+'[1]Depth-shifts'!$F$8</f>
        <v>10269.6</v>
      </c>
      <c r="H33" s="12">
        <f>LOOKUP(G33,[1]Lookup!$U$3:$U$803,[1]Lookup!$V$3:$V$803)</f>
        <v>9343.4490000000005</v>
      </c>
      <c r="I33" s="12">
        <v>2.64</v>
      </c>
      <c r="J33" s="11" t="s">
        <v>33</v>
      </c>
      <c r="K33" s="11" t="s">
        <v>34</v>
      </c>
      <c r="L33" s="13" t="s">
        <v>37</v>
      </c>
      <c r="N33" s="14">
        <v>34.210838724995547</v>
      </c>
      <c r="O33" s="11">
        <v>4150</v>
      </c>
      <c r="P33" s="11">
        <v>3170</v>
      </c>
      <c r="Q33" s="14">
        <v>30.9</v>
      </c>
      <c r="R33" s="11">
        <v>2240</v>
      </c>
      <c r="S33" s="11">
        <v>1370</v>
      </c>
      <c r="T33" s="14">
        <v>29.946591663243055</v>
      </c>
      <c r="U33" s="11">
        <v>1830</v>
      </c>
      <c r="V33" s="11">
        <v>1060</v>
      </c>
      <c r="W33" s="15">
        <f>(H33-'[1]Depth-shifts'!$F$17)*1+'[1]Depth-shifts'!$F$17*0.45-'[1]Depth-shifts'!$F$23</f>
        <v>2794.6490000000003</v>
      </c>
      <c r="X33" s="16">
        <f t="shared" si="0"/>
        <v>1732.6823800000002</v>
      </c>
      <c r="Y33" s="14">
        <v>34.210838724995547</v>
      </c>
      <c r="Z33" s="14">
        <v>30.9</v>
      </c>
      <c r="AA33" s="14">
        <v>29.946591663243055</v>
      </c>
      <c r="AB33" s="14"/>
      <c r="AC33" s="17">
        <f t="shared" si="1"/>
        <v>1.3562861115958491</v>
      </c>
      <c r="AD33" s="18">
        <f t="shared" si="2"/>
        <v>-12.772412793386344</v>
      </c>
      <c r="AE33" s="18">
        <f t="shared" si="3"/>
        <v>2337.2406350074557</v>
      </c>
      <c r="AF33" s="18">
        <f>LOOKUP(G33,'[1]Hi-Res Lookup'!$G$3:$G$2403,'[1]Hi-Res Lookup'!$I$3:$I$2403)</f>
        <v>31.972746536508897</v>
      </c>
      <c r="AG33" s="18"/>
      <c r="AH33" s="19">
        <f t="shared" si="4"/>
        <v>-0.95499999999999996</v>
      </c>
      <c r="AI33" s="16">
        <f t="shared" si="5"/>
        <v>3450.2883270999996</v>
      </c>
      <c r="AJ33" s="19">
        <f t="shared" si="6"/>
        <v>-0.9</v>
      </c>
      <c r="AK33" s="16">
        <f t="shared" si="7"/>
        <v>2510.5858579999999</v>
      </c>
      <c r="AL33" s="20"/>
      <c r="AM33" s="21"/>
    </row>
    <row r="34" spans="1:39" x14ac:dyDescent="0.25">
      <c r="A34" s="9" t="s">
        <v>32</v>
      </c>
      <c r="B34" s="10">
        <v>702</v>
      </c>
      <c r="C34" s="11">
        <v>38</v>
      </c>
      <c r="D34" s="11">
        <v>4</v>
      </c>
      <c r="E34" s="11"/>
      <c r="F34" s="12">
        <v>10259.450000000001</v>
      </c>
      <c r="G34" s="12">
        <f>F34+'[1]Depth-shifts'!$F$8</f>
        <v>10270.450000000001</v>
      </c>
      <c r="H34" s="12">
        <f>LOOKUP(G34,[1]Lookup!$U$3:$U$803,[1]Lookup!$V$3:$V$803)</f>
        <v>9343.7270000000008</v>
      </c>
      <c r="I34" s="12">
        <v>2.64</v>
      </c>
      <c r="J34" s="11" t="s">
        <v>33</v>
      </c>
      <c r="K34" s="11" t="s">
        <v>34</v>
      </c>
      <c r="L34" s="13" t="s">
        <v>37</v>
      </c>
      <c r="N34" s="14">
        <v>35.62922681127047</v>
      </c>
      <c r="O34" s="11">
        <v>6120</v>
      </c>
      <c r="P34" s="11">
        <v>5050</v>
      </c>
      <c r="Q34" s="14">
        <v>32.9</v>
      </c>
      <c r="R34" s="11">
        <v>3730</v>
      </c>
      <c r="S34" s="11">
        <v>2600</v>
      </c>
      <c r="T34" s="14">
        <v>31.240743788053315</v>
      </c>
      <c r="U34" s="11">
        <v>2990</v>
      </c>
      <c r="V34" s="11">
        <v>1920</v>
      </c>
      <c r="W34" s="15">
        <f>(H34-'[1]Depth-shifts'!$F$17)*1+'[1]Depth-shifts'!$F$17*0.45-'[1]Depth-shifts'!$F$23</f>
        <v>2794.9270000000006</v>
      </c>
      <c r="X34" s="16">
        <f t="shared" si="0"/>
        <v>1732.8547400000004</v>
      </c>
      <c r="Y34" s="14">
        <v>35.62922681127047</v>
      </c>
      <c r="Z34" s="14">
        <v>32.9</v>
      </c>
      <c r="AA34" s="14">
        <v>31.240743788053315</v>
      </c>
      <c r="AB34" s="14"/>
      <c r="AC34" s="17">
        <f>SLOPE(Y34:Z34,$Y$4:$Z$4)</f>
        <v>1.1180286105678989</v>
      </c>
      <c r="AD34" s="18">
        <f>INTERCEPT(Y34:Z34,$Y$4:$Z$4)</f>
        <v>-3.1005212602863566</v>
      </c>
      <c r="AE34" s="18">
        <f>AC34*X34+AD34</f>
        <v>1934.280656017912</v>
      </c>
      <c r="AF34" s="18">
        <f>LOOKUP(G34,'[1]Hi-Res Lookup'!$G$3:$G$2403,'[1]Hi-Res Lookup'!$I$3:$I$2403)</f>
        <v>31.600351818113612</v>
      </c>
      <c r="AG34" s="18"/>
      <c r="AH34" s="19">
        <f t="shared" si="4"/>
        <v>-1.1950000000000001</v>
      </c>
      <c r="AI34" s="16">
        <f t="shared" si="5"/>
        <v>5244.238585699999</v>
      </c>
      <c r="AJ34" s="19">
        <f t="shared" si="6"/>
        <v>-1.2250000000000001</v>
      </c>
      <c r="AK34" s="16">
        <f t="shared" si="7"/>
        <v>4152.2529434999997</v>
      </c>
      <c r="AL34" s="20"/>
      <c r="AM34" s="21"/>
    </row>
    <row r="35" spans="1:39" x14ac:dyDescent="0.25">
      <c r="A35" s="9" t="s">
        <v>32</v>
      </c>
      <c r="B35" s="10">
        <v>702</v>
      </c>
      <c r="C35" s="11">
        <v>39</v>
      </c>
      <c r="D35" s="11">
        <v>4</v>
      </c>
      <c r="E35" s="11"/>
      <c r="F35" s="12">
        <v>10260.25</v>
      </c>
      <c r="G35" s="12">
        <f>F35+'[1]Depth-shifts'!$F$8</f>
        <v>10271.25</v>
      </c>
      <c r="H35" s="12">
        <f>LOOKUP(G35,[1]Lookup!$U$3:$U$803,[1]Lookup!$V$3:$V$803)</f>
        <v>9344.2800000000007</v>
      </c>
      <c r="I35" s="12">
        <v>2.64</v>
      </c>
      <c r="J35" s="11" t="s">
        <v>33</v>
      </c>
      <c r="K35" s="11" t="s">
        <v>34</v>
      </c>
      <c r="L35" s="13" t="s">
        <v>37</v>
      </c>
      <c r="N35" s="14">
        <v>34.488214252957903</v>
      </c>
      <c r="O35" s="11">
        <v>6120</v>
      </c>
      <c r="P35" s="11">
        <f>+(3860+3860+3860+4110+4110)/5</f>
        <v>3960</v>
      </c>
      <c r="Q35" s="14">
        <v>31.7</v>
      </c>
      <c r="R35" s="11">
        <v>3720</v>
      </c>
      <c r="S35" s="11">
        <v>2100</v>
      </c>
      <c r="T35" s="14">
        <v>30.255095813499327</v>
      </c>
      <c r="U35" s="11">
        <v>2720</v>
      </c>
      <c r="V35" s="11">
        <v>1460</v>
      </c>
      <c r="W35" s="15">
        <f>(H35-'[1]Depth-shifts'!$F$17)*1+'[1]Depth-shifts'!$F$17*0.45-'[1]Depth-shifts'!$F$23</f>
        <v>2795.4800000000005</v>
      </c>
      <c r="X35" s="16">
        <f t="shared" si="0"/>
        <v>1733.1976000000002</v>
      </c>
      <c r="Y35" s="14">
        <v>34.488214252957903</v>
      </c>
      <c r="Z35" s="14">
        <v>31.7</v>
      </c>
      <c r="AA35" s="14">
        <v>30.255095813499327</v>
      </c>
      <c r="AB35" s="14"/>
      <c r="AC35" s="17">
        <f t="shared" si="1"/>
        <v>1.1421928343687249</v>
      </c>
      <c r="AD35" s="18">
        <f t="shared" si="2"/>
        <v>-5.0786092666729417</v>
      </c>
      <c r="AE35" s="18">
        <f t="shared" si="3"/>
        <v>1974.5672699983988</v>
      </c>
      <c r="AF35" s="18">
        <f>LOOKUP(G35,'[1]Hi-Res Lookup'!$G$3:$G$2403,'[1]Hi-Res Lookup'!$I$3:$I$2403)</f>
        <v>33.302727673634884</v>
      </c>
      <c r="AG35" s="18"/>
      <c r="AH35" s="19">
        <f t="shared" si="4"/>
        <v>-1.2</v>
      </c>
      <c r="AI35" s="16">
        <f t="shared" si="5"/>
        <v>5240.1628799999999</v>
      </c>
      <c r="AJ35" s="19">
        <f t="shared" si="6"/>
        <v>-0.93</v>
      </c>
      <c r="AK35" s="16">
        <f t="shared" si="7"/>
        <v>3278.1262319999996</v>
      </c>
      <c r="AL35" s="20"/>
      <c r="AM35" s="21"/>
    </row>
    <row r="36" spans="1:39" x14ac:dyDescent="0.25">
      <c r="A36" s="9" t="s">
        <v>32</v>
      </c>
      <c r="B36" s="10">
        <v>702</v>
      </c>
      <c r="C36" s="11">
        <v>40</v>
      </c>
      <c r="D36" s="11">
        <v>4</v>
      </c>
      <c r="E36" s="11"/>
      <c r="F36" s="12">
        <v>10260.6</v>
      </c>
      <c r="G36" s="12">
        <f>F36+'[1]Depth-shifts'!$F$8</f>
        <v>10271.6</v>
      </c>
      <c r="H36" s="12">
        <f>LOOKUP(G36,[1]Lookup!$U$3:$U$803,[1]Lookup!$V$3:$V$803)</f>
        <v>9344.5570000000007</v>
      </c>
      <c r="I36" s="12">
        <v>2.69</v>
      </c>
      <c r="J36" s="11" t="s">
        <v>33</v>
      </c>
      <c r="K36" s="11" t="s">
        <v>34</v>
      </c>
      <c r="L36" s="13" t="s">
        <v>37</v>
      </c>
      <c r="N36" s="14">
        <v>30.571169221101147</v>
      </c>
      <c r="O36" s="11">
        <v>1110</v>
      </c>
      <c r="P36" s="11">
        <v>733</v>
      </c>
      <c r="Q36" s="14">
        <v>29.3</v>
      </c>
      <c r="R36" s="11">
        <v>1010</v>
      </c>
      <c r="S36" s="11">
        <v>645</v>
      </c>
      <c r="T36" s="14">
        <v>28.801331853496109</v>
      </c>
      <c r="U36" s="11">
        <v>977</v>
      </c>
      <c r="V36" s="11">
        <v>608</v>
      </c>
      <c r="W36" s="15">
        <f>(H36-'[1]Depth-shifts'!$F$17)*1+'[1]Depth-shifts'!$F$17*0.45-'[1]Depth-shifts'!$F$23</f>
        <v>2795.7570000000005</v>
      </c>
      <c r="X36" s="16">
        <f t="shared" si="0"/>
        <v>1733.3693400000004</v>
      </c>
      <c r="Y36" s="14">
        <v>30.571169221101147</v>
      </c>
      <c r="Z36" s="14">
        <v>29.3</v>
      </c>
      <c r="AA36" s="14">
        <v>28.801331853496109</v>
      </c>
      <c r="AB36" s="14"/>
      <c r="AC36" s="17">
        <f t="shared" si="1"/>
        <v>0.52073486607835806</v>
      </c>
      <c r="AD36" s="18">
        <f t="shared" si="2"/>
        <v>12.532337312276869</v>
      </c>
      <c r="AE36" s="18">
        <f t="shared" si="3"/>
        <v>915.15818844150908</v>
      </c>
      <c r="AF36" s="18">
        <f>LOOKUP(G36,'[1]Hi-Res Lookup'!$G$3:$G$2403,'[1]Hi-Res Lookup'!$I$3:$I$2403)</f>
        <v>31.972746536508897</v>
      </c>
      <c r="AG36" s="18"/>
      <c r="AH36" s="19">
        <f t="shared" si="4"/>
        <v>-0.05</v>
      </c>
      <c r="AI36" s="16">
        <f t="shared" si="5"/>
        <v>1073.331533</v>
      </c>
      <c r="AJ36" s="19">
        <f t="shared" si="6"/>
        <v>-4.3999999999999997E-2</v>
      </c>
      <c r="AK36" s="16">
        <f t="shared" si="7"/>
        <v>700.73174903999995</v>
      </c>
      <c r="AL36" s="20"/>
      <c r="AM36" s="21"/>
    </row>
    <row r="37" spans="1:39" x14ac:dyDescent="0.25">
      <c r="A37" s="9" t="s">
        <v>32</v>
      </c>
      <c r="B37" s="10">
        <v>702</v>
      </c>
      <c r="C37" s="11">
        <v>42</v>
      </c>
      <c r="D37" s="11">
        <v>4</v>
      </c>
      <c r="E37" s="11"/>
      <c r="F37" s="12">
        <v>10262.5</v>
      </c>
      <c r="G37" s="12">
        <f>F37+'[1]Depth-shifts'!$F$8</f>
        <v>10273.5</v>
      </c>
      <c r="H37" s="12">
        <f>LOOKUP(G37,[1]Lookup!$U$3:$U$803,[1]Lookup!$V$3:$V$803)</f>
        <v>9345.6640000000007</v>
      </c>
      <c r="I37" s="12">
        <v>2.64</v>
      </c>
      <c r="J37" s="11" t="s">
        <v>33</v>
      </c>
      <c r="K37" s="11" t="s">
        <v>34</v>
      </c>
      <c r="L37" s="13" t="s">
        <v>37</v>
      </c>
      <c r="N37" s="14">
        <v>33.602570152829706</v>
      </c>
      <c r="O37" s="11">
        <v>5960</v>
      </c>
      <c r="P37" s="11">
        <v>3820</v>
      </c>
      <c r="Q37" s="14">
        <v>31.4</v>
      </c>
      <c r="R37" s="11">
        <v>3310</v>
      </c>
      <c r="S37" s="11">
        <v>1900</v>
      </c>
      <c r="T37" s="14">
        <v>30.021999043519848</v>
      </c>
      <c r="U37" s="11">
        <v>2370</v>
      </c>
      <c r="V37" s="11">
        <v>1370</v>
      </c>
      <c r="W37" s="15">
        <f>(H37-'[1]Depth-shifts'!$F$17)*1+'[1]Depth-shifts'!$F$17*0.45-'[1]Depth-shifts'!$F$23</f>
        <v>2796.8640000000005</v>
      </c>
      <c r="X37" s="16">
        <f t="shared" si="0"/>
        <v>1734.0556800000004</v>
      </c>
      <c r="Y37" s="14">
        <v>33.602570152829706</v>
      </c>
      <c r="Z37" s="14">
        <v>31.4</v>
      </c>
      <c r="AA37" s="14">
        <v>30.021999043519848</v>
      </c>
      <c r="AB37" s="14"/>
      <c r="AC37" s="17">
        <f>SLOPE(Y37:Z37,$Y$4:$Z$4)</f>
        <v>0.90228354692888157</v>
      </c>
      <c r="AD37" s="18">
        <f>INTERCEPT(Y37:Z37,$Y$4:$Z$4)</f>
        <v>2.3464697888900083</v>
      </c>
      <c r="AE37" s="18">
        <f>AC37*X37+AD37</f>
        <v>1566.9563793114642</v>
      </c>
      <c r="AF37" s="18">
        <f>LOOKUP(G37,'[1]Hi-Res Lookup'!$G$3:$G$2403,'[1]Hi-Res Lookup'!$I$3:$I$2403)</f>
        <v>32.504738991359289</v>
      </c>
      <c r="AG37" s="18"/>
      <c r="AH37" s="19">
        <f t="shared" si="4"/>
        <v>-1.325</v>
      </c>
      <c r="AI37" s="16">
        <f t="shared" si="5"/>
        <v>4987.3762239999996</v>
      </c>
      <c r="AJ37" s="19">
        <f t="shared" si="6"/>
        <v>-0.96</v>
      </c>
      <c r="AK37" s="16">
        <f t="shared" si="7"/>
        <v>3115.3065471999998</v>
      </c>
      <c r="AL37" s="20"/>
      <c r="AM37" s="21"/>
    </row>
    <row r="38" spans="1:39" x14ac:dyDescent="0.25">
      <c r="A38" s="9" t="s">
        <v>32</v>
      </c>
      <c r="B38" s="10">
        <v>702</v>
      </c>
      <c r="C38" s="11">
        <v>43</v>
      </c>
      <c r="D38" s="11">
        <v>4</v>
      </c>
      <c r="E38" s="11"/>
      <c r="F38" s="12">
        <v>10263.450000000001</v>
      </c>
      <c r="G38" s="12">
        <f>F38+'[1]Depth-shifts'!$F$8</f>
        <v>10274.450000000001</v>
      </c>
      <c r="H38" s="12">
        <f>LOOKUP(G38,[1]Lookup!$U$3:$U$803,[1]Lookup!$V$3:$V$803)</f>
        <v>9345.94</v>
      </c>
      <c r="I38" s="12">
        <v>2.65</v>
      </c>
      <c r="J38" s="11" t="s">
        <v>33</v>
      </c>
      <c r="K38" s="11" t="s">
        <v>34</v>
      </c>
      <c r="L38" s="13" t="s">
        <v>37</v>
      </c>
      <c r="N38" s="14">
        <v>34.467697335344397</v>
      </c>
      <c r="O38" s="11">
        <v>4630</v>
      </c>
      <c r="P38" s="11">
        <v>3290</v>
      </c>
      <c r="Q38" s="14">
        <v>31.6</v>
      </c>
      <c r="R38" s="11">
        <v>2550</v>
      </c>
      <c r="S38" s="11">
        <v>1860</v>
      </c>
      <c r="T38" s="14">
        <v>29.968602562165248</v>
      </c>
      <c r="U38" s="11">
        <v>1900</v>
      </c>
      <c r="V38" s="11">
        <v>1460</v>
      </c>
      <c r="W38" s="15">
        <f>(H38-'[1]Depth-shifts'!$F$17)*1+'[1]Depth-shifts'!$F$17*0.45-'[1]Depth-shifts'!$F$23</f>
        <v>2797.1400000000003</v>
      </c>
      <c r="X38" s="16">
        <f t="shared" si="0"/>
        <v>1734.2268000000001</v>
      </c>
      <c r="Y38" s="14">
        <v>34.467697335344397</v>
      </c>
      <c r="Z38" s="14">
        <v>31.6</v>
      </c>
      <c r="AA38" s="14">
        <v>29.968602562165248</v>
      </c>
      <c r="AB38" s="14"/>
      <c r="AC38" s="17">
        <f t="shared" si="1"/>
        <v>1.1747531037451115</v>
      </c>
      <c r="AD38" s="18">
        <f t="shared" si="2"/>
        <v>-6.2270499405925932</v>
      </c>
      <c r="AE38" s="18">
        <f t="shared" si="3"/>
        <v>2031.0612659573603</v>
      </c>
      <c r="AF38" s="18">
        <f>LOOKUP(G38,'[1]Hi-Res Lookup'!$G$3:$G$2403,'[1]Hi-Res Lookup'!$I$3:$I$2403)</f>
        <v>33.621923146545136</v>
      </c>
      <c r="AG38" s="18"/>
      <c r="AH38" s="19">
        <f t="shared" si="4"/>
        <v>-1.04</v>
      </c>
      <c r="AI38" s="16">
        <f t="shared" si="5"/>
        <v>3866.4041280000001</v>
      </c>
      <c r="AJ38" s="19">
        <f t="shared" si="6"/>
        <v>-0.71499999999999997</v>
      </c>
      <c r="AK38" s="16">
        <f t="shared" si="7"/>
        <v>2765.027838</v>
      </c>
      <c r="AL38" s="20"/>
      <c r="AM38" s="21"/>
    </row>
    <row r="39" spans="1:39" x14ac:dyDescent="0.25">
      <c r="A39" s="9" t="s">
        <v>32</v>
      </c>
      <c r="B39" s="10">
        <v>702</v>
      </c>
      <c r="C39" s="11">
        <v>44</v>
      </c>
      <c r="D39" s="11">
        <v>4</v>
      </c>
      <c r="E39" s="11"/>
      <c r="F39" s="12">
        <v>10264.549999999999</v>
      </c>
      <c r="G39" s="12">
        <f>F39+'[1]Depth-shifts'!$F$8</f>
        <v>10275.549999999999</v>
      </c>
      <c r="H39" s="12">
        <f>LOOKUP(G39,[1]Lookup!$U$3:$U$803,[1]Lookup!$V$3:$V$803)</f>
        <v>9346.7710000000006</v>
      </c>
      <c r="I39" s="12">
        <v>2.65</v>
      </c>
      <c r="J39" s="11" t="s">
        <v>33</v>
      </c>
      <c r="K39" s="11" t="s">
        <v>34</v>
      </c>
      <c r="L39" s="13" t="s">
        <v>37</v>
      </c>
      <c r="N39" s="14">
        <v>35.640025990903176</v>
      </c>
      <c r="O39" s="11">
        <v>8650</v>
      </c>
      <c r="P39" s="11">
        <v>6100</v>
      </c>
      <c r="Q39" s="14">
        <v>33</v>
      </c>
      <c r="R39" s="11">
        <v>4450</v>
      </c>
      <c r="S39" s="11">
        <v>2530</v>
      </c>
      <c r="T39" s="14">
        <v>31.54050360503291</v>
      </c>
      <c r="U39" s="11">
        <v>3070</v>
      </c>
      <c r="V39" s="11">
        <v>1620</v>
      </c>
      <c r="W39" s="15">
        <f>(H39-'[1]Depth-shifts'!$F$17)*1+'[1]Depth-shifts'!$F$17*0.45-'[1]Depth-shifts'!$F$23</f>
        <v>2797.9710000000005</v>
      </c>
      <c r="X39" s="16">
        <f t="shared" si="0"/>
        <v>1734.7420200000004</v>
      </c>
      <c r="Y39" s="14">
        <v>35.640025990903176</v>
      </c>
      <c r="Z39" s="14">
        <v>33</v>
      </c>
      <c r="AA39" s="14">
        <v>31.54050360503291</v>
      </c>
      <c r="AB39" s="14"/>
      <c r="AC39" s="17">
        <f t="shared" si="1"/>
        <v>1.0814874668106529</v>
      </c>
      <c r="AD39" s="18">
        <f t="shared" si="2"/>
        <v>-1.8238964313030195</v>
      </c>
      <c r="AE39" s="18">
        <f t="shared" si="3"/>
        <v>1874.2778563484924</v>
      </c>
      <c r="AF39" s="18">
        <f>LOOKUP(G39,'[1]Hi-Res Lookup'!$G$3:$G$2403,'[1]Hi-Res Lookup'!$I$3:$I$2403)</f>
        <v>33.621923146545136</v>
      </c>
      <c r="AG39" s="18"/>
      <c r="AH39" s="19">
        <f t="shared" si="4"/>
        <v>-2.1</v>
      </c>
      <c r="AI39" s="16">
        <f t="shared" si="5"/>
        <v>7107.0417579999994</v>
      </c>
      <c r="AJ39" s="19">
        <f t="shared" si="6"/>
        <v>-1.7849999999999999</v>
      </c>
      <c r="AK39" s="16">
        <f t="shared" si="7"/>
        <v>4788.4854942999991</v>
      </c>
      <c r="AL39" s="20"/>
      <c r="AM39" s="21"/>
    </row>
    <row r="40" spans="1:39" x14ac:dyDescent="0.25">
      <c r="A40" s="9" t="s">
        <v>32</v>
      </c>
      <c r="B40" s="10">
        <v>702</v>
      </c>
      <c r="C40" s="11">
        <v>45</v>
      </c>
      <c r="D40" s="11">
        <v>4</v>
      </c>
      <c r="E40" s="11"/>
      <c r="F40" s="12">
        <v>10265.4</v>
      </c>
      <c r="G40" s="12">
        <f>F40+'[1]Depth-shifts'!$F$8</f>
        <v>10276.4</v>
      </c>
      <c r="H40" s="12">
        <f>LOOKUP(G40,[1]Lookup!$U$3:$U$803,[1]Lookup!$V$3:$V$803)</f>
        <v>9347.0470000000005</v>
      </c>
      <c r="I40" s="12">
        <v>2.63</v>
      </c>
      <c r="J40" s="11" t="s">
        <v>33</v>
      </c>
      <c r="K40" s="11" t="s">
        <v>34</v>
      </c>
      <c r="L40" s="13" t="s">
        <v>37</v>
      </c>
      <c r="N40" s="14">
        <v>34.588297344254158</v>
      </c>
      <c r="O40" s="11">
        <v>7240</v>
      </c>
      <c r="P40" s="11">
        <v>5660</v>
      </c>
      <c r="Q40" s="14">
        <v>31.5</v>
      </c>
      <c r="R40" s="11">
        <v>3910</v>
      </c>
      <c r="S40" s="11">
        <v>2490</v>
      </c>
      <c r="T40" s="14">
        <v>29.987713355914192</v>
      </c>
      <c r="U40" s="11">
        <v>2830</v>
      </c>
      <c r="V40" s="11">
        <v>1650</v>
      </c>
      <c r="W40" s="15">
        <f>(H40-'[1]Depth-shifts'!$F$17)*1+'[1]Depth-shifts'!$F$17*0.45-'[1]Depth-shifts'!$F$23</f>
        <v>2798.2470000000003</v>
      </c>
      <c r="X40" s="16">
        <f t="shared" si="0"/>
        <v>1734.9131400000001</v>
      </c>
      <c r="Y40" s="14">
        <v>34.588297344254158</v>
      </c>
      <c r="Z40" s="14">
        <v>31.5</v>
      </c>
      <c r="AA40" s="14">
        <v>29.987713355914192</v>
      </c>
      <c r="AB40" s="14"/>
      <c r="AC40" s="17">
        <f t="shared" si="1"/>
        <v>1.2651219658837027</v>
      </c>
      <c r="AD40" s="18">
        <f t="shared" si="2"/>
        <v>-9.236927301455232</v>
      </c>
      <c r="AE40" s="18">
        <f t="shared" si="3"/>
        <v>2185.6397950128126</v>
      </c>
      <c r="AF40" s="18">
        <f>LOOKUP(G40,'[1]Hi-Res Lookup'!$G$3:$G$2403,'[1]Hi-Res Lookup'!$I$3:$I$2403)</f>
        <v>29.046788034831703</v>
      </c>
      <c r="AG40" s="18"/>
      <c r="AH40" s="19">
        <f t="shared" si="4"/>
        <v>-1.665</v>
      </c>
      <c r="AI40" s="16">
        <f t="shared" si="5"/>
        <v>6016.3696218999994</v>
      </c>
      <c r="AJ40" s="19">
        <f t="shared" si="6"/>
        <v>-1.585</v>
      </c>
      <c r="AK40" s="16">
        <f t="shared" si="7"/>
        <v>4495.1626730999997</v>
      </c>
      <c r="AL40" s="20"/>
      <c r="AM40" s="21"/>
    </row>
    <row r="41" spans="1:39" x14ac:dyDescent="0.25">
      <c r="A41" s="9" t="s">
        <v>32</v>
      </c>
      <c r="B41" s="10">
        <v>702</v>
      </c>
      <c r="C41" s="11">
        <v>46</v>
      </c>
      <c r="D41" s="11">
        <v>4</v>
      </c>
      <c r="E41" s="11"/>
      <c r="F41" s="12">
        <v>10266</v>
      </c>
      <c r="G41" s="12">
        <f>F41+'[1]Depth-shifts'!$F$8</f>
        <v>10277</v>
      </c>
      <c r="H41" s="12">
        <f>LOOKUP(G41,[1]Lookup!$U$3:$U$803,[1]Lookup!$V$3:$V$803)</f>
        <v>9347.6010000000006</v>
      </c>
      <c r="I41" s="12">
        <v>2.64</v>
      </c>
      <c r="J41" s="11" t="s">
        <v>33</v>
      </c>
      <c r="K41" s="11" t="s">
        <v>34</v>
      </c>
      <c r="L41" s="13" t="s">
        <v>37</v>
      </c>
      <c r="N41" s="14">
        <v>35.055118110236222</v>
      </c>
      <c r="O41" s="11">
        <v>8050</v>
      </c>
      <c r="P41" s="11">
        <v>6810</v>
      </c>
      <c r="Q41" s="14">
        <v>32.700000000000003</v>
      </c>
      <c r="R41" s="11">
        <v>5020</v>
      </c>
      <c r="S41" s="11">
        <v>3440</v>
      </c>
      <c r="T41" s="14">
        <v>31.828271855665236</v>
      </c>
      <c r="U41" s="11">
        <v>4350</v>
      </c>
      <c r="V41" s="11">
        <v>2400</v>
      </c>
      <c r="W41" s="15">
        <f>(H41-'[1]Depth-shifts'!$F$17)*1+'[1]Depth-shifts'!$F$17*0.45-'[1]Depth-shifts'!$F$23</f>
        <v>2798.8010000000004</v>
      </c>
      <c r="X41" s="16">
        <f>W41*0.62</f>
        <v>1735.2566200000003</v>
      </c>
      <c r="Y41" s="14">
        <v>35.055118110236222</v>
      </c>
      <c r="Z41" s="14">
        <v>32.700000000000003</v>
      </c>
      <c r="AA41" s="14">
        <v>31.828271855665236</v>
      </c>
      <c r="AB41" s="14"/>
      <c r="AC41" s="17">
        <f t="shared" si="1"/>
        <v>0.96477486504134724</v>
      </c>
      <c r="AD41" s="18">
        <f t="shared" si="2"/>
        <v>1.6342493456686213</v>
      </c>
      <c r="AE41" s="18">
        <f t="shared" si="3"/>
        <v>1675.7662207182734</v>
      </c>
      <c r="AF41" s="18">
        <f>LOOKUP(G41,'[1]Hi-Res Lookup'!$G$3:$G$2403,'[1]Hi-Res Lookup'!$I$3:$I$2403)</f>
        <v>32.930332955239599</v>
      </c>
      <c r="AG41" s="18"/>
      <c r="AH41" s="19">
        <f t="shared" si="4"/>
        <v>-1.5149999999999999</v>
      </c>
      <c r="AI41" s="16">
        <f t="shared" si="5"/>
        <v>6936.0862206999991</v>
      </c>
      <c r="AJ41" s="19">
        <f t="shared" si="6"/>
        <v>-1.6850000000000001</v>
      </c>
      <c r="AK41" s="16">
        <f t="shared" si="7"/>
        <v>5571.0925952999996</v>
      </c>
      <c r="AL41" s="20"/>
      <c r="AM41" s="21"/>
    </row>
    <row r="42" spans="1:39" x14ac:dyDescent="0.25">
      <c r="A42" s="9" t="s">
        <v>32</v>
      </c>
      <c r="B42" s="10">
        <v>702</v>
      </c>
      <c r="C42" s="11">
        <v>47</v>
      </c>
      <c r="D42" s="11">
        <v>4</v>
      </c>
      <c r="E42" s="11"/>
      <c r="F42" s="12">
        <v>10267.450000000001</v>
      </c>
      <c r="G42" s="12">
        <f>F42+'[1]Depth-shifts'!$F$8</f>
        <v>10278.450000000001</v>
      </c>
      <c r="H42" s="12">
        <f>LOOKUP(G42,[1]Lookup!$U$3:$U$803,[1]Lookup!$V$3:$V$803)</f>
        <v>9348.1530000000002</v>
      </c>
      <c r="I42" s="12">
        <v>2.64</v>
      </c>
      <c r="J42" s="11" t="s">
        <v>33</v>
      </c>
      <c r="K42" s="11" t="s">
        <v>34</v>
      </c>
      <c r="L42" s="13" t="s">
        <v>37</v>
      </c>
      <c r="N42" s="14">
        <v>34.845565718225878</v>
      </c>
      <c r="O42" s="11">
        <v>6880</v>
      </c>
      <c r="P42" s="11">
        <v>4860</v>
      </c>
      <c r="Q42" s="14">
        <v>32.299999999999997</v>
      </c>
      <c r="R42" s="11">
        <v>3870</v>
      </c>
      <c r="S42" s="11">
        <v>1710</v>
      </c>
      <c r="T42" s="14">
        <v>30.890356443736955</v>
      </c>
      <c r="U42" s="11">
        <v>3080</v>
      </c>
      <c r="V42" s="11">
        <v>1210</v>
      </c>
      <c r="W42" s="15">
        <f>(H42-'[1]Depth-shifts'!$F$17)*1+'[1]Depth-shifts'!$F$17*0.45-'[1]Depth-shifts'!$F$23</f>
        <v>2799.3530000000001</v>
      </c>
      <c r="X42" s="16">
        <f t="shared" ref="X42:X68" si="8">W42*0.62</f>
        <v>1735.5988600000001</v>
      </c>
      <c r="Y42" s="14">
        <v>34.845565718225878</v>
      </c>
      <c r="Z42" s="14">
        <v>32.299999999999997</v>
      </c>
      <c r="AA42" s="14">
        <v>30.890356443736955</v>
      </c>
      <c r="AB42" s="14"/>
      <c r="AC42" s="17">
        <f t="shared" si="1"/>
        <v>1.0427917867817367</v>
      </c>
      <c r="AD42" s="18">
        <f t="shared" si="2"/>
        <v>-1.2778955343719289</v>
      </c>
      <c r="AE42" s="18">
        <f t="shared" si="3"/>
        <v>1808.5903408213733</v>
      </c>
      <c r="AF42" s="18">
        <f>LOOKUP(G42,'[1]Hi-Res Lookup'!$G$3:$G$2403,'[1]Hi-Res Lookup'!$I$3:$I$2403)</f>
        <v>33.409126164604977</v>
      </c>
      <c r="AG42" s="18"/>
      <c r="AH42" s="19">
        <f t="shared" si="4"/>
        <v>-1.5049999999999999</v>
      </c>
      <c r="AI42" s="16">
        <f t="shared" si="5"/>
        <v>5772.9237156999998</v>
      </c>
      <c r="AJ42" s="19">
        <f t="shared" si="6"/>
        <v>-1.575</v>
      </c>
      <c r="AK42" s="16">
        <f t="shared" si="7"/>
        <v>3701.4317954999997</v>
      </c>
      <c r="AL42" s="20"/>
      <c r="AM42" s="21"/>
    </row>
    <row r="43" spans="1:39" x14ac:dyDescent="0.25">
      <c r="A43" s="9" t="s">
        <v>32</v>
      </c>
      <c r="B43" s="10">
        <v>702</v>
      </c>
      <c r="C43" s="11">
        <v>48</v>
      </c>
      <c r="D43" s="11">
        <v>4</v>
      </c>
      <c r="E43" s="11"/>
      <c r="F43" s="12">
        <v>10268.15</v>
      </c>
      <c r="G43" s="12">
        <f>F43+'[1]Depth-shifts'!$F$8</f>
        <v>10279.15</v>
      </c>
      <c r="H43" s="12">
        <f>LOOKUP(G43,[1]Lookup!$U$3:$U$803,[1]Lookup!$V$3:$V$803)</f>
        <v>9348.7070000000003</v>
      </c>
      <c r="I43" s="12">
        <v>2.64</v>
      </c>
      <c r="J43" s="11" t="s">
        <v>33</v>
      </c>
      <c r="K43" s="11" t="s">
        <v>34</v>
      </c>
      <c r="L43" s="13" t="s">
        <v>37</v>
      </c>
      <c r="N43" s="14">
        <v>35.640888040864191</v>
      </c>
      <c r="O43" s="11">
        <v>7650</v>
      </c>
      <c r="P43" s="11">
        <v>4960</v>
      </c>
      <c r="Q43" s="14">
        <v>31.8</v>
      </c>
      <c r="R43" s="11">
        <v>3980</v>
      </c>
      <c r="S43" s="11">
        <v>2370</v>
      </c>
      <c r="T43" s="14">
        <v>30.274972545810812</v>
      </c>
      <c r="U43" s="11">
        <v>3020</v>
      </c>
      <c r="V43" s="11">
        <v>1680</v>
      </c>
      <c r="W43" s="15">
        <f>(H43-'[1]Depth-shifts'!$F$17)*1+'[1]Depth-shifts'!$F$17*0.45-'[1]Depth-shifts'!$F$23</f>
        <v>2799.9070000000002</v>
      </c>
      <c r="X43" s="16">
        <f t="shared" si="8"/>
        <v>1735.9423400000001</v>
      </c>
      <c r="Y43" s="14">
        <v>35.640888040864191</v>
      </c>
      <c r="Z43" s="14">
        <v>31.8</v>
      </c>
      <c r="AA43" s="14">
        <v>30.274972545810812</v>
      </c>
      <c r="AB43" s="14"/>
      <c r="AC43" s="17">
        <f t="shared" si="1"/>
        <v>1.5734209784034998</v>
      </c>
      <c r="AD43" s="18">
        <f t="shared" si="2"/>
        <v>-18.864155504592695</v>
      </c>
      <c r="AE43" s="18">
        <f t="shared" si="3"/>
        <v>2712.5039395502681</v>
      </c>
      <c r="AF43" s="18">
        <f>LOOKUP(G43,'[1]Hi-Res Lookup'!$G$3:$G$2403,'[1]Hi-Res Lookup'!$I$3:$I$2403)</f>
        <v>33.036731446209693</v>
      </c>
      <c r="AG43" s="18"/>
      <c r="AH43" s="19">
        <f t="shared" si="4"/>
        <v>-1.835</v>
      </c>
      <c r="AI43" s="16">
        <f t="shared" si="5"/>
        <v>6299.5458060999999</v>
      </c>
      <c r="AJ43" s="19">
        <f t="shared" si="6"/>
        <v>-1.2949999999999999</v>
      </c>
      <c r="AK43" s="16">
        <f t="shared" si="7"/>
        <v>4006.9546697000001</v>
      </c>
      <c r="AL43" s="20"/>
      <c r="AM43" s="21"/>
    </row>
    <row r="44" spans="1:39" x14ac:dyDescent="0.25">
      <c r="A44" s="9" t="s">
        <v>32</v>
      </c>
      <c r="B44" s="10">
        <v>702</v>
      </c>
      <c r="C44" s="11">
        <v>50</v>
      </c>
      <c r="D44" s="11">
        <v>5</v>
      </c>
      <c r="E44" s="11"/>
      <c r="F44" s="12">
        <v>10272.299999999999</v>
      </c>
      <c r="G44" s="12">
        <f>F44+'[1]Depth-shifts'!$F$9</f>
        <v>10285.299999999999</v>
      </c>
      <c r="H44" s="12">
        <f>LOOKUP(G44,[1]Lookup!$U$3:$U$803,[1]Lookup!$V$3:$V$803)</f>
        <v>9352.0249999999996</v>
      </c>
      <c r="I44" s="12">
        <v>2.64</v>
      </c>
      <c r="J44" s="11" t="s">
        <v>33</v>
      </c>
      <c r="K44" s="11" t="s">
        <v>34</v>
      </c>
      <c r="L44" s="13" t="s">
        <v>37</v>
      </c>
      <c r="N44" s="14">
        <v>34.378415893120504</v>
      </c>
      <c r="O44" s="11">
        <v>7570</v>
      </c>
      <c r="P44" s="11">
        <v>4360</v>
      </c>
      <c r="Q44" s="14">
        <v>31.6</v>
      </c>
      <c r="R44" s="11">
        <v>4570</v>
      </c>
      <c r="S44" s="11">
        <v>2400</v>
      </c>
      <c r="T44" s="14">
        <v>30.714272629014232</v>
      </c>
      <c r="U44" s="11">
        <v>3720</v>
      </c>
      <c r="V44" s="11">
        <v>2000</v>
      </c>
      <c r="W44" s="15">
        <f>(H44-'[1]Depth-shifts'!$F$17)*1+'[1]Depth-shifts'!$F$17*0.45-'[1]Depth-shifts'!$F$23</f>
        <v>2803.2249999999995</v>
      </c>
      <c r="X44" s="16">
        <f t="shared" si="8"/>
        <v>1737.9994999999997</v>
      </c>
      <c r="Y44" s="14">
        <v>34.378415893120504</v>
      </c>
      <c r="Z44" s="14">
        <v>31.6</v>
      </c>
      <c r="AA44" s="14">
        <v>30.714272629014232</v>
      </c>
      <c r="AB44" s="14"/>
      <c r="AC44" s="17">
        <f t="shared" si="1"/>
        <v>1.1381789332192802</v>
      </c>
      <c r="AD44" s="18">
        <f t="shared" si="2"/>
        <v>-5.049361649660824</v>
      </c>
      <c r="AE44" s="18">
        <f t="shared" si="3"/>
        <v>1973.1050551959813</v>
      </c>
      <c r="AF44" s="18">
        <f>LOOKUP(G44,'[1]Hi-Res Lookup'!$G$3:$G$2403,'[1]Hi-Res Lookup'!$I$3:$I$2403)</f>
        <v>33.621923146545136</v>
      </c>
      <c r="AG44" s="18"/>
      <c r="AH44" s="19">
        <f t="shared" si="4"/>
        <v>-1.5</v>
      </c>
      <c r="AI44" s="16">
        <f t="shared" si="5"/>
        <v>6463.0007500000002</v>
      </c>
      <c r="AJ44" s="19">
        <f t="shared" si="6"/>
        <v>-0.98</v>
      </c>
      <c r="AK44" s="16">
        <f t="shared" si="7"/>
        <v>3636.7604900000006</v>
      </c>
      <c r="AL44" s="20"/>
      <c r="AM44" s="21"/>
    </row>
    <row r="45" spans="1:39" x14ac:dyDescent="0.25">
      <c r="A45" s="9" t="s">
        <v>32</v>
      </c>
      <c r="B45" s="10">
        <v>702</v>
      </c>
      <c r="C45" s="11">
        <v>51</v>
      </c>
      <c r="D45" s="11">
        <v>5</v>
      </c>
      <c r="E45" s="11"/>
      <c r="F45" s="12">
        <v>10273.299999999999</v>
      </c>
      <c r="G45" s="12">
        <f>F45+'[1]Depth-shifts'!$F$9</f>
        <v>10286.299999999999</v>
      </c>
      <c r="H45" s="12">
        <f>LOOKUP(G45,[1]Lookup!$U$3:$U$803,[1]Lookup!$V$3:$V$803)</f>
        <v>9352.5779999999995</v>
      </c>
      <c r="I45" s="12">
        <v>2.66</v>
      </c>
      <c r="J45" s="11" t="s">
        <v>33</v>
      </c>
      <c r="K45" s="11" t="s">
        <v>34</v>
      </c>
      <c r="L45" s="13" t="s">
        <v>37</v>
      </c>
      <c r="N45" s="14">
        <v>31.202988016807598</v>
      </c>
      <c r="O45" s="11">
        <v>3800</v>
      </c>
      <c r="P45" s="11">
        <v>1660</v>
      </c>
      <c r="Q45" s="14">
        <v>29.8</v>
      </c>
      <c r="R45" s="11">
        <v>3270</v>
      </c>
      <c r="S45" s="11">
        <v>1460</v>
      </c>
      <c r="T45" s="14">
        <v>28.911680097200136</v>
      </c>
      <c r="U45" s="11">
        <v>3080</v>
      </c>
      <c r="V45" s="11">
        <v>1380</v>
      </c>
      <c r="W45" s="15">
        <f>(H45-'[1]Depth-shifts'!$F$17)*1+'[1]Depth-shifts'!$F$17*0.45-'[1]Depth-shifts'!$F$23</f>
        <v>2803.7779999999993</v>
      </c>
      <c r="X45" s="16">
        <f t="shared" si="8"/>
        <v>1738.3423599999996</v>
      </c>
      <c r="Y45" s="14">
        <v>31.202988016807598</v>
      </c>
      <c r="Z45" s="14">
        <v>29.8</v>
      </c>
      <c r="AA45" s="14">
        <v>28.911680097200136</v>
      </c>
      <c r="AB45" s="14"/>
      <c r="AC45" s="17">
        <f t="shared" si="1"/>
        <v>0.5747344766647029</v>
      </c>
      <c r="AD45" s="18">
        <f t="shared" si="2"/>
        <v>11.293549851396566</v>
      </c>
      <c r="AE45" s="18">
        <f t="shared" si="3"/>
        <v>1010.378836390081</v>
      </c>
      <c r="AF45" s="18">
        <f>LOOKUP(G45,'[1]Hi-Res Lookup'!$G$3:$G$2403,'[1]Hi-Res Lookup'!$I$3:$I$2403)</f>
        <v>34.153915601395525</v>
      </c>
      <c r="AG45" s="18"/>
      <c r="AH45" s="19">
        <f t="shared" si="4"/>
        <v>-0.26500000000000001</v>
      </c>
      <c r="AI45" s="16">
        <f t="shared" si="5"/>
        <v>3604.3392746</v>
      </c>
      <c r="AJ45" s="19">
        <f t="shared" si="6"/>
        <v>-0.1</v>
      </c>
      <c r="AK45" s="16">
        <f t="shared" si="7"/>
        <v>1586.1657640000001</v>
      </c>
      <c r="AL45" s="20"/>
      <c r="AM45" s="21"/>
    </row>
    <row r="46" spans="1:39" x14ac:dyDescent="0.25">
      <c r="A46" s="9" t="s">
        <v>32</v>
      </c>
      <c r="B46" s="10">
        <v>702</v>
      </c>
      <c r="C46" s="11">
        <v>53</v>
      </c>
      <c r="D46" s="11">
        <v>5</v>
      </c>
      <c r="E46" s="11"/>
      <c r="F46" s="12">
        <v>10275.15</v>
      </c>
      <c r="G46" s="12">
        <f>F46+'[1]Depth-shifts'!$F$9</f>
        <v>10288.15</v>
      </c>
      <c r="H46" s="12">
        <f>LOOKUP(G46,[1]Lookup!$U$3:$U$803,[1]Lookup!$V$3:$V$803)</f>
        <v>9353.6839999999993</v>
      </c>
      <c r="I46" s="12">
        <v>2.65</v>
      </c>
      <c r="J46" s="11" t="s">
        <v>33</v>
      </c>
      <c r="K46" s="11" t="s">
        <v>34</v>
      </c>
      <c r="L46" s="13" t="s">
        <v>36</v>
      </c>
      <c r="N46" s="14">
        <v>31.122829027325832</v>
      </c>
      <c r="O46" s="11">
        <v>2400</v>
      </c>
      <c r="P46" s="11">
        <v>1320</v>
      </c>
      <c r="Q46" s="14">
        <v>30.244977368379256</v>
      </c>
      <c r="R46" s="11">
        <v>1690</v>
      </c>
      <c r="S46" s="11">
        <v>867</v>
      </c>
      <c r="T46" s="14">
        <v>29.000383923700213</v>
      </c>
      <c r="U46" s="11">
        <v>1400</v>
      </c>
      <c r="V46" s="11">
        <v>787</v>
      </c>
      <c r="W46" s="15">
        <f>(H46-'[1]Depth-shifts'!$F$17)*1+'[1]Depth-shifts'!$F$17*0.45-'[1]Depth-shifts'!$F$23</f>
        <v>2804.8839999999991</v>
      </c>
      <c r="X46" s="16">
        <f t="shared" si="8"/>
        <v>1739.0280799999994</v>
      </c>
      <c r="Y46" s="14">
        <v>31.122829027325832</v>
      </c>
      <c r="Z46" s="14">
        <v>30.244977368379256</v>
      </c>
      <c r="AA46" s="14">
        <v>29.000383923700213</v>
      </c>
      <c r="AB46" s="14"/>
      <c r="AC46" s="17">
        <f t="shared" si="1"/>
        <v>0.35961220463017779</v>
      </c>
      <c r="AD46" s="18">
        <f t="shared" si="2"/>
        <v>18.665464379287531</v>
      </c>
      <c r="AE46" s="18">
        <f t="shared" si="3"/>
        <v>644.04118614187246</v>
      </c>
      <c r="AF46" s="18">
        <f>LOOKUP(G46,'[1]Hi-Res Lookup'!$G$3:$G$2403,'[1]Hi-Res Lookup'!$I$3:$I$2403)</f>
        <v>33.515524655575042</v>
      </c>
      <c r="AG46" s="18"/>
      <c r="AH46" s="19">
        <f t="shared" si="4"/>
        <v>-0.35499999999999998</v>
      </c>
      <c r="AI46" s="16">
        <f t="shared" si="5"/>
        <v>2137.6450316</v>
      </c>
      <c r="AJ46" s="19">
        <f t="shared" si="6"/>
        <v>-0.22650000000000001</v>
      </c>
      <c r="AK46" s="16">
        <f t="shared" si="7"/>
        <v>1152.6101398800001</v>
      </c>
      <c r="AL46" s="20"/>
      <c r="AM46" s="21"/>
    </row>
    <row r="47" spans="1:39" x14ac:dyDescent="0.25">
      <c r="A47" s="9" t="s">
        <v>32</v>
      </c>
      <c r="B47" s="10">
        <v>702</v>
      </c>
      <c r="C47" s="11">
        <v>54</v>
      </c>
      <c r="D47" s="11">
        <v>5</v>
      </c>
      <c r="E47" s="11"/>
      <c r="F47" s="12">
        <v>10275.9</v>
      </c>
      <c r="G47" s="12">
        <f>F47+'[1]Depth-shifts'!$F$9</f>
        <v>10288.9</v>
      </c>
      <c r="H47" s="12">
        <f>LOOKUP(G47,[1]Lookup!$U$3:$U$803,[1]Lookup!$V$3:$V$803)</f>
        <v>9353.9599999999991</v>
      </c>
      <c r="I47" s="12">
        <v>2.67</v>
      </c>
      <c r="J47" s="11" t="s">
        <v>33</v>
      </c>
      <c r="K47" s="11" t="s">
        <v>34</v>
      </c>
      <c r="L47" s="13" t="s">
        <v>37</v>
      </c>
      <c r="N47" s="14">
        <v>33.872538500899594</v>
      </c>
      <c r="O47" s="11">
        <v>2260</v>
      </c>
      <c r="P47" s="11">
        <v>1010</v>
      </c>
      <c r="Q47" s="14">
        <v>31.1</v>
      </c>
      <c r="R47" s="11">
        <v>1070</v>
      </c>
      <c r="S47" s="11">
        <v>581</v>
      </c>
      <c r="T47" s="14">
        <v>29.7958468413213</v>
      </c>
      <c r="U47" s="11">
        <v>745</v>
      </c>
      <c r="V47" s="11">
        <v>440</v>
      </c>
      <c r="W47" s="15">
        <f>(H47-'[1]Depth-shifts'!$F$17)*1+'[1]Depth-shifts'!$F$17*0.45-'[1]Depth-shifts'!$F$23</f>
        <v>2805.1599999999989</v>
      </c>
      <c r="X47" s="16">
        <f t="shared" si="8"/>
        <v>1739.1991999999993</v>
      </c>
      <c r="Y47" s="14">
        <v>33.872538500899594</v>
      </c>
      <c r="Z47" s="14">
        <v>31.1</v>
      </c>
      <c r="AA47" s="14">
        <v>29.7958468413213</v>
      </c>
      <c r="AB47" s="14"/>
      <c r="AC47" s="17">
        <f>SLOPE(Y47:Z47,$Y$4:$Z$4)</f>
        <v>1.1357712576712566</v>
      </c>
      <c r="AD47" s="18">
        <f>INTERCEPT(Y47:Z47,$Y$4:$Z$4)</f>
        <v>-5.4718344970144699</v>
      </c>
      <c r="AE47" s="18">
        <f>AC47*X47+AD47</f>
        <v>1969.8606282278281</v>
      </c>
      <c r="AF47" s="18">
        <f>LOOKUP(G47,'[1]Hi-Res Lookup'!$G$3:$G$2403,'[1]Hi-Res Lookup'!$I$3:$I$2403)</f>
        <v>32.823934464269534</v>
      </c>
      <c r="AG47" s="18"/>
      <c r="AH47" s="19">
        <f t="shared" si="4"/>
        <v>-0.59499999999999997</v>
      </c>
      <c r="AI47" s="16">
        <f t="shared" si="5"/>
        <v>1820.1764760000003</v>
      </c>
      <c r="AJ47" s="19">
        <f t="shared" si="6"/>
        <v>-0.2145</v>
      </c>
      <c r="AK47" s="16">
        <f t="shared" si="7"/>
        <v>851.44177160000015</v>
      </c>
      <c r="AL47" s="20"/>
      <c r="AM47" s="21"/>
    </row>
    <row r="48" spans="1:39" x14ac:dyDescent="0.25">
      <c r="A48" s="9" t="s">
        <v>32</v>
      </c>
      <c r="B48" s="10">
        <v>702</v>
      </c>
      <c r="C48" s="11">
        <v>55</v>
      </c>
      <c r="D48" s="11">
        <v>5</v>
      </c>
      <c r="E48" s="11"/>
      <c r="F48" s="12">
        <v>10276.75</v>
      </c>
      <c r="G48" s="12">
        <f>F48+'[1]Depth-shifts'!$F$9</f>
        <v>10289.75</v>
      </c>
      <c r="H48" s="12">
        <f>LOOKUP(G48,[1]Lookup!$U$3:$U$803,[1]Lookup!$V$3:$V$803)</f>
        <v>9354.5130000000008</v>
      </c>
      <c r="I48" s="12">
        <v>2.64</v>
      </c>
      <c r="J48" s="11" t="s">
        <v>33</v>
      </c>
      <c r="K48" s="11" t="s">
        <v>34</v>
      </c>
      <c r="L48" s="13" t="s">
        <v>37</v>
      </c>
      <c r="N48" s="14">
        <v>33.714969241285033</v>
      </c>
      <c r="O48" s="11">
        <v>6840</v>
      </c>
      <c r="P48" s="11">
        <v>3050</v>
      </c>
      <c r="Q48" s="14">
        <v>31.7</v>
      </c>
      <c r="R48" s="11">
        <v>4410</v>
      </c>
      <c r="S48" s="11">
        <v>1950</v>
      </c>
      <c r="T48" s="14">
        <v>30.454412100270563</v>
      </c>
      <c r="U48" s="11">
        <v>3770</v>
      </c>
      <c r="V48" s="11">
        <v>1720</v>
      </c>
      <c r="W48" s="15">
        <f>(H48-'[1]Depth-shifts'!$F$17)*1+'[1]Depth-shifts'!$F$17*0.45-'[1]Depth-shifts'!$F$23</f>
        <v>2805.7130000000006</v>
      </c>
      <c r="X48" s="16">
        <f t="shared" si="8"/>
        <v>1739.5420600000004</v>
      </c>
      <c r="Y48" s="14">
        <v>33.714969241285033</v>
      </c>
      <c r="Z48" s="14">
        <v>31.7</v>
      </c>
      <c r="AA48" s="14">
        <v>30.454412100270563</v>
      </c>
      <c r="AB48" s="14"/>
      <c r="AC48" s="17">
        <f t="shared" si="1"/>
        <v>0.82543277527098258</v>
      </c>
      <c r="AD48" s="18">
        <f t="shared" si="2"/>
        <v>5.1210646362743582</v>
      </c>
      <c r="AE48" s="18">
        <f t="shared" si="3"/>
        <v>1440.996094922677</v>
      </c>
      <c r="AF48" s="18">
        <f>LOOKUP(G48,'[1]Hi-Res Lookup'!$G$3:$G$2403,'[1]Hi-Res Lookup'!$I$3:$I$2403)</f>
        <v>32.238742763934091</v>
      </c>
      <c r="AG48" s="18"/>
      <c r="AH48" s="19">
        <f t="shared" si="4"/>
        <v>-1.2150000000000001</v>
      </c>
      <c r="AI48" s="16">
        <f t="shared" si="5"/>
        <v>5941.4563970999998</v>
      </c>
      <c r="AJ48" s="19">
        <f t="shared" si="6"/>
        <v>-0.55000000000000004</v>
      </c>
      <c r="AK48" s="16">
        <f t="shared" si="7"/>
        <v>2643.2518669999999</v>
      </c>
      <c r="AL48" s="20"/>
      <c r="AM48" s="21"/>
    </row>
    <row r="49" spans="1:39" x14ac:dyDescent="0.25">
      <c r="A49" s="9" t="s">
        <v>32</v>
      </c>
      <c r="B49" s="10">
        <v>702</v>
      </c>
      <c r="C49" s="11">
        <v>56</v>
      </c>
      <c r="D49" s="11">
        <v>5</v>
      </c>
      <c r="E49" s="11"/>
      <c r="F49" s="12">
        <v>10277.85</v>
      </c>
      <c r="G49" s="12">
        <f>F49+'[1]Depth-shifts'!$F$9</f>
        <v>10290.85</v>
      </c>
      <c r="H49" s="12">
        <f>LOOKUP(G49,[1]Lookup!$U$3:$U$803,[1]Lookup!$V$3:$V$803)</f>
        <v>9355.0650000000005</v>
      </c>
      <c r="I49" s="12">
        <v>2.64</v>
      </c>
      <c r="J49" s="11" t="s">
        <v>33</v>
      </c>
      <c r="K49" s="11" t="s">
        <v>34</v>
      </c>
      <c r="L49" s="13" t="s">
        <v>41</v>
      </c>
      <c r="N49" s="14">
        <v>31.785034876347503</v>
      </c>
      <c r="O49" s="11">
        <v>5270</v>
      </c>
      <c r="P49" s="11">
        <v>4430</v>
      </c>
      <c r="Q49" s="14">
        <v>30.853286196368312</v>
      </c>
      <c r="R49" s="11">
        <v>3540</v>
      </c>
      <c r="S49" s="11">
        <v>2700</v>
      </c>
      <c r="T49" s="14">
        <v>29.951524798321454</v>
      </c>
      <c r="U49" s="11">
        <v>2870</v>
      </c>
      <c r="V49" s="11">
        <v>2130</v>
      </c>
      <c r="W49" s="15">
        <f>(H49-'[1]Depth-shifts'!$F$17)*1+'[1]Depth-shifts'!$F$17*0.45-'[1]Depth-shifts'!$F$23</f>
        <v>2806.2650000000003</v>
      </c>
      <c r="X49" s="16">
        <f t="shared" si="8"/>
        <v>1739.8843000000002</v>
      </c>
      <c r="Y49" s="14">
        <v>31.785034876347503</v>
      </c>
      <c r="Z49" s="14">
        <v>30.853286196368312</v>
      </c>
      <c r="AA49" s="14">
        <v>29.951524798321454</v>
      </c>
      <c r="AB49" s="14"/>
      <c r="AC49" s="17">
        <f t="shared" si="1"/>
        <v>0.38169113602935767</v>
      </c>
      <c r="AD49" s="18">
        <f t="shared" si="2"/>
        <v>18.562831616222994</v>
      </c>
      <c r="AE49" s="18">
        <f t="shared" si="3"/>
        <v>682.66124664286679</v>
      </c>
      <c r="AF49" s="18">
        <f>LOOKUP(G49,'[1]Hi-Res Lookup'!$G$3:$G$2403,'[1]Hi-Res Lookup'!$I$3:$I$2403)</f>
        <v>32.717535973299448</v>
      </c>
      <c r="AG49" s="18"/>
      <c r="AH49" s="19">
        <f t="shared" si="4"/>
        <v>-0.86499999999999999</v>
      </c>
      <c r="AI49" s="16">
        <f t="shared" si="5"/>
        <v>4630.0000805</v>
      </c>
      <c r="AJ49" s="19">
        <f t="shared" si="6"/>
        <v>-0.86499999999999999</v>
      </c>
      <c r="AK49" s="16">
        <f t="shared" si="7"/>
        <v>3790.0000805</v>
      </c>
      <c r="AL49" s="20"/>
      <c r="AM49" s="21"/>
    </row>
    <row r="50" spans="1:39" x14ac:dyDescent="0.25">
      <c r="A50" s="9" t="s">
        <v>32</v>
      </c>
      <c r="B50" s="10">
        <v>702</v>
      </c>
      <c r="C50" s="11">
        <v>58</v>
      </c>
      <c r="D50" s="11">
        <v>5</v>
      </c>
      <c r="E50" s="11"/>
      <c r="F50" s="12">
        <v>10278.9</v>
      </c>
      <c r="G50" s="12">
        <f>F50+'[1]Depth-shifts'!$F$9</f>
        <v>10291.9</v>
      </c>
      <c r="H50" s="12">
        <f>LOOKUP(G50,[1]Lookup!$U$3:$U$803,[1]Lookup!$V$3:$V$803)</f>
        <v>9355.6180000000004</v>
      </c>
      <c r="I50" s="12">
        <v>2.66</v>
      </c>
      <c r="J50" s="11" t="s">
        <v>33</v>
      </c>
      <c r="K50" s="11" t="s">
        <v>34</v>
      </c>
      <c r="L50" s="13" t="s">
        <v>41</v>
      </c>
      <c r="N50" s="14">
        <v>33.250416016194613</v>
      </c>
      <c r="O50" s="11">
        <v>5800</v>
      </c>
      <c r="P50" s="11">
        <v>3970</v>
      </c>
      <c r="Q50" s="14">
        <v>31.9</v>
      </c>
      <c r="R50" s="11">
        <v>4250</v>
      </c>
      <c r="S50" s="11">
        <v>2510</v>
      </c>
      <c r="T50" s="14">
        <v>31.400412560165027</v>
      </c>
      <c r="U50" s="11">
        <v>3870</v>
      </c>
      <c r="V50" s="11">
        <v>2070</v>
      </c>
      <c r="W50" s="15">
        <f>(H50-'[1]Depth-shifts'!$F$17)*1+'[1]Depth-shifts'!$F$17*0.45-'[1]Depth-shifts'!$F$23</f>
        <v>2806.8180000000002</v>
      </c>
      <c r="X50" s="16">
        <f t="shared" si="8"/>
        <v>1740.2271600000001</v>
      </c>
      <c r="Y50" s="14">
        <v>33.250416016194613</v>
      </c>
      <c r="Z50" s="14">
        <v>31.9</v>
      </c>
      <c r="AA50" s="14">
        <v>31.400412560165027</v>
      </c>
      <c r="AB50" s="14"/>
      <c r="AC50" s="17">
        <f t="shared" si="1"/>
        <v>0.55319834029179837</v>
      </c>
      <c r="AD50" s="18">
        <f t="shared" si="2"/>
        <v>14.087013442604089</v>
      </c>
      <c r="AE50" s="18">
        <f t="shared" si="3"/>
        <v>976.777790085314</v>
      </c>
      <c r="AF50" s="18">
        <f>LOOKUP(G50,'[1]Hi-Res Lookup'!$G$3:$G$2403,'[1]Hi-Res Lookup'!$I$3:$I$2403)</f>
        <v>32.557938236844343</v>
      </c>
      <c r="AG50" s="18"/>
      <c r="AH50" s="19">
        <f t="shared" si="4"/>
        <v>-0.77500000000000002</v>
      </c>
      <c r="AI50" s="16">
        <f t="shared" si="5"/>
        <v>5226.3239510000003</v>
      </c>
      <c r="AJ50" s="19">
        <f t="shared" si="6"/>
        <v>-0.73</v>
      </c>
      <c r="AK50" s="16">
        <f t="shared" si="7"/>
        <v>3429.6341732000001</v>
      </c>
      <c r="AL50" s="20"/>
      <c r="AM50" s="21"/>
    </row>
    <row r="51" spans="1:39" x14ac:dyDescent="0.25">
      <c r="A51" s="9" t="s">
        <v>32</v>
      </c>
      <c r="B51" s="10">
        <v>702</v>
      </c>
      <c r="C51" s="11">
        <v>59</v>
      </c>
      <c r="D51" s="11">
        <v>5</v>
      </c>
      <c r="E51" s="11"/>
      <c r="F51" s="12">
        <v>10279.700000000001</v>
      </c>
      <c r="G51" s="12">
        <f>F51+'[1]Depth-shifts'!$F$9</f>
        <v>10292.700000000001</v>
      </c>
      <c r="H51" s="12">
        <f>LOOKUP(G51,[1]Lookup!$U$3:$U$803,[1]Lookup!$V$3:$V$803)</f>
        <v>9356.17</v>
      </c>
      <c r="I51" s="12">
        <v>2.64</v>
      </c>
      <c r="J51" s="11" t="s">
        <v>33</v>
      </c>
      <c r="K51" s="11" t="s">
        <v>34</v>
      </c>
      <c r="L51" s="13" t="s">
        <v>37</v>
      </c>
      <c r="N51" s="14">
        <v>34.550944210058098</v>
      </c>
      <c r="O51" s="11">
        <v>7570</v>
      </c>
      <c r="P51" s="11">
        <v>6460</v>
      </c>
      <c r="Q51" s="14">
        <v>31.5</v>
      </c>
      <c r="R51" s="11">
        <v>4470</v>
      </c>
      <c r="S51" s="11">
        <v>3090</v>
      </c>
      <c r="T51" s="14">
        <v>30.211567207082908</v>
      </c>
      <c r="U51" s="11">
        <v>3650</v>
      </c>
      <c r="V51" s="11">
        <v>2280</v>
      </c>
      <c r="W51" s="15">
        <f>(H51-'[1]Depth-shifts'!$F$17)*1+'[1]Depth-shifts'!$F$17*0.45-'[1]Depth-shifts'!$F$23</f>
        <v>2807.37</v>
      </c>
      <c r="X51" s="16">
        <f t="shared" si="8"/>
        <v>1740.5693999999999</v>
      </c>
      <c r="Y51" s="14">
        <v>34.550944210058098</v>
      </c>
      <c r="Z51" s="14">
        <v>31.5</v>
      </c>
      <c r="AA51" s="14">
        <v>30.211567207082908</v>
      </c>
      <c r="AB51" s="14"/>
      <c r="AC51" s="17">
        <f t="shared" si="1"/>
        <v>1.2498202428634249</v>
      </c>
      <c r="AD51" s="18">
        <f t="shared" si="2"/>
        <v>-8.7442118202022812</v>
      </c>
      <c r="AE51" s="18">
        <f t="shared" si="3"/>
        <v>2166.6546584084435</v>
      </c>
      <c r="AF51" s="18">
        <f>LOOKUP(G51,'[1]Hi-Res Lookup'!$G$3:$G$2403,'[1]Hi-Res Lookup'!$I$3:$I$2403)</f>
        <v>32.930332955239599</v>
      </c>
      <c r="AG51" s="18"/>
      <c r="AH51" s="19">
        <f t="shared" si="4"/>
        <v>-1.55</v>
      </c>
      <c r="AI51" s="16">
        <f t="shared" si="5"/>
        <v>6422.1174300000002</v>
      </c>
      <c r="AJ51" s="19">
        <f t="shared" si="6"/>
        <v>-1.6850000000000001</v>
      </c>
      <c r="AK51" s="16">
        <f t="shared" si="7"/>
        <v>5212.1405610000002</v>
      </c>
      <c r="AL51" s="20"/>
      <c r="AM51" s="21"/>
    </row>
    <row r="52" spans="1:39" x14ac:dyDescent="0.25">
      <c r="A52" s="9" t="s">
        <v>32</v>
      </c>
      <c r="B52" s="10">
        <v>702</v>
      </c>
      <c r="C52" s="11">
        <v>60</v>
      </c>
      <c r="D52" s="11">
        <v>5</v>
      </c>
      <c r="E52" s="11"/>
      <c r="F52" s="12">
        <v>10281.75</v>
      </c>
      <c r="G52" s="12">
        <f>F52+'[1]Depth-shifts'!$F$9</f>
        <v>10294.75</v>
      </c>
      <c r="H52" s="12">
        <f>LOOKUP(G52,[1]Lookup!$U$3:$U$803,[1]Lookup!$V$3:$V$803)</f>
        <v>9357.2749999999996</v>
      </c>
      <c r="I52" s="12">
        <v>2.64</v>
      </c>
      <c r="J52" s="11" t="s">
        <v>33</v>
      </c>
      <c r="K52" s="11" t="s">
        <v>34</v>
      </c>
      <c r="L52" s="13" t="s">
        <v>37</v>
      </c>
      <c r="N52" s="14">
        <v>32.729406080684683</v>
      </c>
      <c r="O52" s="11">
        <v>5430</v>
      </c>
      <c r="P52" s="11">
        <f>+(3440+3430+3440+3290+3300)/5</f>
        <v>3380</v>
      </c>
      <c r="Q52" s="14">
        <v>31.437515388132674</v>
      </c>
      <c r="R52" s="11">
        <v>3450</v>
      </c>
      <c r="S52" s="11">
        <v>2220</v>
      </c>
      <c r="T52" s="14">
        <v>30.670602671029467</v>
      </c>
      <c r="U52" s="11">
        <v>2820</v>
      </c>
      <c r="V52" s="11">
        <v>1840</v>
      </c>
      <c r="W52" s="15">
        <f>(H52-'[1]Depth-shifts'!$F$17)*1+'[1]Depth-shifts'!$F$17*0.45-'[1]Depth-shifts'!$F$23</f>
        <v>2808.4749999999995</v>
      </c>
      <c r="X52" s="16">
        <f t="shared" si="8"/>
        <v>1741.2544999999996</v>
      </c>
      <c r="Y52" s="14">
        <v>32.729406080684683</v>
      </c>
      <c r="Z52" s="14">
        <v>31.437515388132674</v>
      </c>
      <c r="AA52" s="14">
        <v>30.670602671029467</v>
      </c>
      <c r="AB52" s="14"/>
      <c r="AC52" s="17">
        <f t="shared" si="1"/>
        <v>0.52922342329150718</v>
      </c>
      <c r="AD52" s="18">
        <f t="shared" si="2"/>
        <v>14.396521158146136</v>
      </c>
      <c r="AE52" s="18">
        <f t="shared" si="3"/>
        <v>935.90918846988757</v>
      </c>
      <c r="AF52" s="18">
        <f>LOOKUP(G52,'[1]Hi-Res Lookup'!$G$3:$G$2403,'[1]Hi-Res Lookup'!$I$3:$I$2403)</f>
        <v>33.089930691694725</v>
      </c>
      <c r="AG52" s="18"/>
      <c r="AH52" s="19">
        <f t="shared" si="4"/>
        <v>-0.99</v>
      </c>
      <c r="AI52" s="16">
        <f t="shared" si="5"/>
        <v>4696.1580450000001</v>
      </c>
      <c r="AJ52" s="19">
        <f t="shared" si="6"/>
        <v>-0.57999999999999996</v>
      </c>
      <c r="AK52" s="16">
        <f t="shared" si="7"/>
        <v>2950.0723900000003</v>
      </c>
      <c r="AL52" s="20"/>
      <c r="AM52" s="21"/>
    </row>
    <row r="53" spans="1:39" x14ac:dyDescent="0.25">
      <c r="A53" s="9" t="s">
        <v>32</v>
      </c>
      <c r="B53" s="10">
        <v>702</v>
      </c>
      <c r="C53" s="11">
        <v>61</v>
      </c>
      <c r="D53" s="11">
        <v>5</v>
      </c>
      <c r="E53" s="11"/>
      <c r="F53" s="12">
        <v>10282.6</v>
      </c>
      <c r="G53" s="12">
        <f>F53+'[1]Depth-shifts'!$F$9</f>
        <v>10295.6</v>
      </c>
      <c r="H53" s="12">
        <f>LOOKUP(G53,[1]Lookup!$U$3:$U$803,[1]Lookup!$V$3:$V$803)</f>
        <v>9357.8269999999993</v>
      </c>
      <c r="I53" s="12">
        <v>2.65</v>
      </c>
      <c r="J53" s="11" t="s">
        <v>33</v>
      </c>
      <c r="K53" s="11" t="s">
        <v>34</v>
      </c>
      <c r="L53" s="13" t="s">
        <v>37</v>
      </c>
      <c r="N53" s="14">
        <v>32.86110894891155</v>
      </c>
      <c r="O53" s="11">
        <v>4490</v>
      </c>
      <c r="P53" s="11">
        <v>2240</v>
      </c>
      <c r="Q53" s="14">
        <v>31.4</v>
      </c>
      <c r="R53" s="11">
        <v>3440</v>
      </c>
      <c r="S53" s="11">
        <v>1560</v>
      </c>
      <c r="T53" s="14">
        <v>30.549143808041222</v>
      </c>
      <c r="U53" s="11">
        <v>2980</v>
      </c>
      <c r="V53" s="11">
        <v>1330</v>
      </c>
      <c r="W53" s="15">
        <f>(H53-'[1]Depth-shifts'!$F$17)*1+'[1]Depth-shifts'!$F$17*0.45-'[1]Depth-shifts'!$F$23</f>
        <v>2809.0269999999991</v>
      </c>
      <c r="X53" s="16">
        <f t="shared" si="8"/>
        <v>1741.5967399999995</v>
      </c>
      <c r="Y53" s="14">
        <v>32.86110894891155</v>
      </c>
      <c r="Z53" s="14">
        <v>31.4</v>
      </c>
      <c r="AA53" s="14">
        <v>30.549143808041222</v>
      </c>
      <c r="AB53" s="14"/>
      <c r="AC53" s="17">
        <f t="shared" si="1"/>
        <v>0.5985437345456357</v>
      </c>
      <c r="AD53" s="18">
        <f t="shared" si="2"/>
        <v>12.12689174763053</v>
      </c>
      <c r="AE53" s="18">
        <f t="shared" si="3"/>
        <v>1054.5487085797347</v>
      </c>
      <c r="AF53" s="18">
        <f>LOOKUP(G53,'[1]Hi-Res Lookup'!$G$3:$G$2403,'[1]Hi-Res Lookup'!$I$3:$I$2403)</f>
        <v>32.98353220072466</v>
      </c>
      <c r="AG53" s="18"/>
      <c r="AH53" s="19">
        <f t="shared" si="4"/>
        <v>-0.52500000000000002</v>
      </c>
      <c r="AI53" s="16">
        <f t="shared" si="5"/>
        <v>4100.6617114999999</v>
      </c>
      <c r="AJ53" s="19">
        <f t="shared" si="6"/>
        <v>-0.34</v>
      </c>
      <c r="AK53" s="16">
        <f t="shared" si="7"/>
        <v>1987.8571084000002</v>
      </c>
      <c r="AL53" s="20"/>
      <c r="AM53" s="21"/>
    </row>
    <row r="54" spans="1:39" x14ac:dyDescent="0.25">
      <c r="A54" s="9" t="s">
        <v>32</v>
      </c>
      <c r="B54" s="10">
        <v>702</v>
      </c>
      <c r="C54" s="11">
        <v>62</v>
      </c>
      <c r="D54" s="11">
        <v>5</v>
      </c>
      <c r="E54" s="11"/>
      <c r="F54" s="12">
        <v>10283.75</v>
      </c>
      <c r="G54" s="12">
        <f>F54+'[1]Depth-shifts'!$F$9</f>
        <v>10296.75</v>
      </c>
      <c r="H54" s="12">
        <f>LOOKUP(G54,[1]Lookup!$U$3:$U$803,[1]Lookup!$V$3:$V$803)</f>
        <v>9358.3799999999992</v>
      </c>
      <c r="I54" s="12">
        <v>2.66</v>
      </c>
      <c r="J54" s="11" t="s">
        <v>33</v>
      </c>
      <c r="K54" s="11" t="s">
        <v>34</v>
      </c>
      <c r="L54" s="13" t="s">
        <v>37</v>
      </c>
      <c r="N54" s="14">
        <v>36.376280187128586</v>
      </c>
      <c r="O54" s="11">
        <v>7100</v>
      </c>
      <c r="P54" s="11">
        <v>4810</v>
      </c>
      <c r="Q54" s="14">
        <v>33.1</v>
      </c>
      <c r="R54" s="11">
        <v>4710</v>
      </c>
      <c r="S54" s="11">
        <v>2550</v>
      </c>
      <c r="T54" s="14">
        <v>31.076046460661843</v>
      </c>
      <c r="U54" s="11">
        <v>3850</v>
      </c>
      <c r="V54" s="11">
        <v>1880</v>
      </c>
      <c r="W54" s="15">
        <f>(H54-'[1]Depth-shifts'!$F$17)*1+'[1]Depth-shifts'!$F$17*0.45-'[1]Depth-shifts'!$F$23</f>
        <v>2809.579999999999</v>
      </c>
      <c r="X54" s="16">
        <f t="shared" si="8"/>
        <v>1741.9395999999995</v>
      </c>
      <c r="Y54" s="14">
        <v>36.376280187128586</v>
      </c>
      <c r="Z54" s="14">
        <v>33.1</v>
      </c>
      <c r="AA54" s="14">
        <v>31.076046460661843</v>
      </c>
      <c r="AB54" s="14"/>
      <c r="AC54" s="17">
        <f t="shared" si="1"/>
        <v>1.3421291958294115</v>
      </c>
      <c r="AD54" s="18">
        <f t="shared" si="2"/>
        <v>-10.116560105707052</v>
      </c>
      <c r="AE54" s="18">
        <f t="shared" si="3"/>
        <v>2327.7914344256992</v>
      </c>
      <c r="AF54" s="18">
        <f>LOOKUP(G54,'[1]Hi-Res Lookup'!$G$3:$G$2403,'[1]Hi-Res Lookup'!$I$3:$I$2403)</f>
        <v>33.568723901060082</v>
      </c>
      <c r="AG54" s="18"/>
      <c r="AH54" s="19">
        <f t="shared" si="4"/>
        <v>-1.1950000000000001</v>
      </c>
      <c r="AI54" s="16">
        <f t="shared" si="5"/>
        <v>6213.3821780000007</v>
      </c>
      <c r="AJ54" s="19">
        <f t="shared" si="6"/>
        <v>-1.1299999999999999</v>
      </c>
      <c r="AK54" s="16">
        <f t="shared" si="7"/>
        <v>3971.6082520000004</v>
      </c>
      <c r="AL54" s="20"/>
      <c r="AM54" s="21"/>
    </row>
    <row r="55" spans="1:39" x14ac:dyDescent="0.25">
      <c r="A55" s="9" t="s">
        <v>32</v>
      </c>
      <c r="B55" s="10">
        <v>702</v>
      </c>
      <c r="C55" s="11">
        <v>63</v>
      </c>
      <c r="D55" s="11">
        <v>5</v>
      </c>
      <c r="E55" s="11"/>
      <c r="F55" s="12">
        <v>10284.4</v>
      </c>
      <c r="G55" s="12">
        <f>F55+'[1]Depth-shifts'!$F$9</f>
        <v>10297.4</v>
      </c>
      <c r="H55" s="12">
        <f>LOOKUP(G55,[1]Lookup!$U$3:$U$803,[1]Lookup!$V$3:$V$803)</f>
        <v>9358.6560000000009</v>
      </c>
      <c r="I55" s="12">
        <v>2.64</v>
      </c>
      <c r="J55" s="11" t="s">
        <v>33</v>
      </c>
      <c r="K55" s="11" t="s">
        <v>34</v>
      </c>
      <c r="L55" s="13" t="s">
        <v>37</v>
      </c>
      <c r="N55" s="14">
        <v>34.147303282169503</v>
      </c>
      <c r="O55" s="11">
        <v>6660</v>
      </c>
      <c r="P55" s="11">
        <v>5150</v>
      </c>
      <c r="Q55" s="14">
        <v>31.9</v>
      </c>
      <c r="R55" s="11">
        <v>4190</v>
      </c>
      <c r="S55" s="11">
        <v>2380</v>
      </c>
      <c r="T55" s="14">
        <v>31.244061569645915</v>
      </c>
      <c r="U55" s="11">
        <v>3580</v>
      </c>
      <c r="V55" s="11">
        <v>1690</v>
      </c>
      <c r="W55" s="15">
        <f>(H55-'[1]Depth-shifts'!$F$17)*1+'[1]Depth-shifts'!$F$17*0.45-'[1]Depth-shifts'!$F$23</f>
        <v>2809.8560000000007</v>
      </c>
      <c r="X55" s="16">
        <f t="shared" si="8"/>
        <v>1742.1107200000004</v>
      </c>
      <c r="Y55" s="14">
        <v>34.147303282169503</v>
      </c>
      <c r="Z55" s="14">
        <v>31.9</v>
      </c>
      <c r="AA55" s="14">
        <v>31.244061569645915</v>
      </c>
      <c r="AB55" s="14"/>
      <c r="AC55" s="17">
        <f t="shared" si="1"/>
        <v>0.92060848725102573</v>
      </c>
      <c r="AD55" s="18">
        <f t="shared" si="2"/>
        <v>2.2564067105169698</v>
      </c>
      <c r="AE55" s="18">
        <f t="shared" si="3"/>
        <v>1606.0583212735125</v>
      </c>
      <c r="AF55" s="18">
        <f>LOOKUP(G55,'[1]Hi-Res Lookup'!$G$3:$G$2403,'[1]Hi-Res Lookup'!$I$3:$I$2403)</f>
        <v>32.930332955239599</v>
      </c>
      <c r="AG55" s="18"/>
      <c r="AH55" s="19">
        <f t="shared" si="4"/>
        <v>-1.2350000000000001</v>
      </c>
      <c r="AI55" s="16">
        <f t="shared" si="5"/>
        <v>5743.4932607999999</v>
      </c>
      <c r="AJ55" s="19">
        <f t="shared" si="6"/>
        <v>-1.385</v>
      </c>
      <c r="AK55" s="16">
        <f t="shared" si="7"/>
        <v>4122.1766527999989</v>
      </c>
      <c r="AL55" s="20"/>
      <c r="AM55" s="21"/>
    </row>
    <row r="56" spans="1:39" x14ac:dyDescent="0.25">
      <c r="A56" s="9" t="s">
        <v>32</v>
      </c>
      <c r="B56" s="10">
        <v>702</v>
      </c>
      <c r="C56" s="11">
        <v>64</v>
      </c>
      <c r="D56" s="11">
        <v>5</v>
      </c>
      <c r="E56" s="11"/>
      <c r="F56" s="12">
        <v>10285.6</v>
      </c>
      <c r="G56" s="12">
        <f>F56+'[1]Depth-shifts'!$F$9</f>
        <v>10298.6</v>
      </c>
      <c r="H56" s="12">
        <f>LOOKUP(G56,[1]Lookup!$U$3:$U$803,[1]Lookup!$V$3:$V$803)</f>
        <v>9359.4840000000004</v>
      </c>
      <c r="I56" s="12">
        <v>2.66</v>
      </c>
      <c r="J56" s="11" t="s">
        <v>33</v>
      </c>
      <c r="K56" s="11" t="s">
        <v>34</v>
      </c>
      <c r="L56" s="13" t="s">
        <v>36</v>
      </c>
      <c r="N56" s="14">
        <v>33.680602458462786</v>
      </c>
      <c r="O56" s="11">
        <v>5840</v>
      </c>
      <c r="P56" s="11">
        <v>3290</v>
      </c>
      <c r="Q56" s="14">
        <v>32.662997822695402</v>
      </c>
      <c r="R56" s="11">
        <v>3800</v>
      </c>
      <c r="S56" s="11">
        <v>2430</v>
      </c>
      <c r="T56" s="14">
        <v>31.758635068455071</v>
      </c>
      <c r="U56" s="11">
        <v>3170</v>
      </c>
      <c r="V56" s="11">
        <v>2070</v>
      </c>
      <c r="W56" s="15">
        <f>(H56-'[1]Depth-shifts'!$F$17)*1+'[1]Depth-shifts'!$F$17*0.45-'[1]Depth-shifts'!$F$23</f>
        <v>2810.6840000000002</v>
      </c>
      <c r="X56" s="16">
        <f t="shared" si="8"/>
        <v>1742.62408</v>
      </c>
      <c r="Y56" s="14">
        <v>33.680602458462786</v>
      </c>
      <c r="Z56" s="14">
        <v>32.662997822695402</v>
      </c>
      <c r="AA56" s="14">
        <v>31.758635068455071</v>
      </c>
      <c r="AB56" s="14"/>
      <c r="AC56" s="17">
        <f t="shared" si="1"/>
        <v>0.41686205497330936</v>
      </c>
      <c r="AD56" s="18">
        <f t="shared" si="2"/>
        <v>19.240039652554842</v>
      </c>
      <c r="AE56" s="18">
        <f t="shared" si="3"/>
        <v>745.67389468732756</v>
      </c>
      <c r="AF56" s="18">
        <f>LOOKUP(G56,'[1]Hi-Res Lookup'!$G$3:$G$2403,'[1]Hi-Res Lookup'!$I$3:$I$2403)</f>
        <v>33.78152088300024</v>
      </c>
      <c r="AG56" s="18"/>
      <c r="AH56" s="19">
        <f t="shared" si="4"/>
        <v>-1.02</v>
      </c>
      <c r="AI56" s="16">
        <f t="shared" si="5"/>
        <v>5082.5234383999996</v>
      </c>
      <c r="AJ56" s="19">
        <f t="shared" si="6"/>
        <v>-0.43</v>
      </c>
      <c r="AK56" s="16">
        <f t="shared" si="7"/>
        <v>2970.6716455999999</v>
      </c>
      <c r="AL56" s="20"/>
      <c r="AM56" s="21"/>
    </row>
    <row r="57" spans="1:39" x14ac:dyDescent="0.25">
      <c r="A57" s="9" t="s">
        <v>32</v>
      </c>
      <c r="B57" s="10">
        <v>702</v>
      </c>
      <c r="C57" s="11">
        <v>65</v>
      </c>
      <c r="D57" s="11">
        <v>5</v>
      </c>
      <c r="E57" s="11"/>
      <c r="F57" s="12">
        <v>10286.5</v>
      </c>
      <c r="G57" s="12">
        <f>F57+'[1]Depth-shifts'!$F$9</f>
        <v>10299.5</v>
      </c>
      <c r="H57" s="12">
        <f>LOOKUP(G57,[1]Lookup!$U$3:$U$803,[1]Lookup!$V$3:$V$803)</f>
        <v>9360.0360000000001</v>
      </c>
      <c r="I57" s="12">
        <v>2.66</v>
      </c>
      <c r="J57" s="11" t="s">
        <v>33</v>
      </c>
      <c r="K57" s="11" t="s">
        <v>34</v>
      </c>
      <c r="L57" s="13" t="s">
        <v>36</v>
      </c>
      <c r="N57" s="14">
        <v>35.846441270415241</v>
      </c>
      <c r="O57" s="11">
        <v>6950</v>
      </c>
      <c r="P57" s="11">
        <v>5640</v>
      </c>
      <c r="Q57" s="14">
        <v>34</v>
      </c>
      <c r="R57" s="11">
        <v>4370</v>
      </c>
      <c r="S57" s="11">
        <v>2800</v>
      </c>
      <c r="T57" s="14">
        <v>33.109212014578361</v>
      </c>
      <c r="U57" s="11">
        <v>3570</v>
      </c>
      <c r="V57" s="11">
        <v>2090</v>
      </c>
      <c r="W57" s="15">
        <f>(H57-'[1]Depth-shifts'!$F$17)*1+'[1]Depth-shifts'!$F$17*0.45-'[1]Depth-shifts'!$F$23</f>
        <v>2811.2359999999999</v>
      </c>
      <c r="X57" s="16">
        <f t="shared" si="8"/>
        <v>1742.96632</v>
      </c>
      <c r="Y57" s="14">
        <v>35.846441270415241</v>
      </c>
      <c r="Z57" s="14">
        <v>34</v>
      </c>
      <c r="AA57" s="14">
        <v>33.109212014578361</v>
      </c>
      <c r="AB57" s="14"/>
      <c r="AC57" s="17">
        <f t="shared" si="1"/>
        <v>0.75639523968203992</v>
      </c>
      <c r="AD57" s="18">
        <f t="shared" si="2"/>
        <v>9.6440732822383133</v>
      </c>
      <c r="AE57" s="18">
        <f t="shared" si="3"/>
        <v>1328.0155006563616</v>
      </c>
      <c r="AF57" s="18">
        <f>LOOKUP(G57,'[1]Hi-Res Lookup'!$G$3:$G$2403,'[1]Hi-Res Lookup'!$I$3:$I$2403)</f>
        <v>34.951904283671112</v>
      </c>
      <c r="AG57" s="18"/>
      <c r="AH57" s="19">
        <f t="shared" si="4"/>
        <v>-1.29</v>
      </c>
      <c r="AI57" s="16">
        <f t="shared" si="5"/>
        <v>5991.5734472000004</v>
      </c>
      <c r="AJ57" s="19">
        <f t="shared" si="6"/>
        <v>-1.42</v>
      </c>
      <c r="AK57" s="16">
        <f t="shared" si="7"/>
        <v>4584.9878256000002</v>
      </c>
      <c r="AL57" s="20"/>
      <c r="AM57" s="21"/>
    </row>
    <row r="58" spans="1:39" x14ac:dyDescent="0.25">
      <c r="A58" s="9" t="s">
        <v>32</v>
      </c>
      <c r="B58" s="10">
        <v>702</v>
      </c>
      <c r="C58" s="11">
        <v>66</v>
      </c>
      <c r="D58" s="11">
        <v>5</v>
      </c>
      <c r="E58" s="11"/>
      <c r="F58" s="12">
        <v>10287.700000000001</v>
      </c>
      <c r="G58" s="12">
        <f>F58+'[1]Depth-shifts'!$F$9</f>
        <v>10300.700000000001</v>
      </c>
      <c r="H58" s="12">
        <f>LOOKUP(G58,[1]Lookup!$U$3:$U$803,[1]Lookup!$V$3:$V$803)</f>
        <v>9360.5889999999999</v>
      </c>
      <c r="I58" s="12">
        <v>2.65</v>
      </c>
      <c r="J58" s="11" t="s">
        <v>33</v>
      </c>
      <c r="K58" s="11" t="s">
        <v>34</v>
      </c>
      <c r="L58" s="13" t="s">
        <v>36</v>
      </c>
      <c r="N58" s="14">
        <v>33.448570817592135</v>
      </c>
      <c r="O58" s="11">
        <v>6590</v>
      </c>
      <c r="P58" s="11">
        <v>4970</v>
      </c>
      <c r="Q58" s="14">
        <v>31.9</v>
      </c>
      <c r="R58" s="11">
        <v>3820</v>
      </c>
      <c r="S58" s="11">
        <v>2970</v>
      </c>
      <c r="T58" s="14">
        <v>31.360620485581432</v>
      </c>
      <c r="U58" s="11">
        <v>3070</v>
      </c>
      <c r="V58" s="11">
        <v>2450</v>
      </c>
      <c r="W58" s="15">
        <f>(H58-'[1]Depth-shifts'!$F$17)*1+'[1]Depth-shifts'!$F$17*0.45-'[1]Depth-shifts'!$F$23</f>
        <v>2811.7889999999998</v>
      </c>
      <c r="X58" s="16">
        <f t="shared" si="8"/>
        <v>1743.3091799999997</v>
      </c>
      <c r="Y58" s="14">
        <v>33.448570817592135</v>
      </c>
      <c r="Z58" s="14">
        <v>31.9</v>
      </c>
      <c r="AA58" s="14">
        <v>31.360620485581432</v>
      </c>
      <c r="AB58" s="14"/>
      <c r="AC58" s="17">
        <f t="shared" si="1"/>
        <v>0.63437251620453583</v>
      </c>
      <c r="AD58" s="18">
        <f t="shared" si="2"/>
        <v>11.473204978213943</v>
      </c>
      <c r="AE58" s="18">
        <f t="shared" si="3"/>
        <v>1117.3806360172798</v>
      </c>
      <c r="AF58" s="18">
        <f>LOOKUP(G58,'[1]Hi-Res Lookup'!$G$3:$G$2403,'[1]Hi-Res Lookup'!$I$3:$I$2403)</f>
        <v>32.345141254904185</v>
      </c>
      <c r="AG58" s="18"/>
      <c r="AH58" s="19">
        <f t="shared" si="4"/>
        <v>-1.385</v>
      </c>
      <c r="AI58" s="16">
        <f t="shared" si="5"/>
        <v>5560.5167857000006</v>
      </c>
      <c r="AJ58" s="19">
        <f t="shared" si="6"/>
        <v>-1</v>
      </c>
      <c r="AK58" s="16">
        <f t="shared" si="7"/>
        <v>4226.6908199999998</v>
      </c>
      <c r="AL58" s="20"/>
      <c r="AM58" s="21"/>
    </row>
    <row r="59" spans="1:39" x14ac:dyDescent="0.25">
      <c r="A59" s="9" t="s">
        <v>32</v>
      </c>
      <c r="B59" s="10">
        <v>702</v>
      </c>
      <c r="C59" s="11">
        <v>67</v>
      </c>
      <c r="D59" s="11">
        <v>5</v>
      </c>
      <c r="E59" s="11"/>
      <c r="F59" s="12">
        <v>10288.549999999999</v>
      </c>
      <c r="G59" s="12">
        <f>F59+'[1]Depth-shifts'!$F$9</f>
        <v>10301.549999999999</v>
      </c>
      <c r="H59" s="12">
        <f>LOOKUP(G59,[1]Lookup!$U$3:$U$803,[1]Lookup!$V$3:$V$803)</f>
        <v>9361.1409999999996</v>
      </c>
      <c r="I59" s="12">
        <v>2.65</v>
      </c>
      <c r="J59" s="11" t="s">
        <v>33</v>
      </c>
      <c r="K59" s="11" t="s">
        <v>34</v>
      </c>
      <c r="L59" s="13" t="s">
        <v>36</v>
      </c>
      <c r="N59" s="14">
        <v>33.36040559165189</v>
      </c>
      <c r="O59" s="11">
        <v>6320</v>
      </c>
      <c r="P59" s="11">
        <v>3470</v>
      </c>
      <c r="Q59" s="14">
        <v>32.288879441846504</v>
      </c>
      <c r="R59" s="11">
        <v>4800</v>
      </c>
      <c r="S59" s="11">
        <v>2060</v>
      </c>
      <c r="T59" s="14">
        <v>31.433100615600441</v>
      </c>
      <c r="U59" s="11">
        <v>4120</v>
      </c>
      <c r="V59" s="11">
        <v>1690</v>
      </c>
      <c r="W59" s="15">
        <f>(H59-'[1]Depth-shifts'!$F$17)*1+'[1]Depth-shifts'!$F$17*0.45-'[1]Depth-shifts'!$F$23</f>
        <v>2812.3409999999994</v>
      </c>
      <c r="X59" s="16">
        <f t="shared" si="8"/>
        <v>1743.6514199999997</v>
      </c>
      <c r="Y59" s="14">
        <v>33.36040559165189</v>
      </c>
      <c r="Z59" s="14">
        <v>32.288879441846504</v>
      </c>
      <c r="AA59" s="14">
        <v>31.433100615600441</v>
      </c>
      <c r="AB59" s="14"/>
      <c r="AC59" s="17">
        <f t="shared" si="1"/>
        <v>0.43895101993975044</v>
      </c>
      <c r="AD59" s="18">
        <f t="shared" si="2"/>
        <v>18.154656599786534</v>
      </c>
      <c r="AE59" s="18">
        <f t="shared" si="3"/>
        <v>783.53222582818057</v>
      </c>
      <c r="AF59" s="18">
        <f>LOOKUP(G59,'[1]Hi-Res Lookup'!$G$3:$G$2403,'[1]Hi-Res Lookup'!$I$3:$I$2403)</f>
        <v>34.473111074305777</v>
      </c>
      <c r="AG59" s="18"/>
      <c r="AH59" s="19">
        <f t="shared" si="4"/>
        <v>-0.76</v>
      </c>
      <c r="AI59" s="16">
        <f t="shared" si="5"/>
        <v>5754.8249207999997</v>
      </c>
      <c r="AJ59" s="19">
        <f t="shared" si="6"/>
        <v>-0.70499999999999996</v>
      </c>
      <c r="AK59" s="16">
        <f t="shared" si="7"/>
        <v>2945.7257489000003</v>
      </c>
      <c r="AL59" s="20"/>
      <c r="AM59" s="21"/>
    </row>
    <row r="60" spans="1:39" x14ac:dyDescent="0.25">
      <c r="A60" s="9" t="s">
        <v>32</v>
      </c>
      <c r="B60" s="10">
        <v>702</v>
      </c>
      <c r="C60" s="11">
        <v>68</v>
      </c>
      <c r="D60" s="11">
        <v>5</v>
      </c>
      <c r="E60" s="11"/>
      <c r="F60" s="12">
        <v>10289.35</v>
      </c>
      <c r="G60" s="12">
        <f>F60+'[1]Depth-shifts'!$F$9</f>
        <v>10302.35</v>
      </c>
      <c r="H60" s="12">
        <f>LOOKUP(G60,[1]Lookup!$U$3:$U$803,[1]Lookup!$V$3:$V$803)</f>
        <v>9361.4169999999995</v>
      </c>
      <c r="I60" s="12">
        <v>2.65</v>
      </c>
      <c r="J60" s="11" t="s">
        <v>33</v>
      </c>
      <c r="K60" s="11" t="s">
        <v>34</v>
      </c>
      <c r="L60" s="13" t="s">
        <v>37</v>
      </c>
      <c r="N60" s="14">
        <v>28.999295914498742</v>
      </c>
      <c r="O60" s="11">
        <v>4830</v>
      </c>
      <c r="P60" s="11">
        <v>3150</v>
      </c>
      <c r="Q60" s="14">
        <v>27.236396603082387</v>
      </c>
      <c r="R60" s="11">
        <v>4220</v>
      </c>
      <c r="S60" s="11">
        <v>1810</v>
      </c>
      <c r="T60" s="14">
        <v>26.441597306649211</v>
      </c>
      <c r="U60" s="11">
        <v>3970</v>
      </c>
      <c r="V60" s="11">
        <v>1370</v>
      </c>
      <c r="W60" s="15">
        <f>(H60-'[1]Depth-shifts'!$F$17)*1+'[1]Depth-shifts'!$F$17*0.45-'[1]Depth-shifts'!$F$23</f>
        <v>2812.6169999999993</v>
      </c>
      <c r="X60" s="16">
        <f t="shared" si="8"/>
        <v>1743.8225399999994</v>
      </c>
      <c r="Y60" s="14">
        <v>28.999295914498742</v>
      </c>
      <c r="Z60" s="14">
        <v>27.236396603082387</v>
      </c>
      <c r="AA60" s="14">
        <v>26.441597306649211</v>
      </c>
      <c r="AB60" s="14"/>
      <c r="AC60" s="17">
        <f t="shared" si="1"/>
        <v>0.72217225024124454</v>
      </c>
      <c r="AD60" s="18">
        <f t="shared" si="2"/>
        <v>3.98245014531431</v>
      </c>
      <c r="AE60" s="18">
        <f t="shared" si="3"/>
        <v>1263.3226978785165</v>
      </c>
      <c r="AF60" s="18">
        <f>LOOKUP(G60,'[1]Hi-Res Lookup'!$G$3:$G$2403,'[1]Hi-Res Lookup'!$I$3:$I$2403)</f>
        <v>32.557938236844343</v>
      </c>
      <c r="AG60" s="18"/>
      <c r="AH60" s="19">
        <f t="shared" si="4"/>
        <v>-0.30499999999999999</v>
      </c>
      <c r="AI60" s="16">
        <f t="shared" si="5"/>
        <v>4603.1341253000001</v>
      </c>
      <c r="AJ60" s="19">
        <f t="shared" si="6"/>
        <v>-0.67</v>
      </c>
      <c r="AK60" s="16">
        <f t="shared" si="7"/>
        <v>2651.6388982000003</v>
      </c>
      <c r="AL60" s="20"/>
      <c r="AM60" s="21"/>
    </row>
    <row r="61" spans="1:39" x14ac:dyDescent="0.25">
      <c r="A61" s="9" t="s">
        <v>32</v>
      </c>
      <c r="B61" s="10">
        <v>702</v>
      </c>
      <c r="C61" s="11">
        <v>69</v>
      </c>
      <c r="D61" s="11">
        <v>5</v>
      </c>
      <c r="E61" s="11"/>
      <c r="F61" s="12">
        <v>10290.85</v>
      </c>
      <c r="G61" s="12">
        <f>F61+'[1]Depth-shifts'!$F$9</f>
        <v>10303.85</v>
      </c>
      <c r="H61" s="12">
        <f>LOOKUP(G61,[1]Lookup!$U$3:$U$803,[1]Lookup!$V$3:$V$803)</f>
        <v>9362.2440000000006</v>
      </c>
      <c r="I61" s="12">
        <v>2.65</v>
      </c>
      <c r="J61" s="11" t="s">
        <v>33</v>
      </c>
      <c r="K61" s="11" t="s">
        <v>34</v>
      </c>
      <c r="L61" s="13" t="s">
        <v>42</v>
      </c>
      <c r="N61" s="14">
        <v>32.289518900343644</v>
      </c>
      <c r="O61" s="11">
        <v>4050</v>
      </c>
      <c r="P61" s="11">
        <v>2810</v>
      </c>
      <c r="Q61" s="14">
        <v>31.396614005309658</v>
      </c>
      <c r="R61" s="11">
        <v>3070</v>
      </c>
      <c r="S61" s="11">
        <v>1660</v>
      </c>
      <c r="T61" s="14">
        <v>30.903432253539648</v>
      </c>
      <c r="U61" s="11">
        <v>2850</v>
      </c>
      <c r="V61" s="11">
        <v>1320</v>
      </c>
      <c r="W61" s="15">
        <f>(H61-'[1]Depth-shifts'!$F$17)*1+'[1]Depth-shifts'!$F$17*0.45-'[1]Depth-shifts'!$F$23</f>
        <v>2813.4440000000004</v>
      </c>
      <c r="X61" s="16">
        <f t="shared" si="8"/>
        <v>1744.3352800000002</v>
      </c>
      <c r="Y61" s="14">
        <v>32.289518900343644</v>
      </c>
      <c r="Z61" s="14">
        <v>31.396614005309658</v>
      </c>
      <c r="AA61" s="14">
        <v>30.903432253539648</v>
      </c>
      <c r="AB61" s="14"/>
      <c r="AC61" s="17">
        <f t="shared" si="1"/>
        <v>0.36577876746689714</v>
      </c>
      <c r="AD61" s="18">
        <f t="shared" si="2"/>
        <v>19.61853769287557</v>
      </c>
      <c r="AE61" s="18">
        <f t="shared" si="3"/>
        <v>657.65934646030053</v>
      </c>
      <c r="AF61" s="18">
        <f>LOOKUP(G61,'[1]Hi-Res Lookup'!$G$3:$G$2403,'[1]Hi-Res Lookup'!$I$3:$I$2403)</f>
        <v>32.98353220072466</v>
      </c>
      <c r="AG61" s="18"/>
      <c r="AH61" s="19">
        <f t="shared" si="4"/>
        <v>-0.49</v>
      </c>
      <c r="AI61" s="16">
        <f t="shared" si="5"/>
        <v>3685.2757127999998</v>
      </c>
      <c r="AJ61" s="19">
        <f t="shared" si="6"/>
        <v>-0.57499999999999996</v>
      </c>
      <c r="AK61" s="16">
        <f t="shared" si="7"/>
        <v>2382.0072139999997</v>
      </c>
      <c r="AL61" s="20"/>
      <c r="AM61" s="21"/>
    </row>
    <row r="62" spans="1:39" x14ac:dyDescent="0.25">
      <c r="A62" s="9" t="s">
        <v>32</v>
      </c>
      <c r="B62" s="10">
        <v>702</v>
      </c>
      <c r="C62" s="11">
        <v>71</v>
      </c>
      <c r="D62" s="11">
        <v>5</v>
      </c>
      <c r="E62" s="11"/>
      <c r="F62" s="12">
        <v>10292.85</v>
      </c>
      <c r="G62" s="12">
        <f>F62+'[1]Depth-shifts'!$F$9</f>
        <v>10305.85</v>
      </c>
      <c r="H62" s="12">
        <f>LOOKUP(G62,[1]Lookup!$U$3:$U$803,[1]Lookup!$V$3:$V$803)</f>
        <v>9363.3490000000002</v>
      </c>
      <c r="I62" s="12">
        <v>2.64</v>
      </c>
      <c r="J62" s="11" t="s">
        <v>33</v>
      </c>
      <c r="K62" s="11" t="s">
        <v>34</v>
      </c>
      <c r="L62" s="13" t="s">
        <v>37</v>
      </c>
      <c r="N62" s="14">
        <v>35.481812380344614</v>
      </c>
      <c r="O62" s="11">
        <v>7140</v>
      </c>
      <c r="P62" s="11">
        <v>5020</v>
      </c>
      <c r="Q62" s="14">
        <v>30.4</v>
      </c>
      <c r="R62" s="11">
        <v>3050</v>
      </c>
      <c r="S62" s="11">
        <v>1220</v>
      </c>
      <c r="T62" s="14">
        <v>28.02669632925473</v>
      </c>
      <c r="U62" s="11">
        <v>2110</v>
      </c>
      <c r="V62" s="11">
        <v>835</v>
      </c>
      <c r="W62" s="15">
        <f>(H62-'[1]Depth-shifts'!$F$17)*1+'[1]Depth-shifts'!$F$17*0.45-'[1]Depth-shifts'!$F$23</f>
        <v>2814.549</v>
      </c>
      <c r="X62" s="16">
        <f t="shared" si="8"/>
        <v>1745.0203799999999</v>
      </c>
      <c r="Y62" s="14">
        <v>35.481812380344614</v>
      </c>
      <c r="Z62" s="14">
        <v>30.4</v>
      </c>
      <c r="AA62" s="14">
        <v>28.02669632925473</v>
      </c>
      <c r="AB62" s="14"/>
      <c r="AC62" s="17">
        <f t="shared" si="1"/>
        <v>2.0817660193359351</v>
      </c>
      <c r="AD62" s="18">
        <f t="shared" si="2"/>
        <v>-36.632865822617113</v>
      </c>
      <c r="AE62" s="18">
        <f t="shared" si="3"/>
        <v>3596.0912643100637</v>
      </c>
      <c r="AF62" s="18">
        <f>LOOKUP(G62,'[1]Hi-Res Lookup'!$G$3:$G$2403,'[1]Hi-Res Lookup'!$I$3:$I$2403)</f>
        <v>32.504738991359289</v>
      </c>
      <c r="AG62" s="18"/>
      <c r="AH62" s="19">
        <f t="shared" si="4"/>
        <v>-2.0449999999999999</v>
      </c>
      <c r="AI62" s="16">
        <f t="shared" si="5"/>
        <v>5616.4333229000003</v>
      </c>
      <c r="AJ62" s="19">
        <f t="shared" si="6"/>
        <v>-1.9</v>
      </c>
      <c r="AK62" s="16">
        <f t="shared" si="7"/>
        <v>3604.4612780000002</v>
      </c>
      <c r="AL62" s="20"/>
      <c r="AM62" s="21"/>
    </row>
    <row r="63" spans="1:39" x14ac:dyDescent="0.25">
      <c r="A63" s="9" t="s">
        <v>32</v>
      </c>
      <c r="B63" s="10">
        <v>702</v>
      </c>
      <c r="C63" s="11">
        <v>72</v>
      </c>
      <c r="D63" s="11">
        <v>5</v>
      </c>
      <c r="E63" s="11"/>
      <c r="F63" s="12">
        <v>10293.65</v>
      </c>
      <c r="G63" s="12">
        <f>F63+'[1]Depth-shifts'!$F$9</f>
        <v>10306.65</v>
      </c>
      <c r="H63" s="12">
        <f>LOOKUP(G63,[1]Lookup!$U$3:$U$803,[1]Lookup!$V$3:$V$803)</f>
        <v>9363.9</v>
      </c>
      <c r="I63" s="12">
        <v>2.64</v>
      </c>
      <c r="J63" s="11" t="s">
        <v>33</v>
      </c>
      <c r="K63" s="11" t="s">
        <v>34</v>
      </c>
      <c r="L63" s="13" t="s">
        <v>37</v>
      </c>
      <c r="N63" s="14">
        <v>34.967884414998679</v>
      </c>
      <c r="O63" s="11">
        <v>7140</v>
      </c>
      <c r="P63" s="11">
        <v>4190</v>
      </c>
      <c r="Q63" s="14">
        <v>32.6</v>
      </c>
      <c r="R63" s="11">
        <v>4880</v>
      </c>
      <c r="S63" s="11">
        <v>2210</v>
      </c>
      <c r="T63" s="14">
        <v>31.350659158444287</v>
      </c>
      <c r="U63" s="11">
        <v>4010</v>
      </c>
      <c r="V63" s="11">
        <v>1460</v>
      </c>
      <c r="W63" s="15">
        <f>(H63-'[1]Depth-shifts'!$F$17)*1+'[1]Depth-shifts'!$F$17*0.45-'[1]Depth-shifts'!$F$23</f>
        <v>2815.0999999999995</v>
      </c>
      <c r="X63" s="16">
        <f t="shared" si="8"/>
        <v>1745.3619999999996</v>
      </c>
      <c r="Y63" s="14">
        <v>34.967884414998679</v>
      </c>
      <c r="Z63" s="14">
        <v>32.6</v>
      </c>
      <c r="AA63" s="14">
        <v>31.350659158444287</v>
      </c>
      <c r="AB63" s="14"/>
      <c r="AC63" s="17">
        <f t="shared" si="1"/>
        <v>0.97000458575078619</v>
      </c>
      <c r="AD63" s="18">
        <f t="shared" si="2"/>
        <v>1.3658523388246806</v>
      </c>
      <c r="AE63" s="18">
        <f t="shared" si="3"/>
        <v>1694.3749961339879</v>
      </c>
      <c r="AF63" s="18">
        <f>LOOKUP(G63,'[1]Hi-Res Lookup'!$G$3:$G$2403,'[1]Hi-Res Lookup'!$I$3:$I$2403)</f>
        <v>32.025945781993933</v>
      </c>
      <c r="AG63" s="18"/>
      <c r="AH63" s="19">
        <f t="shared" si="4"/>
        <v>-1.1299999999999999</v>
      </c>
      <c r="AI63" s="16">
        <f t="shared" si="5"/>
        <v>6297.7409400000006</v>
      </c>
      <c r="AJ63" s="19">
        <f t="shared" si="6"/>
        <v>-0.99</v>
      </c>
      <c r="AK63" s="16">
        <f t="shared" si="7"/>
        <v>3452.0916200000001</v>
      </c>
      <c r="AL63" s="20"/>
      <c r="AM63" s="21"/>
    </row>
    <row r="64" spans="1:39" x14ac:dyDescent="0.25">
      <c r="A64" s="9" t="s">
        <v>32</v>
      </c>
      <c r="B64" s="10">
        <v>702</v>
      </c>
      <c r="C64" s="11">
        <v>73</v>
      </c>
      <c r="D64" s="11">
        <v>5</v>
      </c>
      <c r="E64" s="11"/>
      <c r="F64" s="12">
        <v>10294.549999999999</v>
      </c>
      <c r="G64" s="12">
        <f>F64+'[1]Depth-shifts'!$F$9</f>
        <v>10307.549999999999</v>
      </c>
      <c r="H64" s="12">
        <f>LOOKUP(G64,[1]Lookup!$U$3:$U$803,[1]Lookup!$V$3:$V$803)</f>
        <v>9364.4519999999993</v>
      </c>
      <c r="I64" s="12">
        <v>2.64</v>
      </c>
      <c r="J64" s="11" t="s">
        <v>33</v>
      </c>
      <c r="K64" s="11" t="s">
        <v>34</v>
      </c>
      <c r="L64" s="13" t="s">
        <v>37</v>
      </c>
      <c r="N64" s="14">
        <v>36.016554070632885</v>
      </c>
      <c r="O64" s="11">
        <v>6740</v>
      </c>
      <c r="P64" s="11">
        <v>4530</v>
      </c>
      <c r="Q64" s="14">
        <v>33.299999999999997</v>
      </c>
      <c r="R64" s="11">
        <v>3590</v>
      </c>
      <c r="S64" s="11">
        <v>2630</v>
      </c>
      <c r="T64" s="14">
        <v>31.797178776307298</v>
      </c>
      <c r="U64" s="11">
        <v>2690</v>
      </c>
      <c r="V64" s="11">
        <v>2200</v>
      </c>
      <c r="W64" s="15">
        <f>(H64-'[1]Depth-shifts'!$F$17)*1+'[1]Depth-shifts'!$F$17*0.45-'[1]Depth-shifts'!$F$23</f>
        <v>2815.6519999999991</v>
      </c>
      <c r="X64" s="16">
        <f t="shared" si="8"/>
        <v>1745.7042399999993</v>
      </c>
      <c r="Y64" s="14">
        <v>36.016554070632885</v>
      </c>
      <c r="Z64" s="14">
        <v>33.299999999999997</v>
      </c>
      <c r="AA64" s="14">
        <v>31.797178776307298</v>
      </c>
      <c r="AB64" s="14"/>
      <c r="AC64" s="17">
        <f t="shared" si="1"/>
        <v>1.1128372184312632</v>
      </c>
      <c r="AD64" s="18">
        <f t="shared" si="2"/>
        <v>-2.5333584334866757</v>
      </c>
      <c r="AE64" s="18">
        <f t="shared" si="3"/>
        <v>1940.1512922117747</v>
      </c>
      <c r="AF64" s="18">
        <f>LOOKUP(G64,'[1]Hi-Res Lookup'!$G$3:$G$2403,'[1]Hi-Res Lookup'!$I$3:$I$2403)</f>
        <v>34.04751711042546</v>
      </c>
      <c r="AG64" s="18"/>
      <c r="AH64" s="19">
        <f t="shared" si="4"/>
        <v>-1.575</v>
      </c>
      <c r="AI64" s="16">
        <f t="shared" si="5"/>
        <v>5565.5158220000012</v>
      </c>
      <c r="AJ64" s="19">
        <f t="shared" si="6"/>
        <v>-0.95</v>
      </c>
      <c r="AK64" s="16">
        <f t="shared" si="7"/>
        <v>3821.5809720000007</v>
      </c>
      <c r="AL64" s="20"/>
      <c r="AM64" s="21"/>
    </row>
    <row r="65" spans="1:39" x14ac:dyDescent="0.25">
      <c r="A65" s="9" t="s">
        <v>32</v>
      </c>
      <c r="B65" s="10">
        <v>702</v>
      </c>
      <c r="C65" s="11">
        <v>74</v>
      </c>
      <c r="D65" s="11">
        <v>5</v>
      </c>
      <c r="E65" s="11"/>
      <c r="F65" s="12">
        <v>10296.85</v>
      </c>
      <c r="G65" s="12">
        <f>F65+'[1]Depth-shifts'!$F$9</f>
        <v>10309.85</v>
      </c>
      <c r="H65" s="12">
        <f>LOOKUP(G65,[1]Lookup!$U$3:$U$803,[1]Lookup!$V$3:$V$803)</f>
        <v>9365.5560000000005</v>
      </c>
      <c r="I65" s="12">
        <v>2.64</v>
      </c>
      <c r="J65" s="11" t="s">
        <v>33</v>
      </c>
      <c r="K65" s="11" t="s">
        <v>34</v>
      </c>
      <c r="L65" s="13" t="s">
        <v>37</v>
      </c>
      <c r="N65" s="14">
        <v>37.044503549102984</v>
      </c>
      <c r="O65" s="11">
        <v>8560</v>
      </c>
      <c r="P65" s="11">
        <v>5410</v>
      </c>
      <c r="Q65" s="14">
        <v>34.4</v>
      </c>
      <c r="R65" s="11">
        <v>4540</v>
      </c>
      <c r="S65" s="11">
        <v>2000</v>
      </c>
      <c r="T65" s="14">
        <v>32.367554188581721</v>
      </c>
      <c r="U65" s="11">
        <v>3310</v>
      </c>
      <c r="V65" s="11">
        <v>1310</v>
      </c>
      <c r="W65" s="15">
        <f>(H65-'[1]Depth-shifts'!$F$17)*1+'[1]Depth-shifts'!$F$17*0.45-'[1]Depth-shifts'!$F$23</f>
        <v>2816.7560000000003</v>
      </c>
      <c r="X65" s="16">
        <f t="shared" si="8"/>
        <v>1746.3887200000001</v>
      </c>
      <c r="Y65" s="14">
        <v>37.044503549102984</v>
      </c>
      <c r="Z65" s="14">
        <v>34.4</v>
      </c>
      <c r="AA65" s="14">
        <v>32.367554188581721</v>
      </c>
      <c r="AB65" s="14"/>
      <c r="AC65" s="17">
        <f t="shared" si="1"/>
        <v>1.0833216999173325</v>
      </c>
      <c r="AD65" s="18">
        <f t="shared" si="2"/>
        <v>-0.48295873733810879</v>
      </c>
      <c r="AE65" s="18">
        <f t="shared" si="3"/>
        <v>1891.4178381295164</v>
      </c>
      <c r="AF65" s="18">
        <f>LOOKUP(G65,'[1]Hi-Res Lookup'!$G$3:$G$2403,'[1]Hi-Res Lookup'!$I$3:$I$2403)</f>
        <v>34.313513337850651</v>
      </c>
      <c r="AG65" s="18"/>
      <c r="AH65" s="19">
        <f t="shared" si="4"/>
        <v>-2.0099999999999998</v>
      </c>
      <c r="AI65" s="16">
        <f t="shared" si="5"/>
        <v>7059.7586727999997</v>
      </c>
      <c r="AJ65" s="19">
        <f t="shared" si="6"/>
        <v>-1.7050000000000001</v>
      </c>
      <c r="AK65" s="16">
        <f t="shared" si="7"/>
        <v>4137.4072323999999</v>
      </c>
      <c r="AL65" s="20"/>
      <c r="AM65" s="21"/>
    </row>
    <row r="66" spans="1:39" x14ac:dyDescent="0.25">
      <c r="A66" s="9" t="s">
        <v>32</v>
      </c>
      <c r="B66" s="10">
        <v>702</v>
      </c>
      <c r="C66" s="11">
        <v>75</v>
      </c>
      <c r="D66" s="11">
        <v>5</v>
      </c>
      <c r="E66" s="11"/>
      <c r="F66" s="12">
        <v>10297.65</v>
      </c>
      <c r="G66" s="12">
        <f>F66+'[1]Depth-shifts'!$F$9</f>
        <v>10310.65</v>
      </c>
      <c r="H66" s="12">
        <f>LOOKUP(G66,[1]Lookup!$U$3:$U$803,[1]Lookup!$V$3:$V$803)</f>
        <v>9366.1059999999998</v>
      </c>
      <c r="I66" s="12">
        <v>2.65</v>
      </c>
      <c r="J66" s="11" t="s">
        <v>33</v>
      </c>
      <c r="K66" s="11" t="s">
        <v>34</v>
      </c>
      <c r="L66" s="13" t="s">
        <v>37</v>
      </c>
      <c r="N66" s="14">
        <v>36.477517598046255</v>
      </c>
      <c r="O66" s="11">
        <v>8960</v>
      </c>
      <c r="P66" s="11">
        <v>7110</v>
      </c>
      <c r="Q66" s="14">
        <v>32.9</v>
      </c>
      <c r="R66" s="11">
        <v>4530</v>
      </c>
      <c r="S66" s="11">
        <v>3290</v>
      </c>
      <c r="T66" s="14">
        <v>31.565914507691829</v>
      </c>
      <c r="U66" s="11">
        <v>3620</v>
      </c>
      <c r="V66" s="11">
        <v>2260</v>
      </c>
      <c r="W66" s="15">
        <f>(H66-'[1]Depth-shifts'!$F$17)*1+'[1]Depth-shifts'!$F$17*0.45-'[1]Depth-shifts'!$F$23</f>
        <v>2817.3059999999996</v>
      </c>
      <c r="X66" s="16">
        <f t="shared" si="8"/>
        <v>1746.7297199999998</v>
      </c>
      <c r="Y66" s="14">
        <v>36.477517598046255</v>
      </c>
      <c r="Z66" s="14">
        <v>32.9</v>
      </c>
      <c r="AA66" s="14">
        <v>31.565914507691829</v>
      </c>
      <c r="AB66" s="14"/>
      <c r="AC66" s="17">
        <f t="shared" ref="AC66:AC68" si="9">SLOPE(Y66:Z66,$Y$4:$Z$4)</f>
        <v>1.4655311947356795</v>
      </c>
      <c r="AD66" s="18">
        <f t="shared" ref="AD66:AD68" si="10">INTERCEPT(Y66:Z66,$Y$4:$Z$4)</f>
        <v>-14.290104470488885</v>
      </c>
      <c r="AE66" s="18">
        <f t="shared" ref="AE66:AE68" si="11">AC66*X66+AD66</f>
        <v>2545.5967889614294</v>
      </c>
      <c r="AF66" s="18">
        <f>LOOKUP(G66,'[1]Hi-Res Lookup'!$G$3:$G$2403,'[1]Hi-Res Lookup'!$I$3:$I$2403)</f>
        <v>33.941118619455366</v>
      </c>
      <c r="AG66" s="18"/>
      <c r="AH66" s="19">
        <f t="shared" ref="AH66:AH68" si="12">(R66-O66)/2000</f>
        <v>-2.2149999999999999</v>
      </c>
      <c r="AI66" s="16">
        <f t="shared" ref="AI66:AI68" si="13">IF(AND(O66&gt;0,R66&gt;0),O66-(O66-R66)*(X66-1000)/2000,"")</f>
        <v>7305.9936702000005</v>
      </c>
      <c r="AJ66" s="19">
        <f t="shared" ref="AJ66:AJ68" si="14">(S66-P66)/2000</f>
        <v>-1.91</v>
      </c>
      <c r="AK66" s="16">
        <f t="shared" ref="AK66:AK68" si="15">IF(AND(P66&gt;0,S66&gt;0),P66-(P66-S66)*(X66-1000)/2000,"")</f>
        <v>5683.7462348000008</v>
      </c>
      <c r="AL66" s="20"/>
      <c r="AM66" s="21"/>
    </row>
    <row r="67" spans="1:39" x14ac:dyDescent="0.25">
      <c r="A67" s="9" t="s">
        <v>32</v>
      </c>
      <c r="B67" s="10">
        <v>702</v>
      </c>
      <c r="C67" s="11">
        <v>76</v>
      </c>
      <c r="D67" s="11">
        <v>5</v>
      </c>
      <c r="E67" s="11"/>
      <c r="F67" s="12">
        <v>10298.450000000001</v>
      </c>
      <c r="G67" s="12">
        <f>F67+'[1]Depth-shifts'!$F$9</f>
        <v>10311.450000000001</v>
      </c>
      <c r="H67" s="12">
        <f>LOOKUP(G67,[1]Lookup!$U$3:$U$803,[1]Lookup!$V$3:$V$803)</f>
        <v>9366.3829999999998</v>
      </c>
      <c r="I67" s="12">
        <v>2.65</v>
      </c>
      <c r="J67" s="11" t="s">
        <v>33</v>
      </c>
      <c r="K67" s="11" t="s">
        <v>34</v>
      </c>
      <c r="L67" s="13" t="s">
        <v>37</v>
      </c>
      <c r="N67" s="14">
        <v>35.955003294737836</v>
      </c>
      <c r="O67" s="11">
        <v>9920</v>
      </c>
      <c r="P67" s="11">
        <v>7510</v>
      </c>
      <c r="Q67" s="14">
        <v>33</v>
      </c>
      <c r="R67" s="11">
        <v>5790</v>
      </c>
      <c r="S67" s="11">
        <v>3760</v>
      </c>
      <c r="T67" s="14">
        <v>32.188777035781925</v>
      </c>
      <c r="U67" s="11">
        <v>4880</v>
      </c>
      <c r="V67" s="11">
        <v>2710</v>
      </c>
      <c r="W67" s="15">
        <f>(H67-'[1]Depth-shifts'!$F$17)*1+'[1]Depth-shifts'!$F$17*0.45-'[1]Depth-shifts'!$F$23</f>
        <v>2817.5829999999996</v>
      </c>
      <c r="X67" s="16">
        <f t="shared" si="8"/>
        <v>1746.9014599999998</v>
      </c>
      <c r="Y67" s="14">
        <v>35.955003294737836</v>
      </c>
      <c r="Z67" s="14">
        <v>33</v>
      </c>
      <c r="AA67" s="14">
        <v>32.188777035781925</v>
      </c>
      <c r="AB67" s="14"/>
      <c r="AC67" s="17">
        <f t="shared" si="9"/>
        <v>1.2105180171161285</v>
      </c>
      <c r="AD67" s="18">
        <f t="shared" si="10"/>
        <v>-5.9786801511393435</v>
      </c>
      <c r="AE67" s="18">
        <f t="shared" si="11"/>
        <v>2108.6770113053299</v>
      </c>
      <c r="AF67" s="18">
        <f>LOOKUP(G67,'[1]Hi-Res Lookup'!$G$3:$G$2403,'[1]Hi-Res Lookup'!$I$3:$I$2403)</f>
        <v>33.994317864940399</v>
      </c>
      <c r="AG67" s="18"/>
      <c r="AH67" s="19">
        <f t="shared" si="12"/>
        <v>-2.0649999999999999</v>
      </c>
      <c r="AI67" s="16">
        <f t="shared" si="13"/>
        <v>8377.6484851000005</v>
      </c>
      <c r="AJ67" s="19">
        <f t="shared" si="14"/>
        <v>-1.875</v>
      </c>
      <c r="AK67" s="16">
        <f t="shared" si="15"/>
        <v>6109.5597625000009</v>
      </c>
      <c r="AL67" s="20"/>
      <c r="AM67" s="21"/>
    </row>
    <row r="68" spans="1:39" x14ac:dyDescent="0.25">
      <c r="A68" s="9" t="s">
        <v>32</v>
      </c>
      <c r="B68" s="10">
        <v>702</v>
      </c>
      <c r="C68" s="11">
        <v>77</v>
      </c>
      <c r="D68" s="11">
        <v>5</v>
      </c>
      <c r="E68" s="11"/>
      <c r="F68" s="12">
        <v>10300</v>
      </c>
      <c r="G68" s="12">
        <f>F68+'[1]Depth-shifts'!$F$9</f>
        <v>10313</v>
      </c>
      <c r="H68" s="12">
        <f>LOOKUP(G68,[1]Lookup!$U$3:$U$803,[1]Lookup!$V$3:$V$803)</f>
        <v>9367.4850000000006</v>
      </c>
      <c r="I68" s="12">
        <v>2.64</v>
      </c>
      <c r="J68" s="11" t="s">
        <v>33</v>
      </c>
      <c r="K68" s="11" t="s">
        <v>34</v>
      </c>
      <c r="L68" s="13" t="s">
        <v>37</v>
      </c>
      <c r="N68" s="14">
        <v>33.054185710849168</v>
      </c>
      <c r="O68" s="11">
        <v>7060</v>
      </c>
      <c r="P68" s="11">
        <v>6230</v>
      </c>
      <c r="Q68" s="14">
        <v>30.4</v>
      </c>
      <c r="R68" s="11">
        <v>3630</v>
      </c>
      <c r="S68" s="11">
        <v>2900</v>
      </c>
      <c r="T68" s="14">
        <v>28.688340807174889</v>
      </c>
      <c r="U68" s="11">
        <v>2710</v>
      </c>
      <c r="V68" s="11">
        <v>2090</v>
      </c>
      <c r="W68" s="15">
        <f>(H68-'[1]Depth-shifts'!$F$17)*1+'[1]Depth-shifts'!$F$17*0.45-'[1]Depth-shifts'!$F$23</f>
        <v>2818.6850000000004</v>
      </c>
      <c r="X68" s="16">
        <f t="shared" si="8"/>
        <v>1747.5847000000003</v>
      </c>
      <c r="Y68" s="14">
        <v>33.054185710849168</v>
      </c>
      <c r="Z68" s="14">
        <v>30.4</v>
      </c>
      <c r="AA68" s="14">
        <v>28.688340807174889</v>
      </c>
      <c r="AB68" s="14"/>
      <c r="AC68" s="17">
        <f t="shared" si="9"/>
        <v>1.0872880004826346</v>
      </c>
      <c r="AD68" s="18">
        <f t="shared" si="10"/>
        <v>-4.6106736155408363</v>
      </c>
      <c r="AE68" s="18">
        <f t="shared" si="11"/>
        <v>1895.5172005215043</v>
      </c>
      <c r="AF68" s="18">
        <f>LOOKUP(G68,'[1]Hi-Res Lookup'!$G$3:$G$2403,'[1]Hi-Res Lookup'!$I$3:$I$2403)</f>
        <v>34.260314092365611</v>
      </c>
      <c r="AG68" s="18"/>
      <c r="AH68" s="19">
        <f t="shared" si="12"/>
        <v>-1.7150000000000001</v>
      </c>
      <c r="AI68" s="16">
        <f t="shared" si="13"/>
        <v>5777.8922394999991</v>
      </c>
      <c r="AJ68" s="19">
        <f t="shared" si="14"/>
        <v>-1.665</v>
      </c>
      <c r="AK68" s="16">
        <f t="shared" si="15"/>
        <v>4985.2714744999994</v>
      </c>
      <c r="AL68" s="20"/>
      <c r="AM6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egbe timmy</dc:creator>
  <cp:lastModifiedBy>egbe timmy</cp:lastModifiedBy>
  <dcterms:created xsi:type="dcterms:W3CDTF">2023-04-13T22:10:03Z</dcterms:created>
  <dcterms:modified xsi:type="dcterms:W3CDTF">2023-04-13T22:11:44Z</dcterms:modified>
</cp:coreProperties>
</file>