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yectos\c1_vd\"/>
    </mc:Choice>
  </mc:AlternateContent>
  <xr:revisionPtr revIDLastSave="0" documentId="13_ncr:1_{DF41CAEC-0C70-4A87-B3F0-9818A81C824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</calcChain>
</file>

<file path=xl/sharedStrings.xml><?xml version="1.0" encoding="utf-8"?>
<sst xmlns="http://schemas.openxmlformats.org/spreadsheetml/2006/main" count="112" uniqueCount="22">
  <si>
    <t>Mes</t>
  </si>
  <si>
    <t>Establecimiento de Salud</t>
  </si>
  <si>
    <t>Enero</t>
  </si>
  <si>
    <t>Febrero</t>
  </si>
  <si>
    <t>Marzo</t>
  </si>
  <si>
    <t>Abril</t>
  </si>
  <si>
    <t>Mayo</t>
  </si>
  <si>
    <t>[00005198] SAN MARTIN DE PORRES</t>
  </si>
  <si>
    <t>[00005199] CENTRO DE SALUD LA UNION</t>
  </si>
  <si>
    <t>[00005200] LOS JARDINES</t>
  </si>
  <si>
    <t>[00005201] ARANJUEZ</t>
  </si>
  <si>
    <t>[00005202] EL BOSQUE</t>
  </si>
  <si>
    <t>[00005203] LOS GRANADOS "SAGRADO CORAZON"</t>
  </si>
  <si>
    <t>[00005205] PESQUEDA II</t>
  </si>
  <si>
    <t>[00005206] LIBERTAD</t>
  </si>
  <si>
    <t>[00005207] PESQUEDA III</t>
  </si>
  <si>
    <t>[00005208] CLUB DE LEONES</t>
  </si>
  <si>
    <t>[00005204] HOSPITAL DE ESPECIALIDADES BASICAS LA NORIA</t>
  </si>
  <si>
    <t>Encontradas</t>
  </si>
  <si>
    <t>No Encontradas</t>
  </si>
  <si>
    <t>VD Rechazada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</si>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</sst>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A29FD0-3F5C-4C45-8E7A-FFCC5B03E350}" name="Tabla1" displayName="Tabla1" ref="A1:F54" totalsRowShown="0" headerRowDxfId="1" headerRowBorderDxfId="2" tableBorderDxfId="3">
  <autoFilter ref="A1:F54" xr:uid="{03A29FD0-3F5C-4C45-8E7A-FFCC5B03E350}"/>
  <sortState xmlns:xlrd2="http://schemas.microsoft.com/office/spreadsheetml/2017/richdata2" ref="A2:E54">
    <sortCondition ref="B1:B54"/>
  </sortState>
  <tableColumns count="6">
    <tableColumn id="1" xr3:uid="{8EC076DE-6496-41AB-B086-374EC411B4B9}" name="Mes"/>
    <tableColumn id="2" xr3:uid="{047D4EF5-CF67-4A30-A685-826B49BEB4F2}" name="Establecimiento de Salud"/>
    <tableColumn id="3" xr3:uid="{2D4784A1-8187-4D95-BFD8-AB64C9851C43}" name="Encontradas"/>
    <tableColumn id="4" xr3:uid="{32F1984F-2F5C-4731-B246-D87EC14703D1}" name="No Encontradas"/>
    <tableColumn id="5" xr3:uid="{58805678-D461-46CD-A98B-6B77FF125496}" name="VD Rechazada"/>
    <tableColumn id="6" xr3:uid="{146793DB-B894-425D-80C9-7FCD555BB607}" name="Total" dataDxfId="0">
      <calculatedColumnFormula>SUM(Tabla1[[#This Row],[Encontradas]:[VD Rechazada]])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workbookViewId="0">
      <selection activeCell="J4" sqref="J4"/>
    </sheetView>
  </sheetViews>
  <sheetFormatPr baseColWidth="10" defaultColWidth="9.140625" defaultRowHeight="15" x14ac:dyDescent="0.25"/>
  <cols>
    <col min="2" max="2" width="53.28515625" customWidth="1"/>
    <col min="3" max="3" width="19.140625" customWidth="1"/>
    <col min="4" max="4" width="20.28515625" customWidth="1"/>
    <col min="5" max="5" width="24.7109375" customWidth="1"/>
    <col min="6" max="6" width="15.85546875" customWidth="1"/>
  </cols>
  <sheetData>
    <row r="1" spans="1:6" x14ac:dyDescent="0.25">
      <c r="A1" s="1" t="s">
        <v>0</v>
      </c>
      <c r="B1" s="1" t="s">
        <v>1</v>
      </c>
      <c r="C1" s="1" t="s">
        <v>18</v>
      </c>
      <c r="D1" s="1" t="s">
        <v>19</v>
      </c>
      <c r="E1" s="1" t="s">
        <v>20</v>
      </c>
      <c r="F1" s="1" t="s">
        <v>21</v>
      </c>
    </row>
    <row r="2" spans="1:6" x14ac:dyDescent="0.25">
      <c r="A2" t="s">
        <v>2</v>
      </c>
      <c r="B2" t="s">
        <v>7</v>
      </c>
      <c r="C2">
        <v>13</v>
      </c>
      <c r="D2">
        <v>17</v>
      </c>
      <c r="E2">
        <v>2</v>
      </c>
      <c r="F2">
        <f>SUM(Tabla1[[#This Row],[Encontradas]:[VD Rechazada]])</f>
        <v>32</v>
      </c>
    </row>
    <row r="3" spans="1:6" x14ac:dyDescent="0.25">
      <c r="A3" t="s">
        <v>3</v>
      </c>
      <c r="B3" t="s">
        <v>7</v>
      </c>
      <c r="C3">
        <v>23</v>
      </c>
      <c r="D3">
        <v>7</v>
      </c>
      <c r="E3">
        <v>0</v>
      </c>
      <c r="F3">
        <f>SUM(Tabla1[[#This Row],[Encontradas]:[VD Rechazada]])</f>
        <v>30</v>
      </c>
    </row>
    <row r="4" spans="1:6" x14ac:dyDescent="0.25">
      <c r="A4" t="s">
        <v>4</v>
      </c>
      <c r="B4" t="s">
        <v>7</v>
      </c>
      <c r="C4">
        <v>16</v>
      </c>
      <c r="D4">
        <v>10</v>
      </c>
      <c r="E4">
        <v>0</v>
      </c>
      <c r="F4">
        <f>SUM(Tabla1[[#This Row],[Encontradas]:[VD Rechazada]])</f>
        <v>26</v>
      </c>
    </row>
    <row r="5" spans="1:6" x14ac:dyDescent="0.25">
      <c r="A5" t="s">
        <v>5</v>
      </c>
      <c r="B5" t="s">
        <v>7</v>
      </c>
      <c r="C5">
        <v>14</v>
      </c>
      <c r="D5">
        <v>5</v>
      </c>
      <c r="E5">
        <v>0</v>
      </c>
      <c r="F5">
        <f>SUM(Tabla1[[#This Row],[Encontradas]:[VD Rechazada]])</f>
        <v>19</v>
      </c>
    </row>
    <row r="6" spans="1:6" x14ac:dyDescent="0.25">
      <c r="A6" t="s">
        <v>6</v>
      </c>
      <c r="B6" t="s">
        <v>7</v>
      </c>
      <c r="C6">
        <v>14</v>
      </c>
      <c r="D6">
        <v>4</v>
      </c>
      <c r="E6">
        <v>0</v>
      </c>
      <c r="F6">
        <f>SUM(Tabla1[[#This Row],[Encontradas]:[VD Rechazada]])</f>
        <v>18</v>
      </c>
    </row>
    <row r="7" spans="1:6" x14ac:dyDescent="0.25">
      <c r="A7" t="s">
        <v>2</v>
      </c>
      <c r="B7" t="s">
        <v>8</v>
      </c>
      <c r="C7">
        <v>13</v>
      </c>
      <c r="D7">
        <v>14</v>
      </c>
      <c r="E7">
        <v>2</v>
      </c>
      <c r="F7">
        <f>SUM(Tabla1[[#This Row],[Encontradas]:[VD Rechazada]])</f>
        <v>29</v>
      </c>
    </row>
    <row r="8" spans="1:6" x14ac:dyDescent="0.25">
      <c r="A8" t="s">
        <v>3</v>
      </c>
      <c r="B8" t="s">
        <v>8</v>
      </c>
      <c r="C8">
        <v>21</v>
      </c>
      <c r="D8">
        <v>6</v>
      </c>
      <c r="E8">
        <v>0</v>
      </c>
      <c r="F8">
        <f>SUM(Tabla1[[#This Row],[Encontradas]:[VD Rechazada]])</f>
        <v>27</v>
      </c>
    </row>
    <row r="9" spans="1:6" x14ac:dyDescent="0.25">
      <c r="A9" t="s">
        <v>4</v>
      </c>
      <c r="B9" t="s">
        <v>8</v>
      </c>
      <c r="C9">
        <v>16</v>
      </c>
      <c r="D9">
        <v>8</v>
      </c>
      <c r="E9">
        <v>1</v>
      </c>
      <c r="F9">
        <f>SUM(Tabla1[[#This Row],[Encontradas]:[VD Rechazada]])</f>
        <v>25</v>
      </c>
    </row>
    <row r="10" spans="1:6" x14ac:dyDescent="0.25">
      <c r="A10" t="s">
        <v>5</v>
      </c>
      <c r="B10" t="s">
        <v>8</v>
      </c>
      <c r="C10">
        <v>14</v>
      </c>
      <c r="D10">
        <v>5</v>
      </c>
      <c r="E10">
        <v>0</v>
      </c>
      <c r="F10">
        <f>SUM(Tabla1[[#This Row],[Encontradas]:[VD Rechazada]])</f>
        <v>19</v>
      </c>
    </row>
    <row r="11" spans="1:6" x14ac:dyDescent="0.25">
      <c r="A11" t="s">
        <v>6</v>
      </c>
      <c r="B11" t="s">
        <v>8</v>
      </c>
      <c r="C11">
        <v>12</v>
      </c>
      <c r="D11">
        <v>11</v>
      </c>
      <c r="E11">
        <v>0</v>
      </c>
      <c r="F11">
        <f>SUM(Tabla1[[#This Row],[Encontradas]:[VD Rechazada]])</f>
        <v>23</v>
      </c>
    </row>
    <row r="12" spans="1:6" x14ac:dyDescent="0.25">
      <c r="A12" t="s">
        <v>2</v>
      </c>
      <c r="B12" t="s">
        <v>9</v>
      </c>
      <c r="C12">
        <v>2</v>
      </c>
      <c r="D12">
        <v>17</v>
      </c>
      <c r="E12">
        <v>0</v>
      </c>
      <c r="F12">
        <f>SUM(Tabla1[[#This Row],[Encontradas]:[VD Rechazada]])</f>
        <v>19</v>
      </c>
    </row>
    <row r="13" spans="1:6" x14ac:dyDescent="0.25">
      <c r="A13" t="s">
        <v>3</v>
      </c>
      <c r="B13" t="s">
        <v>9</v>
      </c>
      <c r="C13">
        <v>5</v>
      </c>
      <c r="D13">
        <v>6</v>
      </c>
      <c r="E13">
        <v>0</v>
      </c>
      <c r="F13">
        <f>SUM(Tabla1[[#This Row],[Encontradas]:[VD Rechazada]])</f>
        <v>11</v>
      </c>
    </row>
    <row r="14" spans="1:6" x14ac:dyDescent="0.25">
      <c r="A14" t="s">
        <v>4</v>
      </c>
      <c r="B14" t="s">
        <v>9</v>
      </c>
      <c r="C14">
        <v>11</v>
      </c>
      <c r="D14">
        <v>2</v>
      </c>
      <c r="E14">
        <v>0</v>
      </c>
      <c r="F14">
        <f>SUM(Tabla1[[#This Row],[Encontradas]:[VD Rechazada]])</f>
        <v>13</v>
      </c>
    </row>
    <row r="15" spans="1:6" x14ac:dyDescent="0.25">
      <c r="A15" t="s">
        <v>5</v>
      </c>
      <c r="B15" t="s">
        <v>9</v>
      </c>
      <c r="C15">
        <v>14</v>
      </c>
      <c r="D15">
        <v>1</v>
      </c>
      <c r="E15">
        <v>0</v>
      </c>
      <c r="F15">
        <f>SUM(Tabla1[[#This Row],[Encontradas]:[VD Rechazada]])</f>
        <v>15</v>
      </c>
    </row>
    <row r="16" spans="1:6" x14ac:dyDescent="0.25">
      <c r="A16" t="s">
        <v>6</v>
      </c>
      <c r="B16" t="s">
        <v>9</v>
      </c>
      <c r="C16">
        <v>15</v>
      </c>
      <c r="D16">
        <v>0</v>
      </c>
      <c r="E16">
        <v>0</v>
      </c>
      <c r="F16">
        <f>SUM(Tabla1[[#This Row],[Encontradas]:[VD Rechazada]])</f>
        <v>15</v>
      </c>
    </row>
    <row r="17" spans="1:6" x14ac:dyDescent="0.25">
      <c r="A17" t="s">
        <v>2</v>
      </c>
      <c r="B17" t="s">
        <v>10</v>
      </c>
      <c r="C17">
        <v>10</v>
      </c>
      <c r="D17">
        <v>14</v>
      </c>
      <c r="E17">
        <v>0</v>
      </c>
      <c r="F17">
        <f>SUM(Tabla1[[#This Row],[Encontradas]:[VD Rechazada]])</f>
        <v>24</v>
      </c>
    </row>
    <row r="18" spans="1:6" x14ac:dyDescent="0.25">
      <c r="A18" t="s">
        <v>3</v>
      </c>
      <c r="B18" t="s">
        <v>10</v>
      </c>
      <c r="C18">
        <v>14</v>
      </c>
      <c r="D18">
        <v>8</v>
      </c>
      <c r="E18">
        <v>0</v>
      </c>
      <c r="F18">
        <f>SUM(Tabla1[[#This Row],[Encontradas]:[VD Rechazada]])</f>
        <v>22</v>
      </c>
    </row>
    <row r="19" spans="1:6" x14ac:dyDescent="0.25">
      <c r="A19" t="s">
        <v>4</v>
      </c>
      <c r="B19" t="s">
        <v>10</v>
      </c>
      <c r="C19">
        <v>11</v>
      </c>
      <c r="D19">
        <v>10</v>
      </c>
      <c r="E19">
        <v>0</v>
      </c>
      <c r="F19">
        <f>SUM(Tabla1[[#This Row],[Encontradas]:[VD Rechazada]])</f>
        <v>21</v>
      </c>
    </row>
    <row r="20" spans="1:6" x14ac:dyDescent="0.25">
      <c r="A20" t="s">
        <v>5</v>
      </c>
      <c r="B20" t="s">
        <v>10</v>
      </c>
      <c r="C20">
        <v>13</v>
      </c>
      <c r="D20">
        <v>6</v>
      </c>
      <c r="E20">
        <v>0</v>
      </c>
      <c r="F20">
        <f>SUM(Tabla1[[#This Row],[Encontradas]:[VD Rechazada]])</f>
        <v>19</v>
      </c>
    </row>
    <row r="21" spans="1:6" x14ac:dyDescent="0.25">
      <c r="A21" t="s">
        <v>6</v>
      </c>
      <c r="B21" t="s">
        <v>10</v>
      </c>
      <c r="C21">
        <v>13</v>
      </c>
      <c r="D21">
        <v>9</v>
      </c>
      <c r="E21">
        <v>0</v>
      </c>
      <c r="F21">
        <f>SUM(Tabla1[[#This Row],[Encontradas]:[VD Rechazada]])</f>
        <v>22</v>
      </c>
    </row>
    <row r="22" spans="1:6" x14ac:dyDescent="0.25">
      <c r="A22" t="s">
        <v>2</v>
      </c>
      <c r="B22" t="s">
        <v>11</v>
      </c>
      <c r="C22">
        <v>44</v>
      </c>
      <c r="D22">
        <v>38</v>
      </c>
      <c r="E22">
        <v>4</v>
      </c>
      <c r="F22">
        <f>SUM(Tabla1[[#This Row],[Encontradas]:[VD Rechazada]])</f>
        <v>86</v>
      </c>
    </row>
    <row r="23" spans="1:6" x14ac:dyDescent="0.25">
      <c r="A23" t="s">
        <v>3</v>
      </c>
      <c r="B23" t="s">
        <v>11</v>
      </c>
      <c r="C23">
        <v>61</v>
      </c>
      <c r="D23">
        <v>39</v>
      </c>
      <c r="E23">
        <v>0</v>
      </c>
      <c r="F23">
        <f>SUM(Tabla1[[#This Row],[Encontradas]:[VD Rechazada]])</f>
        <v>100</v>
      </c>
    </row>
    <row r="24" spans="1:6" x14ac:dyDescent="0.25">
      <c r="A24" t="s">
        <v>4</v>
      </c>
      <c r="B24" t="s">
        <v>11</v>
      </c>
      <c r="C24">
        <v>63</v>
      </c>
      <c r="D24">
        <v>28</v>
      </c>
      <c r="E24">
        <v>0</v>
      </c>
      <c r="F24">
        <f>SUM(Tabla1[[#This Row],[Encontradas]:[VD Rechazada]])</f>
        <v>91</v>
      </c>
    </row>
    <row r="25" spans="1:6" x14ac:dyDescent="0.25">
      <c r="A25" t="s">
        <v>5</v>
      </c>
      <c r="B25" t="s">
        <v>11</v>
      </c>
      <c r="C25">
        <v>44</v>
      </c>
      <c r="D25">
        <v>11</v>
      </c>
      <c r="E25">
        <v>0</v>
      </c>
      <c r="F25">
        <f>SUM(Tabla1[[#This Row],[Encontradas]:[VD Rechazada]])</f>
        <v>55</v>
      </c>
    </row>
    <row r="26" spans="1:6" x14ac:dyDescent="0.25">
      <c r="A26" t="s">
        <v>6</v>
      </c>
      <c r="B26" t="s">
        <v>11</v>
      </c>
      <c r="C26">
        <v>48</v>
      </c>
      <c r="D26">
        <v>20</v>
      </c>
      <c r="E26">
        <v>0</v>
      </c>
      <c r="F26">
        <f>SUM(Tabla1[[#This Row],[Encontradas]:[VD Rechazada]])</f>
        <v>68</v>
      </c>
    </row>
    <row r="27" spans="1:6" x14ac:dyDescent="0.25">
      <c r="A27" t="s">
        <v>2</v>
      </c>
      <c r="B27" t="s">
        <v>12</v>
      </c>
      <c r="C27">
        <v>11</v>
      </c>
      <c r="D27">
        <v>16</v>
      </c>
      <c r="E27">
        <v>0</v>
      </c>
      <c r="F27">
        <f>SUM(Tabla1[[#This Row],[Encontradas]:[VD Rechazada]])</f>
        <v>27</v>
      </c>
    </row>
    <row r="28" spans="1:6" x14ac:dyDescent="0.25">
      <c r="A28" t="s">
        <v>3</v>
      </c>
      <c r="B28" t="s">
        <v>12</v>
      </c>
      <c r="C28">
        <v>13</v>
      </c>
      <c r="D28">
        <v>9</v>
      </c>
      <c r="E28">
        <v>0</v>
      </c>
      <c r="F28">
        <f>SUM(Tabla1[[#This Row],[Encontradas]:[VD Rechazada]])</f>
        <v>22</v>
      </c>
    </row>
    <row r="29" spans="1:6" x14ac:dyDescent="0.25">
      <c r="A29" t="s">
        <v>4</v>
      </c>
      <c r="B29" t="s">
        <v>12</v>
      </c>
      <c r="C29">
        <v>11</v>
      </c>
      <c r="D29">
        <v>10</v>
      </c>
      <c r="E29">
        <v>0</v>
      </c>
      <c r="F29">
        <f>SUM(Tabla1[[#This Row],[Encontradas]:[VD Rechazada]])</f>
        <v>21</v>
      </c>
    </row>
    <row r="30" spans="1:6" x14ac:dyDescent="0.25">
      <c r="A30" t="s">
        <v>5</v>
      </c>
      <c r="B30" t="s">
        <v>12</v>
      </c>
      <c r="C30">
        <v>17</v>
      </c>
      <c r="D30">
        <v>9</v>
      </c>
      <c r="E30">
        <v>0</v>
      </c>
      <c r="F30">
        <f>SUM(Tabla1[[#This Row],[Encontradas]:[VD Rechazada]])</f>
        <v>26</v>
      </c>
    </row>
    <row r="31" spans="1:6" x14ac:dyDescent="0.25">
      <c r="A31" t="s">
        <v>6</v>
      </c>
      <c r="B31" t="s">
        <v>12</v>
      </c>
      <c r="C31">
        <v>21</v>
      </c>
      <c r="D31">
        <v>11</v>
      </c>
      <c r="E31">
        <v>0</v>
      </c>
      <c r="F31">
        <f>SUM(Tabla1[[#This Row],[Encontradas]:[VD Rechazada]])</f>
        <v>32</v>
      </c>
    </row>
    <row r="32" spans="1:6" x14ac:dyDescent="0.25">
      <c r="A32" t="s">
        <v>4</v>
      </c>
      <c r="B32" t="s">
        <v>17</v>
      </c>
      <c r="C32">
        <v>6</v>
      </c>
      <c r="D32">
        <v>4</v>
      </c>
      <c r="E32">
        <v>0</v>
      </c>
      <c r="F32">
        <f>SUM(Tabla1[[#This Row],[Encontradas]:[VD Rechazada]])</f>
        <v>10</v>
      </c>
    </row>
    <row r="33" spans="1:6" x14ac:dyDescent="0.25">
      <c r="A33" t="s">
        <v>5</v>
      </c>
      <c r="B33" t="s">
        <v>17</v>
      </c>
      <c r="C33">
        <v>29</v>
      </c>
      <c r="D33">
        <v>12</v>
      </c>
      <c r="E33">
        <v>0</v>
      </c>
      <c r="F33">
        <f>SUM(Tabla1[[#This Row],[Encontradas]:[VD Rechazada]])</f>
        <v>41</v>
      </c>
    </row>
    <row r="34" spans="1:6" x14ac:dyDescent="0.25">
      <c r="A34" t="s">
        <v>6</v>
      </c>
      <c r="B34" t="s">
        <v>17</v>
      </c>
      <c r="C34">
        <v>19</v>
      </c>
      <c r="D34">
        <v>18</v>
      </c>
      <c r="E34">
        <v>0</v>
      </c>
      <c r="F34">
        <f>SUM(Tabla1[[#This Row],[Encontradas]:[VD Rechazada]])</f>
        <v>37</v>
      </c>
    </row>
    <row r="35" spans="1:6" x14ac:dyDescent="0.25">
      <c r="A35" t="s">
        <v>2</v>
      </c>
      <c r="B35" t="s">
        <v>13</v>
      </c>
      <c r="C35">
        <v>10</v>
      </c>
      <c r="D35">
        <v>4</v>
      </c>
      <c r="E35">
        <v>0</v>
      </c>
      <c r="F35">
        <f>SUM(Tabla1[[#This Row],[Encontradas]:[VD Rechazada]])</f>
        <v>14</v>
      </c>
    </row>
    <row r="36" spans="1:6" x14ac:dyDescent="0.25">
      <c r="A36" t="s">
        <v>3</v>
      </c>
      <c r="B36" t="s">
        <v>13</v>
      </c>
      <c r="C36">
        <v>12</v>
      </c>
      <c r="D36">
        <v>2</v>
      </c>
      <c r="E36">
        <v>0</v>
      </c>
      <c r="F36">
        <f>SUM(Tabla1[[#This Row],[Encontradas]:[VD Rechazada]])</f>
        <v>14</v>
      </c>
    </row>
    <row r="37" spans="1:6" x14ac:dyDescent="0.25">
      <c r="A37" t="s">
        <v>4</v>
      </c>
      <c r="B37" t="s">
        <v>13</v>
      </c>
      <c r="C37">
        <v>6</v>
      </c>
      <c r="D37">
        <v>5</v>
      </c>
      <c r="E37">
        <v>0</v>
      </c>
      <c r="F37">
        <f>SUM(Tabla1[[#This Row],[Encontradas]:[VD Rechazada]])</f>
        <v>11</v>
      </c>
    </row>
    <row r="38" spans="1:6" x14ac:dyDescent="0.25">
      <c r="A38" t="s">
        <v>5</v>
      </c>
      <c r="B38" t="s">
        <v>13</v>
      </c>
      <c r="C38">
        <v>5</v>
      </c>
      <c r="D38">
        <v>6</v>
      </c>
      <c r="E38">
        <v>0</v>
      </c>
      <c r="F38">
        <f>SUM(Tabla1[[#This Row],[Encontradas]:[VD Rechazada]])</f>
        <v>11</v>
      </c>
    </row>
    <row r="39" spans="1:6" x14ac:dyDescent="0.25">
      <c r="A39" t="s">
        <v>6</v>
      </c>
      <c r="B39" t="s">
        <v>13</v>
      </c>
      <c r="C39">
        <v>6</v>
      </c>
      <c r="D39">
        <v>4</v>
      </c>
      <c r="E39">
        <v>0</v>
      </c>
      <c r="F39">
        <f>SUM(Tabla1[[#This Row],[Encontradas]:[VD Rechazada]])</f>
        <v>10</v>
      </c>
    </row>
    <row r="40" spans="1:6" x14ac:dyDescent="0.25">
      <c r="A40" t="s">
        <v>2</v>
      </c>
      <c r="B40" t="s">
        <v>14</v>
      </c>
      <c r="C40">
        <v>1</v>
      </c>
      <c r="D40">
        <v>5</v>
      </c>
      <c r="E40">
        <v>1</v>
      </c>
      <c r="F40">
        <f>SUM(Tabla1[[#This Row],[Encontradas]:[VD Rechazada]])</f>
        <v>7</v>
      </c>
    </row>
    <row r="41" spans="1:6" x14ac:dyDescent="0.25">
      <c r="A41" t="s">
        <v>3</v>
      </c>
      <c r="B41" t="s">
        <v>14</v>
      </c>
      <c r="C41">
        <v>0</v>
      </c>
      <c r="D41">
        <v>3</v>
      </c>
      <c r="E41">
        <v>0</v>
      </c>
      <c r="F41">
        <f>SUM(Tabla1[[#This Row],[Encontradas]:[VD Rechazada]])</f>
        <v>3</v>
      </c>
    </row>
    <row r="42" spans="1:6" x14ac:dyDescent="0.25">
      <c r="A42" t="s">
        <v>4</v>
      </c>
      <c r="B42" t="s">
        <v>14</v>
      </c>
      <c r="C42">
        <v>2</v>
      </c>
      <c r="D42">
        <v>1</v>
      </c>
      <c r="E42">
        <v>0</v>
      </c>
      <c r="F42">
        <f>SUM(Tabla1[[#This Row],[Encontradas]:[VD Rechazada]])</f>
        <v>3</v>
      </c>
    </row>
    <row r="43" spans="1:6" x14ac:dyDescent="0.25">
      <c r="A43" t="s">
        <v>5</v>
      </c>
      <c r="B43" t="s">
        <v>14</v>
      </c>
      <c r="C43">
        <v>6</v>
      </c>
      <c r="D43">
        <v>1</v>
      </c>
      <c r="E43">
        <v>0</v>
      </c>
      <c r="F43">
        <f>SUM(Tabla1[[#This Row],[Encontradas]:[VD Rechazada]])</f>
        <v>7</v>
      </c>
    </row>
    <row r="44" spans="1:6" x14ac:dyDescent="0.25">
      <c r="A44" t="s">
        <v>6</v>
      </c>
      <c r="B44" t="s">
        <v>14</v>
      </c>
      <c r="C44">
        <v>11</v>
      </c>
      <c r="D44">
        <v>1</v>
      </c>
      <c r="E44">
        <v>0</v>
      </c>
      <c r="F44">
        <f>SUM(Tabla1[[#This Row],[Encontradas]:[VD Rechazada]])</f>
        <v>12</v>
      </c>
    </row>
    <row r="45" spans="1:6" x14ac:dyDescent="0.25">
      <c r="A45" t="s">
        <v>2</v>
      </c>
      <c r="B45" t="s">
        <v>15</v>
      </c>
      <c r="C45">
        <v>7</v>
      </c>
      <c r="D45">
        <v>7</v>
      </c>
      <c r="E45">
        <v>2</v>
      </c>
      <c r="F45">
        <f>SUM(Tabla1[[#This Row],[Encontradas]:[VD Rechazada]])</f>
        <v>16</v>
      </c>
    </row>
    <row r="46" spans="1:6" x14ac:dyDescent="0.25">
      <c r="A46" t="s">
        <v>3</v>
      </c>
      <c r="B46" t="s">
        <v>15</v>
      </c>
      <c r="C46">
        <v>9</v>
      </c>
      <c r="D46">
        <v>6</v>
      </c>
      <c r="E46">
        <v>0</v>
      </c>
      <c r="F46">
        <f>SUM(Tabla1[[#This Row],[Encontradas]:[VD Rechazada]])</f>
        <v>15</v>
      </c>
    </row>
    <row r="47" spans="1:6" x14ac:dyDescent="0.25">
      <c r="A47" t="s">
        <v>4</v>
      </c>
      <c r="B47" t="s">
        <v>15</v>
      </c>
      <c r="C47">
        <v>6</v>
      </c>
      <c r="D47">
        <v>5</v>
      </c>
      <c r="E47">
        <v>0</v>
      </c>
      <c r="F47">
        <f>SUM(Tabla1[[#This Row],[Encontradas]:[VD Rechazada]])</f>
        <v>11</v>
      </c>
    </row>
    <row r="48" spans="1:6" x14ac:dyDescent="0.25">
      <c r="A48" t="s">
        <v>5</v>
      </c>
      <c r="B48" t="s">
        <v>15</v>
      </c>
      <c r="C48">
        <v>11</v>
      </c>
      <c r="D48">
        <v>4</v>
      </c>
      <c r="E48">
        <v>0</v>
      </c>
      <c r="F48">
        <f>SUM(Tabla1[[#This Row],[Encontradas]:[VD Rechazada]])</f>
        <v>15</v>
      </c>
    </row>
    <row r="49" spans="1:6" x14ac:dyDescent="0.25">
      <c r="A49" t="s">
        <v>6</v>
      </c>
      <c r="B49" t="s">
        <v>15</v>
      </c>
      <c r="C49">
        <v>10</v>
      </c>
      <c r="D49">
        <v>4</v>
      </c>
      <c r="E49">
        <v>0</v>
      </c>
      <c r="F49">
        <f>SUM(Tabla1[[#This Row],[Encontradas]:[VD Rechazada]])</f>
        <v>14</v>
      </c>
    </row>
    <row r="50" spans="1:6" x14ac:dyDescent="0.25">
      <c r="A50" t="s">
        <v>2</v>
      </c>
      <c r="B50" t="s">
        <v>16</v>
      </c>
      <c r="C50">
        <v>8</v>
      </c>
      <c r="D50">
        <v>17</v>
      </c>
      <c r="E50">
        <v>2</v>
      </c>
      <c r="F50">
        <f>SUM(Tabla1[[#This Row],[Encontradas]:[VD Rechazada]])</f>
        <v>27</v>
      </c>
    </row>
    <row r="51" spans="1:6" x14ac:dyDescent="0.25">
      <c r="A51" t="s">
        <v>3</v>
      </c>
      <c r="B51" t="s">
        <v>16</v>
      </c>
      <c r="C51">
        <v>20</v>
      </c>
      <c r="D51">
        <v>8</v>
      </c>
      <c r="E51">
        <v>0</v>
      </c>
      <c r="F51">
        <f>SUM(Tabla1[[#This Row],[Encontradas]:[VD Rechazada]])</f>
        <v>28</v>
      </c>
    </row>
    <row r="52" spans="1:6" x14ac:dyDescent="0.25">
      <c r="A52" t="s">
        <v>4</v>
      </c>
      <c r="B52" t="s">
        <v>16</v>
      </c>
      <c r="C52">
        <v>20</v>
      </c>
      <c r="D52">
        <v>16</v>
      </c>
      <c r="E52">
        <v>0</v>
      </c>
      <c r="F52">
        <f>SUM(Tabla1[[#This Row],[Encontradas]:[VD Rechazada]])</f>
        <v>36</v>
      </c>
    </row>
    <row r="53" spans="1:6" x14ac:dyDescent="0.25">
      <c r="A53" t="s">
        <v>5</v>
      </c>
      <c r="B53" t="s">
        <v>16</v>
      </c>
      <c r="C53">
        <v>27</v>
      </c>
      <c r="D53">
        <v>10</v>
      </c>
      <c r="E53">
        <v>0</v>
      </c>
      <c r="F53">
        <f>SUM(Tabla1[[#This Row],[Encontradas]:[VD Rechazada]])</f>
        <v>37</v>
      </c>
    </row>
    <row r="54" spans="1:6" x14ac:dyDescent="0.25">
      <c r="A54" t="s">
        <v>6</v>
      </c>
      <c r="B54" t="s">
        <v>16</v>
      </c>
      <c r="C54">
        <v>23</v>
      </c>
      <c r="D54">
        <v>26</v>
      </c>
      <c r="E54">
        <v>0</v>
      </c>
      <c r="F54">
        <f>SUM(Tabla1[[#This Row],[Encontradas]:[VD Rechazada]])</f>
        <v>49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Edwardo Enriquez</cp:lastModifiedBy>
  <dcterms:created xsi:type="dcterms:W3CDTF">2025-09-07T22:14:35Z</dcterms:created>
  <dcterms:modified xsi:type="dcterms:W3CDTF">2025-09-07T22:23:47Z</dcterms:modified>
</cp:coreProperties>
</file>