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Ben Broadfoot\Dropbox (Sealand Projects)\P0488 MSS Kizomba\2. Documents\2.2 Sealand Projects\2.2.1 Documents\P0488-MTO-007 - Procurement Plan\"/>
    </mc:Choice>
  </mc:AlternateContent>
  <xr:revisionPtr revIDLastSave="0" documentId="13_ncr:1_{90000A18-FF67-4D27-B50B-CAC67A2B27D6}" xr6:coauthVersionLast="46" xr6:coauthVersionMax="46" xr10:uidLastSave="{00000000-0000-0000-0000-000000000000}"/>
  <bookViews>
    <workbookView xWindow="30600" yWindow="-120" windowWidth="30960" windowHeight="15840" xr2:uid="{9FFCD147-FAA0-4A8C-8110-50A806D5567B}"/>
  </bookViews>
  <sheets>
    <sheet name="FPSO" sheetId="1" r:id="rId1"/>
    <sheet name="CALM Buoy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5" i="1" l="1"/>
  <c r="E20" i="1"/>
</calcChain>
</file>

<file path=xl/sharedStrings.xml><?xml version="1.0" encoding="utf-8"?>
<sst xmlns="http://schemas.openxmlformats.org/spreadsheetml/2006/main" count="623" uniqueCount="154">
  <si>
    <t>CPI</t>
  </si>
  <si>
    <t>RIGGING</t>
  </si>
  <si>
    <t>TOOLING</t>
  </si>
  <si>
    <t>VESSELS</t>
  </si>
  <si>
    <t>DESCRIPTION</t>
  </si>
  <si>
    <t>QTY</t>
  </si>
  <si>
    <t>NOTES</t>
  </si>
  <si>
    <t>OTHER</t>
  </si>
  <si>
    <r>
      <t xml:space="preserve">Note: </t>
    </r>
    <r>
      <rPr>
        <sz val="10"/>
        <color theme="1"/>
        <rFont val="Calibri"/>
        <family val="2"/>
        <scheme val="minor"/>
      </rPr>
      <t>Document to be reviewed and updated throughout Project Life Cycle as procurement items become further defined</t>
    </r>
  </si>
  <si>
    <t>EST. LEAD TIME</t>
  </si>
  <si>
    <t>SHIPPING</t>
  </si>
  <si>
    <t>CUSTOMS</t>
  </si>
  <si>
    <t>ORIGIN</t>
  </si>
  <si>
    <t>EST. COST</t>
  </si>
  <si>
    <t>SUPPLIER</t>
  </si>
  <si>
    <t xml:space="preserve">OPERATIONAL EQUIPMENT </t>
  </si>
  <si>
    <t>Vicinay Cadenas</t>
  </si>
  <si>
    <t xml:space="preserve">Top Chain Ø119mm R4 Studless, Length =  201m </t>
  </si>
  <si>
    <t xml:space="preserve">Bridon </t>
  </si>
  <si>
    <t>OPTION</t>
  </si>
  <si>
    <t xml:space="preserve">Both </t>
  </si>
  <si>
    <t xml:space="preserve">Bottom Chain Ø119mm R4 Studless, Length = 142m </t>
  </si>
  <si>
    <t xml:space="preserve">Chain / Wire Triplate for Ø119mm R4 chain </t>
  </si>
  <si>
    <t xml:space="preserve">Connecting Pin for open spelter socket </t>
  </si>
  <si>
    <t xml:space="preserve">End Joining Shackle for Ø119mm </t>
  </si>
  <si>
    <t xml:space="preserve">Pile Joining Shackle Ø119mm </t>
  </si>
  <si>
    <t>Like for Like</t>
  </si>
  <si>
    <t>Mobile Chain Tensioner</t>
  </si>
  <si>
    <t>201m</t>
  </si>
  <si>
    <t>1500m</t>
  </si>
  <si>
    <t xml:space="preserve">142m </t>
  </si>
  <si>
    <t>End joining shackle (Ø216mm chain to triplate)</t>
  </si>
  <si>
    <t>REF</t>
  </si>
  <si>
    <t xml:space="preserve">Suction Pile (Length = 26.985m; Ø6.32m) </t>
  </si>
  <si>
    <t>PROCUREMENT PLAN - KIZOMBA FPSO PHASE 1</t>
  </si>
  <si>
    <t>Sheathed Spiral Strand Wire MBL = 1165Te, Length = 1500m, Open Spelter Socket (both ends)</t>
  </si>
  <si>
    <t>ILMT</t>
  </si>
  <si>
    <t>HPU for Mobile Chain Tensioner</t>
  </si>
  <si>
    <t>In Line Mooring Tensioner (for Ø119mm chain)</t>
  </si>
  <si>
    <t>excess required for in line mooring tensioner methodology</t>
  </si>
  <si>
    <t>excess required for chain tail on pile shackle</t>
  </si>
  <si>
    <t xml:space="preserve">Special Joining Shackle (Ø119mm) </t>
  </si>
  <si>
    <t xml:space="preserve">Optional: for chain tail pile connection </t>
  </si>
  <si>
    <t>1x for ILMT</t>
  </si>
  <si>
    <t>In line mooring tensioner end shackle (for Ø~108mm spiral strand)</t>
  </si>
  <si>
    <t>Pull in Winch (circa 40Te)</t>
  </si>
  <si>
    <t>Both</t>
  </si>
  <si>
    <t xml:space="preserve">HPU for Pull in Winch </t>
  </si>
  <si>
    <t>Suction Pile Pump</t>
  </si>
  <si>
    <t>SPT</t>
  </si>
  <si>
    <t>AZ20</t>
  </si>
  <si>
    <t>Pull in Winch grillage</t>
  </si>
  <si>
    <t>Pull in Sheave</t>
  </si>
  <si>
    <t>Pull in sheave foundation</t>
  </si>
  <si>
    <t>Lifting Rigging (Mob to FPSO)</t>
  </si>
  <si>
    <t>Winch Rigging</t>
  </si>
  <si>
    <t>Mooring Line Recovery Rigging</t>
  </si>
  <si>
    <t xml:space="preserve">Project Tooling </t>
  </si>
  <si>
    <t>Survey Package (LBL)</t>
  </si>
  <si>
    <t>Spooler</t>
  </si>
  <si>
    <t>MDL</t>
  </si>
  <si>
    <t>Dales</t>
  </si>
  <si>
    <t>MDL?</t>
  </si>
  <si>
    <t>Suction Pile Rigging</t>
  </si>
  <si>
    <t>Grapnel</t>
  </si>
  <si>
    <t>Maesk Achiever (AHT)</t>
  </si>
  <si>
    <t>MSS</t>
  </si>
  <si>
    <t>HOLD</t>
  </si>
  <si>
    <t>-</t>
  </si>
  <si>
    <t xml:space="preserve">Identified as optimal vessel </t>
  </si>
  <si>
    <t xml:space="preserve">Maersk AHT </t>
  </si>
  <si>
    <t xml:space="preserve">OPTIONAL - Dependent on Pile methodology </t>
  </si>
  <si>
    <t>Vicinay Cadenas (FMAC)</t>
  </si>
  <si>
    <t>China</t>
  </si>
  <si>
    <t>Spain</t>
  </si>
  <si>
    <t>Intermoor</t>
  </si>
  <si>
    <t>Variation from End shackle</t>
  </si>
  <si>
    <t>USA</t>
  </si>
  <si>
    <t>Ø~108mm, due to diameter appears to be single source</t>
  </si>
  <si>
    <t>9 months</t>
  </si>
  <si>
    <t>Vryhof</t>
  </si>
  <si>
    <t>Flint Tech</t>
  </si>
  <si>
    <t>End joining shackle (Ø152mm to closed socket)</t>
  </si>
  <si>
    <t xml:space="preserve">Pile Joining Shackle Ø152mm </t>
  </si>
  <si>
    <t>In line mooring tensioner end shackle (for Ø~83mm spiral strand)</t>
  </si>
  <si>
    <t xml:space="preserve">Special Joining Shackle (Ø152mm) </t>
  </si>
  <si>
    <t xml:space="preserve">Mooring Connector </t>
  </si>
  <si>
    <t xml:space="preserve">Top Chain Ø152mm R3 Studless, Length =  61m </t>
  </si>
  <si>
    <t>Sheathed Spiral Strand Wire MBL = 1165Te, Length = 1896m, Closed Spelter Socket (both ends)</t>
  </si>
  <si>
    <t>Ø~83mm, due to diameter appears to be single source</t>
  </si>
  <si>
    <t>PROCUREMENT PLAN - KIZOMBA CALM BUOY PHASE 1</t>
  </si>
  <si>
    <t xml:space="preserve">Bottom Chain Ø152mm R3 Studless, Length = 150m </t>
  </si>
  <si>
    <t>Pull in Winch (circa 165Te)</t>
  </si>
  <si>
    <t xml:space="preserve">Possibly Refurbished Main Winch </t>
  </si>
  <si>
    <t>Pull in Winch (circa 30Te)</t>
  </si>
  <si>
    <t>SPT SAPS</t>
  </si>
  <si>
    <t>In Line Mooring Tensioner (for Ø152mm chain)</t>
  </si>
  <si>
    <t>https://www.sptoffshore.com/equipment/suction-pumps/</t>
  </si>
  <si>
    <t xml:space="preserve">Suction Pile (Length = 20.575m; Ø4.5m) </t>
  </si>
  <si>
    <t xml:space="preserve">14 weeks </t>
  </si>
  <si>
    <t xml:space="preserve">Royal IHC </t>
  </si>
  <si>
    <t>Netherlands</t>
  </si>
  <si>
    <t>SBM Offshore</t>
  </si>
  <si>
    <t>Survey Package (LBL Transponders)</t>
  </si>
  <si>
    <t>ROV Work Basket</t>
  </si>
  <si>
    <t xml:space="preserve">Oxycetalyne </t>
  </si>
  <si>
    <t>Chain tensioning rigging</t>
  </si>
  <si>
    <t>61m</t>
  </si>
  <si>
    <t>1896m</t>
  </si>
  <si>
    <t>150m</t>
  </si>
  <si>
    <t xml:space="preserve">Special End Joining Shackle (Ø152mm; Mooring Connector) </t>
  </si>
  <si>
    <t>Hydraulic torque wrench</t>
  </si>
  <si>
    <t>Auxiliary Pull in Sheave</t>
  </si>
  <si>
    <t>Auxiliary Pull in sheave foundation</t>
  </si>
  <si>
    <t>Oxy acetylene torch</t>
  </si>
  <si>
    <t xml:space="preserve">Chain Recovery Rigging </t>
  </si>
  <si>
    <t>4 - 6 weeks</t>
  </si>
  <si>
    <t>Hydraproducts</t>
  </si>
  <si>
    <t>ROV Wire Cutter</t>
  </si>
  <si>
    <t>Cutting Underwater Tech.</t>
  </si>
  <si>
    <t>4 weeks</t>
  </si>
  <si>
    <t>UK</t>
  </si>
  <si>
    <t>Royal IHC</t>
  </si>
  <si>
    <t>Motive Offshore</t>
  </si>
  <si>
    <t>Motive offshore</t>
  </si>
  <si>
    <t>14 - 16 weeks</t>
  </si>
  <si>
    <t xml:space="preserve">4 weeks </t>
  </si>
  <si>
    <t>2 weeks</t>
  </si>
  <si>
    <t xml:space="preserve">Welcon </t>
  </si>
  <si>
    <t>Denmark</t>
  </si>
  <si>
    <t>Flintstone Technology</t>
  </si>
  <si>
    <t xml:space="preserve">9 months </t>
  </si>
  <si>
    <t>MacGregor / Flintstone Technology</t>
  </si>
  <si>
    <t>PUSNES</t>
  </si>
  <si>
    <t>Custom design likely for FPSO.</t>
  </si>
  <si>
    <t>14 weeks</t>
  </si>
  <si>
    <t>5 weeks</t>
  </si>
  <si>
    <t>Casting; SBM Offshore designed (patented)</t>
  </si>
  <si>
    <t>12 weeks</t>
  </si>
  <si>
    <t>Wilton Eng. Services</t>
  </si>
  <si>
    <t>26 weeks</t>
  </si>
  <si>
    <t>34 weeks</t>
  </si>
  <si>
    <t xml:space="preserve">Wilton Eng. Services </t>
  </si>
  <si>
    <t>10 weeks</t>
  </si>
  <si>
    <t>ROV Chain Cutter</t>
  </si>
  <si>
    <t>Possibly Refurbished Main Winch - 4-6 weeks refurbishment</t>
  </si>
  <si>
    <t>Possibly Refurbished HPU  - 4-6 weeks refurbishment</t>
  </si>
  <si>
    <t>Possibly refurbish original</t>
  </si>
  <si>
    <t xml:space="preserve">OPTIONAL </t>
  </si>
  <si>
    <r>
      <t xml:space="preserve"> </t>
    </r>
    <r>
      <rPr>
        <b/>
        <sz val="8"/>
        <color theme="1"/>
        <rFont val="Calibri"/>
        <family val="2"/>
        <scheme val="minor"/>
      </rPr>
      <t>OPTIONAL</t>
    </r>
    <r>
      <rPr>
        <sz val="8"/>
        <color theme="1"/>
        <rFont val="Calibri"/>
        <family val="2"/>
        <scheme val="minor"/>
      </rPr>
      <t xml:space="preserve"> </t>
    </r>
  </si>
  <si>
    <t>Vryhof / Royal IHC limited track record</t>
  </si>
  <si>
    <t>Possibly Refurbished HPU - 4-6 weeks refurbishment</t>
  </si>
  <si>
    <t>Rev B</t>
  </si>
  <si>
    <t>Date: 14/05/21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</si>
</sst>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£&quot;* #,##0.00_-;\-&quot;£&quot;* #,##0.00_-;_-&quot;£&quot;* &quot;-&quot;??_-;_-@_-"/>
    <numFmt numFmtId="164" formatCode="_-[$£-809]* #,##0.00_-;\-[$£-809]* #,##0.00_-;_-[$£-809]* &quot;-&quot;??_-;_-@_-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8"/>
      <color theme="10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8" fillId="0" borderId="0" applyFont="0" applyFill="0" applyBorder="0" applyAlignment="0" applyProtection="0"/>
    <xf numFmtId="0" fontId="9" fillId="0" borderId="0" applyNumberFormat="0" applyFill="0" applyBorder="0" applyAlignment="0" applyProtection="0"/>
  </cellStyleXfs>
  <cellXfs count="67">
    <xf numFmtId="0" fontId="0" fillId="0" borderId="0" xfId="0"/>
    <xf numFmtId="0" fontId="2" fillId="0" borderId="0" xfId="0" applyFont="1" applyAlignment="1"/>
    <xf numFmtId="0" fontId="1" fillId="0" borderId="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5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/>
    </xf>
    <xf numFmtId="0" fontId="4" fillId="0" borderId="7" xfId="0" applyFont="1" applyFill="1" applyBorder="1" applyAlignment="1">
      <alignment horizontal="center" wrapText="1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0" fillId="0" borderId="0" xfId="0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2" xfId="0" applyFont="1" applyBorder="1" applyAlignment="1">
      <alignment horizontal="left" vertical="center"/>
    </xf>
    <xf numFmtId="0" fontId="3" fillId="0" borderId="10" xfId="0" applyFont="1" applyBorder="1" applyAlignment="1">
      <alignment horizontal="left"/>
    </xf>
    <xf numFmtId="0" fontId="3" fillId="0" borderId="0" xfId="0" applyFont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left" vertical="center"/>
    </xf>
    <xf numFmtId="0" fontId="0" fillId="0" borderId="0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1" fillId="0" borderId="16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/>
    </xf>
    <xf numFmtId="0" fontId="4" fillId="0" borderId="16" xfId="0" applyFont="1" applyFill="1" applyBorder="1" applyAlignment="1">
      <alignment horizontal="center" vertical="center" wrapText="1"/>
    </xf>
    <xf numFmtId="0" fontId="3" fillId="0" borderId="17" xfId="0" applyFont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164" fontId="3" fillId="0" borderId="1" xfId="0" applyNumberFormat="1" applyFont="1" applyBorder="1" applyAlignment="1"/>
    <xf numFmtId="164" fontId="3" fillId="0" borderId="1" xfId="0" applyNumberFormat="1" applyFont="1" applyBorder="1" applyAlignment="1">
      <alignment horizontal="left"/>
    </xf>
    <xf numFmtId="44" fontId="3" fillId="0" borderId="1" xfId="1" applyFont="1" applyBorder="1" applyAlignment="1">
      <alignment horizontal="left"/>
    </xf>
    <xf numFmtId="44" fontId="3" fillId="0" borderId="1" xfId="1" applyFont="1" applyBorder="1" applyAlignment="1">
      <alignment horizontal="left" vertical="center"/>
    </xf>
    <xf numFmtId="0" fontId="3" fillId="0" borderId="13" xfId="0" applyFont="1" applyBorder="1" applyAlignment="1"/>
    <xf numFmtId="0" fontId="0" fillId="0" borderId="1" xfId="0" applyBorder="1" applyAlignment="1">
      <alignment horizontal="left"/>
    </xf>
    <xf numFmtId="0" fontId="3" fillId="4" borderId="1" xfId="0" applyFont="1" applyFill="1" applyBorder="1" applyAlignment="1">
      <alignment horizontal="left"/>
    </xf>
    <xf numFmtId="0" fontId="1" fillId="0" borderId="6" xfId="0" applyFont="1" applyBorder="1" applyAlignment="1">
      <alignment horizontal="center" vertical="center"/>
    </xf>
    <xf numFmtId="164" fontId="3" fillId="0" borderId="1" xfId="0" applyNumberFormat="1" applyFont="1" applyFill="1" applyBorder="1" applyAlignment="1"/>
    <xf numFmtId="0" fontId="3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21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wrapText="1"/>
    </xf>
    <xf numFmtId="0" fontId="3" fillId="0" borderId="14" xfId="0" applyFont="1" applyBorder="1" applyAlignment="1">
      <alignment horizontal="center" wrapText="1"/>
    </xf>
    <xf numFmtId="0" fontId="3" fillId="0" borderId="15" xfId="0" applyFont="1" applyBorder="1" applyAlignment="1">
      <alignment horizontal="center" wrapText="1"/>
    </xf>
    <xf numFmtId="0" fontId="3" fillId="0" borderId="18" xfId="0" applyFont="1" applyBorder="1" applyAlignment="1">
      <alignment horizontal="center" wrapText="1"/>
    </xf>
    <xf numFmtId="0" fontId="3" fillId="0" borderId="19" xfId="0" applyFont="1" applyBorder="1" applyAlignment="1">
      <alignment horizontal="center" wrapText="1"/>
    </xf>
    <xf numFmtId="0" fontId="3" fillId="0" borderId="20" xfId="0" applyFont="1" applyBorder="1" applyAlignment="1">
      <alignment horizontal="center" wrapText="1"/>
    </xf>
    <xf numFmtId="0" fontId="1" fillId="3" borderId="8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1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0" borderId="8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2" xfId="0" applyBorder="1" applyAlignment="1">
      <alignment horizontal="left"/>
    </xf>
    <xf numFmtId="0" fontId="3" fillId="0" borderId="18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0" fillId="0" borderId="18" xfId="2" applyFont="1" applyBorder="1" applyAlignment="1">
      <alignment horizontal="center" wrapText="1"/>
    </xf>
    <xf numFmtId="0" fontId="11" fillId="0" borderId="13" xfId="0" applyFont="1" applyBorder="1" applyAlignment="1">
      <alignment horizontal="center" wrapText="1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9525</xdr:rowOff>
    </xdr:from>
    <xdr:to>
      <xdr:col>2</xdr:col>
      <xdr:colOff>842303</xdr:colOff>
      <xdr:row>0</xdr:row>
      <xdr:rowOff>537210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D31F9BF-A541-42D1-B174-73FFEE3E47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09550"/>
          <a:ext cx="2511083" cy="533400"/>
        </a:xfrm>
        <a:prstGeom prst="rect">
          <a:avLst/>
        </a:prstGeom>
      </xdr:spPr>
    </xdr:pic>
    <xdr:clientData/>
  </xdr:twoCellAnchor>
  <xdr:twoCellAnchor editAs="oneCell">
    <xdr:from>
      <xdr:col>9</xdr:col>
      <xdr:colOff>704850</xdr:colOff>
      <xdr:row>0</xdr:row>
      <xdr:rowOff>0</xdr:rowOff>
    </xdr:from>
    <xdr:to>
      <xdr:col>10</xdr:col>
      <xdr:colOff>1215389</xdr:colOff>
      <xdr:row>0</xdr:row>
      <xdr:rowOff>529433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129B3AE-BC69-4490-BA30-A17314F7D2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34625" y="0"/>
          <a:ext cx="1647825" cy="51419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9525</xdr:rowOff>
    </xdr:from>
    <xdr:to>
      <xdr:col>2</xdr:col>
      <xdr:colOff>842303</xdr:colOff>
      <xdr:row>0</xdr:row>
      <xdr:rowOff>537210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4529F36-C0DE-4A78-96CA-B10BB93350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9525"/>
          <a:ext cx="2511083" cy="533400"/>
        </a:xfrm>
        <a:prstGeom prst="rect">
          <a:avLst/>
        </a:prstGeom>
      </xdr:spPr>
    </xdr:pic>
    <xdr:clientData/>
  </xdr:twoCellAnchor>
  <xdr:twoCellAnchor editAs="oneCell">
    <xdr:from>
      <xdr:col>9</xdr:col>
      <xdr:colOff>704850</xdr:colOff>
      <xdr:row>0</xdr:row>
      <xdr:rowOff>0</xdr:rowOff>
    </xdr:from>
    <xdr:to>
      <xdr:col>10</xdr:col>
      <xdr:colOff>1215390</xdr:colOff>
      <xdr:row>0</xdr:row>
      <xdr:rowOff>529433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CCEDAAC-EAC4-4A9E-A15E-0CC0D0CED9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34625" y="0"/>
          <a:ext cx="1647825" cy="51419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sptoffshore.com/equipment/suction-pump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118"/>
  <sheetViews>
    <sheetView tabSelected="1" zoomScaleNormal="100" workbookViewId="0">
      <selection activeCell="A2" sqref="A2:K2"/>
    </sheetView>
  </sheetViews>
  <sheetFormatPr defaultRowHeight="15" x14ac:dyDescent="0.25"/>
  <cols>
    <col min="1" max="1" width="7.28515625" style="15" customWidth="1"/>
    <col min="2" max="3" width="17.7109375" style="11" customWidth="1"/>
    <col min="4" max="4" width="20.140625" style="11" customWidth="1"/>
    <col min="5" max="6" width="17.7109375" style="11" customWidth="1"/>
    <col min="7" max="7" width="13.85546875" customWidth="1"/>
    <col min="8" max="8" width="17.42578125" customWidth="1"/>
    <col min="9" max="10" width="17.28515625" customWidth="1"/>
    <col min="11" max="11" width="18.28515625" customWidth="1"/>
  </cols>
  <sheetData>
    <row r="1" spans="1:13" ht="65.25" customHeight="1" x14ac:dyDescent="0.3">
      <c r="A1" s="52" t="s">
        <v>34</v>
      </c>
      <c r="B1" s="53"/>
      <c r="C1" s="53"/>
      <c r="D1" s="53"/>
      <c r="E1" s="53"/>
      <c r="F1" s="53"/>
      <c r="G1" s="53"/>
      <c r="H1" s="53"/>
      <c r="I1" s="53"/>
      <c r="J1" s="53"/>
      <c r="K1" s="54"/>
      <c r="L1" s="1"/>
    </row>
    <row r="2" spans="1:13" x14ac:dyDescent="0.25">
      <c r="A2" s="55" t="s">
        <v>152</v>
      </c>
      <c r="B2" s="56"/>
      <c r="C2" s="56"/>
      <c r="D2" s="56"/>
      <c r="E2" s="56"/>
      <c r="F2" s="56"/>
      <c r="G2" s="56"/>
      <c r="H2" s="56"/>
      <c r="I2" s="56"/>
      <c r="J2" s="56"/>
      <c r="K2" s="57"/>
    </row>
    <row r="3" spans="1:13" x14ac:dyDescent="0.25">
      <c r="A3" s="55" t="s">
        <v>153</v>
      </c>
      <c r="B3" s="56"/>
      <c r="C3" s="56"/>
      <c r="D3" s="56"/>
      <c r="E3" s="56"/>
      <c r="F3" s="56"/>
      <c r="G3" s="56"/>
      <c r="H3" s="56"/>
      <c r="I3" s="56"/>
      <c r="J3" s="56"/>
      <c r="K3" s="57"/>
    </row>
    <row r="4" spans="1:13" x14ac:dyDescent="0.25">
      <c r="A4" s="35" t="s">
        <v>5</v>
      </c>
      <c r="B4" s="2" t="s">
        <v>4</v>
      </c>
      <c r="C4" s="2" t="s">
        <v>19</v>
      </c>
      <c r="D4" s="2" t="s">
        <v>14</v>
      </c>
      <c r="E4" s="2" t="s">
        <v>13</v>
      </c>
      <c r="F4" s="2" t="s">
        <v>12</v>
      </c>
      <c r="G4" s="2" t="s">
        <v>9</v>
      </c>
      <c r="H4" s="2" t="s">
        <v>10</v>
      </c>
      <c r="I4" s="2" t="s">
        <v>11</v>
      </c>
      <c r="J4" s="22" t="s">
        <v>6</v>
      </c>
      <c r="K4" s="3" t="s">
        <v>32</v>
      </c>
      <c r="M4" s="20"/>
    </row>
    <row r="5" spans="1:13" x14ac:dyDescent="0.25">
      <c r="A5" s="49" t="s">
        <v>0</v>
      </c>
      <c r="B5" s="50"/>
      <c r="C5" s="50"/>
      <c r="D5" s="50"/>
      <c r="E5" s="50"/>
      <c r="F5" s="50"/>
      <c r="G5" s="50"/>
      <c r="H5" s="50"/>
      <c r="I5" s="50"/>
      <c r="J5" s="50"/>
      <c r="K5" s="51"/>
    </row>
    <row r="6" spans="1:13" x14ac:dyDescent="0.25">
      <c r="A6" s="40" t="s">
        <v>28</v>
      </c>
      <c r="B6" s="43" t="s">
        <v>17</v>
      </c>
      <c r="C6" s="43" t="s">
        <v>20</v>
      </c>
      <c r="D6" s="26" t="s">
        <v>16</v>
      </c>
      <c r="E6" s="28">
        <v>140726.38320000001</v>
      </c>
      <c r="F6" s="12" t="s">
        <v>74</v>
      </c>
      <c r="G6" s="4" t="s">
        <v>143</v>
      </c>
      <c r="H6" s="4" t="s">
        <v>126</v>
      </c>
      <c r="I6" s="37" t="s">
        <v>127</v>
      </c>
      <c r="J6" s="43" t="s">
        <v>39</v>
      </c>
      <c r="K6" s="58"/>
    </row>
    <row r="7" spans="1:13" x14ac:dyDescent="0.25">
      <c r="A7" s="41"/>
      <c r="B7" s="44"/>
      <c r="C7" s="44"/>
      <c r="D7" s="4" t="s">
        <v>72</v>
      </c>
      <c r="E7" s="28"/>
      <c r="F7" s="12" t="s">
        <v>73</v>
      </c>
      <c r="G7" s="4" t="s">
        <v>143</v>
      </c>
      <c r="H7" s="4" t="s">
        <v>136</v>
      </c>
      <c r="I7" s="38"/>
      <c r="J7" s="44"/>
      <c r="K7" s="59"/>
    </row>
    <row r="8" spans="1:13" x14ac:dyDescent="0.25">
      <c r="A8" s="42"/>
      <c r="B8" s="45"/>
      <c r="C8" s="45"/>
      <c r="D8" s="4" t="s">
        <v>75</v>
      </c>
      <c r="E8" s="28">
        <v>124206.63</v>
      </c>
      <c r="F8" s="12" t="s">
        <v>77</v>
      </c>
      <c r="G8" s="4" t="s">
        <v>138</v>
      </c>
      <c r="H8" s="4" t="s">
        <v>126</v>
      </c>
      <c r="I8" s="39"/>
      <c r="J8" s="45"/>
      <c r="K8" s="60"/>
    </row>
    <row r="9" spans="1:13" x14ac:dyDescent="0.25">
      <c r="A9" s="40" t="s">
        <v>29</v>
      </c>
      <c r="B9" s="43" t="s">
        <v>35</v>
      </c>
      <c r="C9" s="43" t="s">
        <v>20</v>
      </c>
      <c r="D9" s="26" t="s">
        <v>18</v>
      </c>
      <c r="E9" s="28"/>
      <c r="F9" s="12" t="s">
        <v>77</v>
      </c>
      <c r="G9" s="4"/>
      <c r="H9" s="4" t="s">
        <v>126</v>
      </c>
      <c r="I9" s="37" t="s">
        <v>127</v>
      </c>
      <c r="J9" s="43" t="s">
        <v>78</v>
      </c>
      <c r="K9" s="58"/>
    </row>
    <row r="10" spans="1:13" x14ac:dyDescent="0.25">
      <c r="A10" s="41"/>
      <c r="B10" s="44"/>
      <c r="C10" s="44"/>
      <c r="D10" s="4"/>
      <c r="E10" s="28"/>
      <c r="F10" s="12"/>
      <c r="G10" s="4"/>
      <c r="H10" s="4"/>
      <c r="I10" s="38"/>
      <c r="J10" s="44"/>
      <c r="K10" s="59"/>
    </row>
    <row r="11" spans="1:13" x14ac:dyDescent="0.25">
      <c r="A11" s="42"/>
      <c r="B11" s="45"/>
      <c r="C11" s="45"/>
      <c r="D11" s="4"/>
      <c r="E11" s="28"/>
      <c r="F11" s="12"/>
      <c r="G11" s="4"/>
      <c r="H11" s="4"/>
      <c r="I11" s="39"/>
      <c r="J11" s="45"/>
      <c r="K11" s="60"/>
    </row>
    <row r="12" spans="1:13" x14ac:dyDescent="0.25">
      <c r="A12" s="40" t="s">
        <v>30</v>
      </c>
      <c r="B12" s="43" t="s">
        <v>21</v>
      </c>
      <c r="C12" s="43" t="s">
        <v>20</v>
      </c>
      <c r="D12" s="26" t="s">
        <v>16</v>
      </c>
      <c r="E12" s="28">
        <v>105545</v>
      </c>
      <c r="F12" s="12" t="s">
        <v>74</v>
      </c>
      <c r="G12" s="4" t="s">
        <v>143</v>
      </c>
      <c r="H12" s="4" t="s">
        <v>126</v>
      </c>
      <c r="I12" s="37" t="s">
        <v>127</v>
      </c>
      <c r="J12" s="43" t="s">
        <v>40</v>
      </c>
      <c r="K12" s="58"/>
    </row>
    <row r="13" spans="1:13" x14ac:dyDescent="0.25">
      <c r="A13" s="41"/>
      <c r="B13" s="44"/>
      <c r="C13" s="44"/>
      <c r="D13" s="4" t="s">
        <v>72</v>
      </c>
      <c r="E13" s="28"/>
      <c r="F13" s="12" t="s">
        <v>73</v>
      </c>
      <c r="G13" s="4" t="s">
        <v>143</v>
      </c>
      <c r="H13" s="4" t="s">
        <v>136</v>
      </c>
      <c r="I13" s="38"/>
      <c r="J13" s="44"/>
      <c r="K13" s="59"/>
    </row>
    <row r="14" spans="1:13" x14ac:dyDescent="0.25">
      <c r="A14" s="42"/>
      <c r="B14" s="45"/>
      <c r="C14" s="45"/>
      <c r="D14" s="4" t="s">
        <v>75</v>
      </c>
      <c r="E14" s="28">
        <v>93372.12</v>
      </c>
      <c r="F14" s="12" t="s">
        <v>77</v>
      </c>
      <c r="G14" s="4" t="s">
        <v>138</v>
      </c>
      <c r="H14" s="4" t="s">
        <v>126</v>
      </c>
      <c r="I14" s="39"/>
      <c r="J14" s="45"/>
      <c r="K14" s="60"/>
    </row>
    <row r="15" spans="1:13" x14ac:dyDescent="0.25">
      <c r="A15" s="40">
        <v>2</v>
      </c>
      <c r="B15" s="43" t="s">
        <v>31</v>
      </c>
      <c r="C15" s="43" t="s">
        <v>20</v>
      </c>
      <c r="D15" s="26" t="s">
        <v>16</v>
      </c>
      <c r="E15" s="28"/>
      <c r="F15" s="12" t="s">
        <v>74</v>
      </c>
      <c r="G15" s="4" t="s">
        <v>143</v>
      </c>
      <c r="H15" s="4" t="s">
        <v>126</v>
      </c>
      <c r="I15" s="37" t="s">
        <v>127</v>
      </c>
      <c r="J15" s="43"/>
      <c r="K15" s="46"/>
    </row>
    <row r="16" spans="1:13" x14ac:dyDescent="0.25">
      <c r="A16" s="41"/>
      <c r="B16" s="44"/>
      <c r="C16" s="44"/>
      <c r="D16" s="4" t="s">
        <v>72</v>
      </c>
      <c r="E16" s="28"/>
      <c r="F16" s="12" t="s">
        <v>73</v>
      </c>
      <c r="G16" s="4" t="s">
        <v>143</v>
      </c>
      <c r="H16" s="4" t="s">
        <v>136</v>
      </c>
      <c r="I16" s="38"/>
      <c r="J16" s="44"/>
      <c r="K16" s="47"/>
    </row>
    <row r="17" spans="1:11" x14ac:dyDescent="0.25">
      <c r="A17" s="42"/>
      <c r="B17" s="45"/>
      <c r="C17" s="45"/>
      <c r="D17" s="4" t="s">
        <v>75</v>
      </c>
      <c r="E17" s="28"/>
      <c r="F17" s="12" t="s">
        <v>77</v>
      </c>
      <c r="G17" s="4" t="s">
        <v>138</v>
      </c>
      <c r="H17" s="4" t="s">
        <v>126</v>
      </c>
      <c r="I17" s="39"/>
      <c r="J17" s="45"/>
      <c r="K17" s="48"/>
    </row>
    <row r="18" spans="1:11" x14ac:dyDescent="0.25">
      <c r="A18" s="40">
        <v>2</v>
      </c>
      <c r="B18" s="43" t="s">
        <v>22</v>
      </c>
      <c r="C18" s="43" t="s">
        <v>20</v>
      </c>
      <c r="D18" s="26" t="s">
        <v>16</v>
      </c>
      <c r="E18" s="28">
        <v>4513.1899999999996</v>
      </c>
      <c r="F18" s="12" t="s">
        <v>74</v>
      </c>
      <c r="G18" s="4" t="s">
        <v>143</v>
      </c>
      <c r="H18" s="4" t="s">
        <v>126</v>
      </c>
      <c r="I18" s="37" t="s">
        <v>127</v>
      </c>
      <c r="J18" s="43" t="s">
        <v>43</v>
      </c>
      <c r="K18" s="46"/>
    </row>
    <row r="19" spans="1:11" x14ac:dyDescent="0.25">
      <c r="A19" s="41"/>
      <c r="B19" s="44"/>
      <c r="C19" s="44"/>
      <c r="D19" s="4" t="s">
        <v>72</v>
      </c>
      <c r="E19" s="28"/>
      <c r="F19" s="12" t="s">
        <v>73</v>
      </c>
      <c r="G19" s="4" t="s">
        <v>143</v>
      </c>
      <c r="H19" s="4" t="s">
        <v>136</v>
      </c>
      <c r="I19" s="38"/>
      <c r="J19" s="44"/>
      <c r="K19" s="47"/>
    </row>
    <row r="20" spans="1:11" x14ac:dyDescent="0.25">
      <c r="A20" s="42"/>
      <c r="B20" s="45"/>
      <c r="C20" s="45"/>
      <c r="D20" s="4" t="s">
        <v>75</v>
      </c>
      <c r="E20" s="28">
        <f>30694.98/2</f>
        <v>15347.49</v>
      </c>
      <c r="F20" s="12" t="s">
        <v>77</v>
      </c>
      <c r="G20" s="4" t="s">
        <v>138</v>
      </c>
      <c r="H20" s="4" t="s">
        <v>126</v>
      </c>
      <c r="I20" s="39"/>
      <c r="J20" s="45"/>
      <c r="K20" s="48"/>
    </row>
    <row r="21" spans="1:11" x14ac:dyDescent="0.25">
      <c r="A21" s="40">
        <v>2</v>
      </c>
      <c r="B21" s="43" t="s">
        <v>23</v>
      </c>
      <c r="C21" s="43" t="s">
        <v>20</v>
      </c>
      <c r="D21" s="26" t="s">
        <v>18</v>
      </c>
      <c r="E21" s="28"/>
      <c r="F21" s="12" t="s">
        <v>77</v>
      </c>
      <c r="G21" s="4"/>
      <c r="H21" s="4" t="s">
        <v>126</v>
      </c>
      <c r="I21" s="37" t="s">
        <v>127</v>
      </c>
      <c r="J21" s="43"/>
      <c r="K21" s="46"/>
    </row>
    <row r="22" spans="1:11" x14ac:dyDescent="0.25">
      <c r="A22" s="41"/>
      <c r="B22" s="44"/>
      <c r="C22" s="44"/>
      <c r="D22" s="4"/>
      <c r="E22" s="28"/>
      <c r="F22" s="12"/>
      <c r="G22" s="4"/>
      <c r="H22" s="4"/>
      <c r="I22" s="38"/>
      <c r="J22" s="44"/>
      <c r="K22" s="47"/>
    </row>
    <row r="23" spans="1:11" x14ac:dyDescent="0.25">
      <c r="A23" s="42"/>
      <c r="B23" s="45"/>
      <c r="C23" s="45"/>
      <c r="D23" s="4"/>
      <c r="E23" s="28"/>
      <c r="F23" s="12"/>
      <c r="G23" s="4"/>
      <c r="H23" s="4"/>
      <c r="I23" s="39"/>
      <c r="J23" s="45"/>
      <c r="K23" s="48"/>
    </row>
    <row r="24" spans="1:11" x14ac:dyDescent="0.25">
      <c r="A24" s="40">
        <v>2</v>
      </c>
      <c r="B24" s="43" t="s">
        <v>24</v>
      </c>
      <c r="C24" s="43" t="s">
        <v>20</v>
      </c>
      <c r="D24" s="26" t="s">
        <v>16</v>
      </c>
      <c r="E24" s="28">
        <v>5054.7700000000004</v>
      </c>
      <c r="F24" s="12" t="s">
        <v>74</v>
      </c>
      <c r="G24" s="4" t="s">
        <v>143</v>
      </c>
      <c r="H24" s="4" t="s">
        <v>126</v>
      </c>
      <c r="I24" s="37" t="s">
        <v>127</v>
      </c>
      <c r="J24" s="43" t="s">
        <v>43</v>
      </c>
      <c r="K24" s="46"/>
    </row>
    <row r="25" spans="1:11" x14ac:dyDescent="0.25">
      <c r="A25" s="41"/>
      <c r="B25" s="44"/>
      <c r="C25" s="44"/>
      <c r="D25" s="4" t="s">
        <v>72</v>
      </c>
      <c r="E25" s="28"/>
      <c r="F25" s="12" t="s">
        <v>73</v>
      </c>
      <c r="G25" s="4" t="s">
        <v>143</v>
      </c>
      <c r="H25" s="4" t="s">
        <v>136</v>
      </c>
      <c r="I25" s="38"/>
      <c r="J25" s="44"/>
      <c r="K25" s="47"/>
    </row>
    <row r="26" spans="1:11" x14ac:dyDescent="0.25">
      <c r="A26" s="42"/>
      <c r="B26" s="45"/>
      <c r="C26" s="45"/>
      <c r="D26" s="27" t="s">
        <v>75</v>
      </c>
      <c r="F26" s="12" t="s">
        <v>77</v>
      </c>
      <c r="G26" s="4" t="s">
        <v>138</v>
      </c>
      <c r="H26" s="4" t="s">
        <v>126</v>
      </c>
      <c r="I26" s="39"/>
      <c r="J26" s="45"/>
      <c r="K26" s="48"/>
    </row>
    <row r="27" spans="1:11" x14ac:dyDescent="0.25">
      <c r="A27" s="40">
        <v>1</v>
      </c>
      <c r="B27" s="43" t="s">
        <v>25</v>
      </c>
      <c r="C27" s="43" t="s">
        <v>20</v>
      </c>
      <c r="D27" s="26" t="s">
        <v>16</v>
      </c>
      <c r="E27" s="28">
        <v>5054.7700000000004</v>
      </c>
      <c r="F27" s="12" t="s">
        <v>74</v>
      </c>
      <c r="G27" s="4" t="s">
        <v>143</v>
      </c>
      <c r="H27" s="4" t="s">
        <v>126</v>
      </c>
      <c r="I27" s="37" t="s">
        <v>127</v>
      </c>
      <c r="J27" s="43" t="s">
        <v>76</v>
      </c>
      <c r="K27" s="46"/>
    </row>
    <row r="28" spans="1:11" x14ac:dyDescent="0.25">
      <c r="A28" s="41"/>
      <c r="B28" s="44"/>
      <c r="C28" s="44"/>
      <c r="D28" s="4" t="s">
        <v>72</v>
      </c>
      <c r="E28" s="28"/>
      <c r="F28" s="12" t="s">
        <v>73</v>
      </c>
      <c r="G28" s="4" t="s">
        <v>143</v>
      </c>
      <c r="H28" s="4" t="s">
        <v>136</v>
      </c>
      <c r="I28" s="38"/>
      <c r="J28" s="44"/>
      <c r="K28" s="47"/>
    </row>
    <row r="29" spans="1:11" x14ac:dyDescent="0.25">
      <c r="A29" s="42"/>
      <c r="B29" s="45"/>
      <c r="C29" s="45"/>
      <c r="D29" s="4" t="s">
        <v>75</v>
      </c>
      <c r="E29" s="28"/>
      <c r="F29" s="12" t="s">
        <v>77</v>
      </c>
      <c r="G29" s="4" t="s">
        <v>138</v>
      </c>
      <c r="H29" s="4" t="s">
        <v>126</v>
      </c>
      <c r="I29" s="39"/>
      <c r="J29" s="45"/>
      <c r="K29" s="48"/>
    </row>
    <row r="30" spans="1:11" x14ac:dyDescent="0.25">
      <c r="A30" s="40">
        <v>1</v>
      </c>
      <c r="B30" s="43" t="s">
        <v>33</v>
      </c>
      <c r="C30" s="43" t="s">
        <v>20</v>
      </c>
      <c r="D30" s="26" t="s">
        <v>128</v>
      </c>
      <c r="E30" s="28">
        <v>715532.98</v>
      </c>
      <c r="F30" s="12" t="s">
        <v>129</v>
      </c>
      <c r="G30" s="4" t="s">
        <v>141</v>
      </c>
      <c r="H30" s="4" t="s">
        <v>126</v>
      </c>
      <c r="I30" s="37" t="s">
        <v>127</v>
      </c>
      <c r="J30" s="43"/>
      <c r="K30" s="46"/>
    </row>
    <row r="31" spans="1:11" x14ac:dyDescent="0.25">
      <c r="A31" s="41"/>
      <c r="B31" s="44"/>
      <c r="C31" s="44"/>
      <c r="D31" s="4" t="s">
        <v>142</v>
      </c>
      <c r="E31" s="28">
        <v>1069575</v>
      </c>
      <c r="F31" s="12" t="s">
        <v>121</v>
      </c>
      <c r="G31" s="4" t="s">
        <v>140</v>
      </c>
      <c r="H31" s="4" t="s">
        <v>126</v>
      </c>
      <c r="I31" s="38"/>
      <c r="J31" s="44"/>
      <c r="K31" s="47"/>
    </row>
    <row r="32" spans="1:11" x14ac:dyDescent="0.25">
      <c r="A32" s="42"/>
      <c r="B32" s="45"/>
      <c r="C32" s="45"/>
      <c r="D32" s="4"/>
      <c r="E32" s="28"/>
      <c r="F32" s="12"/>
      <c r="G32" s="4"/>
      <c r="H32" s="4"/>
      <c r="I32" s="39"/>
      <c r="J32" s="45"/>
      <c r="K32" s="48"/>
    </row>
    <row r="33" spans="1:11" x14ac:dyDescent="0.25">
      <c r="A33" s="40">
        <v>1</v>
      </c>
      <c r="B33" s="43" t="s">
        <v>44</v>
      </c>
      <c r="C33" s="43" t="s">
        <v>36</v>
      </c>
      <c r="D33" s="26" t="s">
        <v>16</v>
      </c>
      <c r="E33" s="28"/>
      <c r="F33" s="12" t="s">
        <v>74</v>
      </c>
      <c r="G33" s="4" t="s">
        <v>143</v>
      </c>
      <c r="H33" s="4" t="s">
        <v>126</v>
      </c>
      <c r="I33" s="37" t="s">
        <v>127</v>
      </c>
      <c r="J33" s="43"/>
      <c r="K33" s="46"/>
    </row>
    <row r="34" spans="1:11" x14ac:dyDescent="0.25">
      <c r="A34" s="41"/>
      <c r="B34" s="44"/>
      <c r="C34" s="44"/>
      <c r="D34" s="4" t="s">
        <v>72</v>
      </c>
      <c r="E34" s="28"/>
      <c r="F34" s="12" t="s">
        <v>73</v>
      </c>
      <c r="G34" s="4" t="s">
        <v>143</v>
      </c>
      <c r="H34" s="4" t="s">
        <v>136</v>
      </c>
      <c r="I34" s="38"/>
      <c r="J34" s="44"/>
      <c r="K34" s="47"/>
    </row>
    <row r="35" spans="1:11" x14ac:dyDescent="0.25">
      <c r="A35" s="42"/>
      <c r="B35" s="45"/>
      <c r="C35" s="45"/>
      <c r="D35" s="27" t="s">
        <v>75</v>
      </c>
      <c r="E35" s="36">
        <f>56128.31/8</f>
        <v>7016.0387499999997</v>
      </c>
      <c r="F35" s="12" t="s">
        <v>77</v>
      </c>
      <c r="G35" s="4" t="s">
        <v>138</v>
      </c>
      <c r="H35" s="4" t="s">
        <v>126</v>
      </c>
      <c r="I35" s="39"/>
      <c r="J35" s="45"/>
      <c r="K35" s="48"/>
    </row>
    <row r="36" spans="1:11" x14ac:dyDescent="0.25">
      <c r="A36" s="40">
        <v>1</v>
      </c>
      <c r="B36" s="43" t="s">
        <v>41</v>
      </c>
      <c r="C36" s="43" t="s">
        <v>20</v>
      </c>
      <c r="D36" s="26" t="s">
        <v>16</v>
      </c>
      <c r="E36" s="28">
        <v>5054.7700000000004</v>
      </c>
      <c r="F36" s="12" t="s">
        <v>74</v>
      </c>
      <c r="G36" s="4" t="s">
        <v>143</v>
      </c>
      <c r="H36" s="4" t="s">
        <v>126</v>
      </c>
      <c r="I36" s="37" t="s">
        <v>127</v>
      </c>
      <c r="J36" s="43" t="s">
        <v>42</v>
      </c>
      <c r="K36" s="46"/>
    </row>
    <row r="37" spans="1:11" x14ac:dyDescent="0.25">
      <c r="A37" s="41"/>
      <c r="B37" s="44"/>
      <c r="C37" s="44"/>
      <c r="D37" s="4" t="s">
        <v>72</v>
      </c>
      <c r="E37" s="28"/>
      <c r="F37" s="12" t="s">
        <v>73</v>
      </c>
      <c r="G37" s="4" t="s">
        <v>143</v>
      </c>
      <c r="H37" s="4" t="s">
        <v>136</v>
      </c>
      <c r="I37" s="38"/>
      <c r="J37" s="44"/>
      <c r="K37" s="47"/>
    </row>
    <row r="38" spans="1:11" x14ac:dyDescent="0.25">
      <c r="A38" s="42"/>
      <c r="B38" s="45"/>
      <c r="C38" s="45"/>
      <c r="D38" s="4" t="s">
        <v>75</v>
      </c>
      <c r="E38" s="28"/>
      <c r="F38" s="12" t="s">
        <v>77</v>
      </c>
      <c r="G38" s="4" t="s">
        <v>138</v>
      </c>
      <c r="H38" s="4" t="s">
        <v>126</v>
      </c>
      <c r="I38" s="39"/>
      <c r="J38" s="45"/>
      <c r="K38" s="48"/>
    </row>
    <row r="39" spans="1:11" x14ac:dyDescent="0.25">
      <c r="A39" s="16"/>
      <c r="B39" s="12"/>
      <c r="C39" s="12"/>
      <c r="D39" s="12"/>
      <c r="E39" s="29"/>
      <c r="F39" s="12"/>
      <c r="G39" s="4"/>
      <c r="H39" s="4"/>
      <c r="I39" s="4"/>
      <c r="J39" s="23"/>
      <c r="K39" s="5"/>
    </row>
    <row r="40" spans="1:11" x14ac:dyDescent="0.25">
      <c r="A40" s="49" t="s">
        <v>15</v>
      </c>
      <c r="B40" s="50"/>
      <c r="C40" s="50"/>
      <c r="D40" s="50"/>
      <c r="E40" s="50"/>
      <c r="F40" s="50"/>
      <c r="G40" s="50"/>
      <c r="H40" s="50"/>
      <c r="I40" s="50"/>
      <c r="J40" s="50"/>
      <c r="K40" s="51"/>
    </row>
    <row r="41" spans="1:11" x14ac:dyDescent="0.25">
      <c r="A41" s="40">
        <v>1</v>
      </c>
      <c r="B41" s="43" t="s">
        <v>27</v>
      </c>
      <c r="C41" s="43" t="s">
        <v>26</v>
      </c>
      <c r="D41" s="12" t="s">
        <v>100</v>
      </c>
      <c r="E41" s="29" t="s">
        <v>68</v>
      </c>
      <c r="F41" s="12" t="s">
        <v>101</v>
      </c>
      <c r="G41" s="4" t="s">
        <v>68</v>
      </c>
      <c r="H41" s="4" t="s">
        <v>126</v>
      </c>
      <c r="I41" s="37" t="s">
        <v>127</v>
      </c>
      <c r="J41" s="43" t="s">
        <v>134</v>
      </c>
      <c r="K41" s="46"/>
    </row>
    <row r="42" spans="1:11" x14ac:dyDescent="0.25">
      <c r="A42" s="41"/>
      <c r="B42" s="44"/>
      <c r="C42" s="44"/>
      <c r="D42" s="12" t="s">
        <v>133</v>
      </c>
      <c r="E42" s="33"/>
      <c r="F42" s="12" t="s">
        <v>121</v>
      </c>
      <c r="G42" s="4" t="s">
        <v>68</v>
      </c>
      <c r="H42" s="4" t="s">
        <v>126</v>
      </c>
      <c r="I42" s="38"/>
      <c r="J42" s="44"/>
      <c r="K42" s="47"/>
    </row>
    <row r="43" spans="1:11" x14ac:dyDescent="0.25">
      <c r="A43" s="42"/>
      <c r="B43" s="45"/>
      <c r="C43" s="45"/>
      <c r="D43" s="12"/>
      <c r="E43" s="29"/>
      <c r="F43" s="12"/>
      <c r="G43" s="4"/>
      <c r="H43" s="4"/>
      <c r="I43" s="39"/>
      <c r="J43" s="45"/>
      <c r="K43" s="48"/>
    </row>
    <row r="44" spans="1:11" x14ac:dyDescent="0.25">
      <c r="A44" s="40">
        <v>1</v>
      </c>
      <c r="B44" s="43" t="s">
        <v>37</v>
      </c>
      <c r="C44" s="43" t="s">
        <v>26</v>
      </c>
      <c r="D44" s="12" t="s">
        <v>60</v>
      </c>
      <c r="E44" s="29"/>
      <c r="F44" s="12" t="s">
        <v>121</v>
      </c>
      <c r="G44" s="27" t="s">
        <v>116</v>
      </c>
      <c r="H44" s="37" t="s">
        <v>126</v>
      </c>
      <c r="I44" s="37" t="s">
        <v>127</v>
      </c>
      <c r="J44" s="43"/>
      <c r="K44" s="46"/>
    </row>
    <row r="45" spans="1:11" x14ac:dyDescent="0.25">
      <c r="A45" s="41"/>
      <c r="B45" s="44"/>
      <c r="C45" s="44"/>
      <c r="D45" s="12" t="s">
        <v>117</v>
      </c>
      <c r="E45" s="29"/>
      <c r="F45" s="12" t="s">
        <v>121</v>
      </c>
      <c r="G45" s="27"/>
      <c r="H45" s="38"/>
      <c r="I45" s="38"/>
      <c r="J45" s="44"/>
      <c r="K45" s="47"/>
    </row>
    <row r="46" spans="1:11" x14ac:dyDescent="0.25">
      <c r="A46" s="42"/>
      <c r="B46" s="45"/>
      <c r="C46" s="45"/>
      <c r="D46" s="12"/>
      <c r="E46" s="29"/>
      <c r="F46" s="12"/>
      <c r="G46" s="27"/>
      <c r="H46" s="39"/>
      <c r="I46" s="39"/>
      <c r="J46" s="45"/>
      <c r="K46" s="48"/>
    </row>
    <row r="47" spans="1:11" ht="15" customHeight="1" x14ac:dyDescent="0.25">
      <c r="A47" s="40">
        <v>1</v>
      </c>
      <c r="B47" s="43" t="s">
        <v>38</v>
      </c>
      <c r="C47" s="43" t="s">
        <v>36</v>
      </c>
      <c r="D47" s="34" t="s">
        <v>130</v>
      </c>
      <c r="E47" s="29"/>
      <c r="F47" s="12" t="s">
        <v>121</v>
      </c>
      <c r="G47" s="27" t="s">
        <v>131</v>
      </c>
      <c r="H47" s="37" t="s">
        <v>126</v>
      </c>
      <c r="I47" s="37" t="s">
        <v>127</v>
      </c>
      <c r="J47" s="43" t="s">
        <v>150</v>
      </c>
      <c r="K47" s="46"/>
    </row>
    <row r="48" spans="1:11" x14ac:dyDescent="0.25">
      <c r="A48" s="41"/>
      <c r="B48" s="44"/>
      <c r="C48" s="44"/>
      <c r="D48" s="12" t="s">
        <v>80</v>
      </c>
      <c r="E48" s="29">
        <v>113736.65</v>
      </c>
      <c r="F48" s="12" t="s">
        <v>101</v>
      </c>
      <c r="G48" s="27" t="s">
        <v>99</v>
      </c>
      <c r="H48" s="38"/>
      <c r="I48" s="38"/>
      <c r="J48" s="44"/>
      <c r="K48" s="47"/>
    </row>
    <row r="49" spans="1:11" x14ac:dyDescent="0.25">
      <c r="A49" s="42"/>
      <c r="B49" s="45"/>
      <c r="C49" s="45"/>
      <c r="D49" s="12" t="s">
        <v>100</v>
      </c>
      <c r="E49" s="29"/>
      <c r="F49" s="12" t="s">
        <v>101</v>
      </c>
      <c r="G49" s="27"/>
      <c r="H49" s="39"/>
      <c r="I49" s="39"/>
      <c r="J49" s="45"/>
      <c r="K49" s="48"/>
    </row>
    <row r="50" spans="1:11" x14ac:dyDescent="0.25">
      <c r="A50" s="40">
        <v>1</v>
      </c>
      <c r="B50" s="43" t="s">
        <v>45</v>
      </c>
      <c r="C50" s="43" t="s">
        <v>46</v>
      </c>
      <c r="D50" s="12" t="s">
        <v>60</v>
      </c>
      <c r="E50" s="29"/>
      <c r="F50" s="12" t="s">
        <v>121</v>
      </c>
      <c r="G50" s="27"/>
      <c r="H50" s="37" t="s">
        <v>126</v>
      </c>
      <c r="I50" s="37" t="s">
        <v>127</v>
      </c>
      <c r="J50" s="43" t="s">
        <v>145</v>
      </c>
      <c r="K50" s="46"/>
    </row>
    <row r="51" spans="1:11" x14ac:dyDescent="0.25">
      <c r="A51" s="41"/>
      <c r="B51" s="44"/>
      <c r="C51" s="44"/>
      <c r="D51" s="12" t="s">
        <v>123</v>
      </c>
      <c r="E51" s="29"/>
      <c r="F51" s="12" t="s">
        <v>121</v>
      </c>
      <c r="G51" s="27" t="s">
        <v>125</v>
      </c>
      <c r="H51" s="38"/>
      <c r="I51" s="38"/>
      <c r="J51" s="44"/>
      <c r="K51" s="47"/>
    </row>
    <row r="52" spans="1:11" x14ac:dyDescent="0.25">
      <c r="A52" s="42"/>
      <c r="B52" s="45"/>
      <c r="C52" s="45"/>
      <c r="D52" s="12"/>
      <c r="E52" s="29"/>
      <c r="F52" s="12"/>
      <c r="G52" s="27"/>
      <c r="H52" s="39"/>
      <c r="I52" s="39"/>
      <c r="J52" s="45"/>
      <c r="K52" s="48"/>
    </row>
    <row r="53" spans="1:11" x14ac:dyDescent="0.25">
      <c r="A53" s="40">
        <v>1</v>
      </c>
      <c r="B53" s="43" t="s">
        <v>47</v>
      </c>
      <c r="C53" s="43" t="s">
        <v>46</v>
      </c>
      <c r="D53" s="12" t="s">
        <v>60</v>
      </c>
      <c r="E53" s="29"/>
      <c r="F53" s="12" t="s">
        <v>121</v>
      </c>
      <c r="G53" s="27" t="s">
        <v>116</v>
      </c>
      <c r="H53" s="37" t="s">
        <v>126</v>
      </c>
      <c r="I53" s="37" t="s">
        <v>127</v>
      </c>
      <c r="J53" s="43" t="s">
        <v>151</v>
      </c>
      <c r="K53" s="46"/>
    </row>
    <row r="54" spans="1:11" x14ac:dyDescent="0.25">
      <c r="A54" s="41"/>
      <c r="B54" s="44"/>
      <c r="C54" s="44"/>
      <c r="D54" s="12" t="s">
        <v>117</v>
      </c>
      <c r="E54" s="29"/>
      <c r="F54" s="12" t="s">
        <v>121</v>
      </c>
      <c r="G54" s="27"/>
      <c r="H54" s="38"/>
      <c r="I54" s="38"/>
      <c r="J54" s="44"/>
      <c r="K54" s="47"/>
    </row>
    <row r="55" spans="1:11" x14ac:dyDescent="0.25">
      <c r="A55" s="42"/>
      <c r="B55" s="45"/>
      <c r="C55" s="45"/>
      <c r="D55" s="12" t="s">
        <v>123</v>
      </c>
      <c r="E55" s="29"/>
      <c r="F55" s="12" t="s">
        <v>121</v>
      </c>
      <c r="G55" s="4" t="s">
        <v>125</v>
      </c>
      <c r="H55" s="39"/>
      <c r="I55" s="39"/>
      <c r="J55" s="45"/>
      <c r="K55" s="48"/>
    </row>
    <row r="56" spans="1:11" x14ac:dyDescent="0.25">
      <c r="A56" s="40">
        <v>1</v>
      </c>
      <c r="B56" s="43" t="s">
        <v>51</v>
      </c>
      <c r="C56" s="43" t="s">
        <v>46</v>
      </c>
      <c r="D56" s="12" t="s">
        <v>61</v>
      </c>
      <c r="E56" s="29"/>
      <c r="F56" s="12" t="s">
        <v>121</v>
      </c>
      <c r="G56" s="4"/>
      <c r="H56" s="37" t="s">
        <v>126</v>
      </c>
      <c r="I56" s="37" t="s">
        <v>127</v>
      </c>
      <c r="J56" s="43"/>
      <c r="K56" s="46"/>
    </row>
    <row r="57" spans="1:11" x14ac:dyDescent="0.25">
      <c r="A57" s="41"/>
      <c r="B57" s="44"/>
      <c r="C57" s="44"/>
      <c r="D57" s="12" t="s">
        <v>123</v>
      </c>
      <c r="E57" s="29"/>
      <c r="F57" s="12" t="s">
        <v>121</v>
      </c>
      <c r="G57" s="4" t="s">
        <v>125</v>
      </c>
      <c r="H57" s="38"/>
      <c r="I57" s="38"/>
      <c r="J57" s="44"/>
      <c r="K57" s="47"/>
    </row>
    <row r="58" spans="1:11" x14ac:dyDescent="0.25">
      <c r="A58" s="42"/>
      <c r="B58" s="45"/>
      <c r="C58" s="45"/>
      <c r="D58" s="12"/>
      <c r="E58" s="29"/>
      <c r="F58" s="12"/>
      <c r="G58" s="4"/>
      <c r="H58" s="39"/>
      <c r="I58" s="39"/>
      <c r="J58" s="45"/>
      <c r="K58" s="48"/>
    </row>
    <row r="59" spans="1:11" x14ac:dyDescent="0.25">
      <c r="A59" s="40">
        <v>1</v>
      </c>
      <c r="B59" s="43" t="s">
        <v>52</v>
      </c>
      <c r="C59" s="43" t="s">
        <v>46</v>
      </c>
      <c r="D59" s="12" t="s">
        <v>61</v>
      </c>
      <c r="E59" s="29"/>
      <c r="F59" s="12" t="s">
        <v>121</v>
      </c>
      <c r="G59" s="4"/>
      <c r="H59" s="37" t="s">
        <v>126</v>
      </c>
      <c r="I59" s="37" t="s">
        <v>127</v>
      </c>
      <c r="J59" s="43"/>
      <c r="K59" s="46"/>
    </row>
    <row r="60" spans="1:11" x14ac:dyDescent="0.25">
      <c r="A60" s="41"/>
      <c r="B60" s="44"/>
      <c r="C60" s="44"/>
      <c r="D60" s="12" t="s">
        <v>123</v>
      </c>
      <c r="E60" s="29"/>
      <c r="F60" s="12" t="s">
        <v>121</v>
      </c>
      <c r="G60" s="4" t="s">
        <v>125</v>
      </c>
      <c r="H60" s="38"/>
      <c r="I60" s="38"/>
      <c r="J60" s="44"/>
      <c r="K60" s="47"/>
    </row>
    <row r="61" spans="1:11" x14ac:dyDescent="0.25">
      <c r="A61" s="42"/>
      <c r="B61" s="45"/>
      <c r="C61" s="45"/>
      <c r="D61" s="12"/>
      <c r="E61" s="29"/>
      <c r="F61" s="12"/>
      <c r="G61" s="4"/>
      <c r="H61" s="39"/>
      <c r="I61" s="39"/>
      <c r="J61" s="45"/>
      <c r="K61" s="48"/>
    </row>
    <row r="62" spans="1:11" x14ac:dyDescent="0.25">
      <c r="A62" s="40">
        <v>1</v>
      </c>
      <c r="B62" s="43" t="s">
        <v>53</v>
      </c>
      <c r="C62" s="43" t="s">
        <v>46</v>
      </c>
      <c r="D62" s="12" t="s">
        <v>61</v>
      </c>
      <c r="E62" s="29"/>
      <c r="F62" s="12" t="s">
        <v>121</v>
      </c>
      <c r="G62" s="32"/>
      <c r="H62" s="37" t="s">
        <v>126</v>
      </c>
      <c r="I62" s="37" t="s">
        <v>127</v>
      </c>
      <c r="J62" s="43"/>
      <c r="K62" s="46"/>
    </row>
    <row r="63" spans="1:11" x14ac:dyDescent="0.25">
      <c r="A63" s="41"/>
      <c r="B63" s="44"/>
      <c r="C63" s="44"/>
      <c r="D63" s="12" t="s">
        <v>123</v>
      </c>
      <c r="E63" s="29"/>
      <c r="F63" s="12" t="s">
        <v>121</v>
      </c>
      <c r="G63" s="4" t="s">
        <v>125</v>
      </c>
      <c r="H63" s="38"/>
      <c r="I63" s="38"/>
      <c r="J63" s="44"/>
      <c r="K63" s="47"/>
    </row>
    <row r="64" spans="1:11" x14ac:dyDescent="0.25">
      <c r="A64" s="42"/>
      <c r="B64" s="45"/>
      <c r="C64" s="45"/>
      <c r="D64" s="12"/>
      <c r="E64" s="29"/>
      <c r="F64" s="12"/>
      <c r="G64" s="4"/>
      <c r="H64" s="39"/>
      <c r="I64" s="39"/>
      <c r="J64" s="45"/>
      <c r="K64" s="48"/>
    </row>
    <row r="65" spans="1:11" x14ac:dyDescent="0.25">
      <c r="A65" s="40">
        <v>1</v>
      </c>
      <c r="B65" s="43" t="s">
        <v>48</v>
      </c>
      <c r="C65" s="43" t="s">
        <v>46</v>
      </c>
      <c r="D65" s="12" t="s">
        <v>49</v>
      </c>
      <c r="E65" s="29">
        <v>350000</v>
      </c>
      <c r="F65" s="12" t="s">
        <v>121</v>
      </c>
      <c r="G65" s="4"/>
      <c r="H65" s="37" t="s">
        <v>126</v>
      </c>
      <c r="I65" s="37" t="s">
        <v>127</v>
      </c>
      <c r="J65" s="43"/>
      <c r="K65" s="46"/>
    </row>
    <row r="66" spans="1:11" x14ac:dyDescent="0.25">
      <c r="A66" s="41"/>
      <c r="B66" s="44"/>
      <c r="C66" s="44"/>
      <c r="D66" s="12" t="s">
        <v>50</v>
      </c>
      <c r="E66" s="29"/>
      <c r="F66" s="12" t="s">
        <v>121</v>
      </c>
      <c r="G66" s="4"/>
      <c r="H66" s="38"/>
      <c r="I66" s="38"/>
      <c r="J66" s="44"/>
      <c r="K66" s="47"/>
    </row>
    <row r="67" spans="1:11" x14ac:dyDescent="0.25">
      <c r="A67" s="42"/>
      <c r="B67" s="45"/>
      <c r="C67" s="45"/>
      <c r="D67" s="12"/>
      <c r="E67" s="29"/>
      <c r="F67" s="12"/>
      <c r="G67" s="4"/>
      <c r="H67" s="39"/>
      <c r="I67" s="39"/>
      <c r="J67" s="45"/>
      <c r="K67" s="48"/>
    </row>
    <row r="68" spans="1:11" x14ac:dyDescent="0.25">
      <c r="A68" s="49" t="s">
        <v>1</v>
      </c>
      <c r="B68" s="50"/>
      <c r="C68" s="50"/>
      <c r="D68" s="50"/>
      <c r="E68" s="50"/>
      <c r="F68" s="50"/>
      <c r="G68" s="50"/>
      <c r="H68" s="50"/>
      <c r="I68" s="50"/>
      <c r="J68" s="50"/>
      <c r="K68" s="51"/>
    </row>
    <row r="69" spans="1:11" x14ac:dyDescent="0.25">
      <c r="A69" s="40">
        <v>1</v>
      </c>
      <c r="B69" s="43" t="s">
        <v>54</v>
      </c>
      <c r="C69" s="43" t="s">
        <v>46</v>
      </c>
      <c r="D69" s="12"/>
      <c r="E69" s="30"/>
      <c r="F69" s="12"/>
      <c r="G69" s="4"/>
      <c r="H69" s="4"/>
      <c r="I69" s="37" t="s">
        <v>127</v>
      </c>
      <c r="J69" s="43"/>
      <c r="K69" s="46"/>
    </row>
    <row r="70" spans="1:11" x14ac:dyDescent="0.25">
      <c r="A70" s="41"/>
      <c r="B70" s="44"/>
      <c r="C70" s="44"/>
      <c r="D70" s="12"/>
      <c r="E70" s="30"/>
      <c r="F70" s="12"/>
      <c r="G70" s="4"/>
      <c r="H70" s="4"/>
      <c r="I70" s="38"/>
      <c r="J70" s="44"/>
      <c r="K70" s="47"/>
    </row>
    <row r="71" spans="1:11" x14ac:dyDescent="0.25">
      <c r="A71" s="42"/>
      <c r="B71" s="45"/>
      <c r="C71" s="45"/>
      <c r="D71" s="12"/>
      <c r="E71" s="30"/>
      <c r="F71" s="12"/>
      <c r="G71" s="4"/>
      <c r="H71" s="4"/>
      <c r="I71" s="39"/>
      <c r="J71" s="45"/>
      <c r="K71" s="48"/>
    </row>
    <row r="72" spans="1:11" x14ac:dyDescent="0.25">
      <c r="A72" s="40">
        <v>1</v>
      </c>
      <c r="B72" s="43" t="s">
        <v>55</v>
      </c>
      <c r="C72" s="43" t="s">
        <v>46</v>
      </c>
      <c r="D72" s="12"/>
      <c r="E72" s="30"/>
      <c r="F72" s="12"/>
      <c r="G72" s="4"/>
      <c r="H72" s="4"/>
      <c r="I72" s="37" t="s">
        <v>127</v>
      </c>
      <c r="J72" s="43"/>
      <c r="K72" s="46"/>
    </row>
    <row r="73" spans="1:11" ht="16.899999999999999" customHeight="1" x14ac:dyDescent="0.25">
      <c r="A73" s="41"/>
      <c r="B73" s="44"/>
      <c r="C73" s="44"/>
      <c r="D73" s="12"/>
      <c r="E73" s="30"/>
      <c r="F73" s="12"/>
      <c r="G73" s="4"/>
      <c r="H73" s="4"/>
      <c r="I73" s="38"/>
      <c r="J73" s="44"/>
      <c r="K73" s="47"/>
    </row>
    <row r="74" spans="1:11" ht="16.899999999999999" customHeight="1" x14ac:dyDescent="0.25">
      <c r="A74" s="42"/>
      <c r="B74" s="45"/>
      <c r="C74" s="45"/>
      <c r="D74" s="12"/>
      <c r="E74" s="30"/>
      <c r="F74" s="12"/>
      <c r="G74" s="4"/>
      <c r="H74" s="4"/>
      <c r="I74" s="39"/>
      <c r="J74" s="45"/>
      <c r="K74" s="48"/>
    </row>
    <row r="75" spans="1:11" x14ac:dyDescent="0.25">
      <c r="A75" s="40">
        <v>1</v>
      </c>
      <c r="B75" s="43" t="s">
        <v>56</v>
      </c>
      <c r="C75" s="43" t="s">
        <v>46</v>
      </c>
      <c r="D75" s="12"/>
      <c r="E75" s="30"/>
      <c r="F75" s="12"/>
      <c r="G75" s="4"/>
      <c r="H75" s="4"/>
      <c r="I75" s="37" t="s">
        <v>127</v>
      </c>
      <c r="J75" s="43"/>
      <c r="K75" s="46"/>
    </row>
    <row r="76" spans="1:11" ht="16.899999999999999" customHeight="1" x14ac:dyDescent="0.25">
      <c r="A76" s="41"/>
      <c r="B76" s="44"/>
      <c r="C76" s="44"/>
      <c r="D76" s="12"/>
      <c r="E76" s="30"/>
      <c r="F76" s="12"/>
      <c r="G76" s="4"/>
      <c r="H76" s="4"/>
      <c r="I76" s="38"/>
      <c r="J76" s="44"/>
      <c r="K76" s="47"/>
    </row>
    <row r="77" spans="1:11" ht="16.899999999999999" customHeight="1" x14ac:dyDescent="0.25">
      <c r="A77" s="42"/>
      <c r="B77" s="45"/>
      <c r="C77" s="45"/>
      <c r="D77" s="12"/>
      <c r="E77" s="30"/>
      <c r="F77" s="12"/>
      <c r="G77" s="4"/>
      <c r="H77" s="4"/>
      <c r="I77" s="39"/>
      <c r="J77" s="45"/>
      <c r="K77" s="48"/>
    </row>
    <row r="78" spans="1:11" x14ac:dyDescent="0.25">
      <c r="A78" s="40">
        <v>1</v>
      </c>
      <c r="B78" s="43" t="s">
        <v>63</v>
      </c>
      <c r="C78" s="43" t="s">
        <v>46</v>
      </c>
      <c r="D78" s="12"/>
      <c r="E78" s="30"/>
      <c r="F78" s="12"/>
      <c r="G78" s="4"/>
      <c r="H78" s="4"/>
      <c r="I78" s="37" t="s">
        <v>127</v>
      </c>
      <c r="J78" s="43"/>
      <c r="K78" s="46"/>
    </row>
    <row r="79" spans="1:11" ht="16.899999999999999" customHeight="1" x14ac:dyDescent="0.25">
      <c r="A79" s="41"/>
      <c r="B79" s="44"/>
      <c r="C79" s="44"/>
      <c r="D79" s="12"/>
      <c r="E79" s="30"/>
      <c r="F79" s="12"/>
      <c r="G79" s="4"/>
      <c r="H79" s="4"/>
      <c r="I79" s="38"/>
      <c r="J79" s="44"/>
      <c r="K79" s="47"/>
    </row>
    <row r="80" spans="1:11" ht="16.899999999999999" customHeight="1" x14ac:dyDescent="0.25">
      <c r="A80" s="42"/>
      <c r="B80" s="45"/>
      <c r="C80" s="45"/>
      <c r="D80" s="12"/>
      <c r="E80" s="30"/>
      <c r="F80" s="12"/>
      <c r="G80" s="4"/>
      <c r="H80" s="4"/>
      <c r="I80" s="39"/>
      <c r="J80" s="45"/>
      <c r="K80" s="48"/>
    </row>
    <row r="81" spans="1:11" x14ac:dyDescent="0.25">
      <c r="A81" s="40">
        <v>1</v>
      </c>
      <c r="B81" s="43" t="s">
        <v>64</v>
      </c>
      <c r="C81" s="43" t="s">
        <v>46</v>
      </c>
      <c r="D81" s="12"/>
      <c r="E81" s="30"/>
      <c r="F81" s="12"/>
      <c r="G81" s="4"/>
      <c r="H81" s="4"/>
      <c r="I81" s="37" t="s">
        <v>127</v>
      </c>
      <c r="J81" s="43"/>
      <c r="K81" s="46"/>
    </row>
    <row r="82" spans="1:11" ht="16.899999999999999" customHeight="1" x14ac:dyDescent="0.25">
      <c r="A82" s="41"/>
      <c r="B82" s="44"/>
      <c r="C82" s="44"/>
      <c r="D82" s="12"/>
      <c r="E82" s="30"/>
      <c r="F82" s="12"/>
      <c r="G82" s="4"/>
      <c r="H82" s="4"/>
      <c r="I82" s="38"/>
      <c r="J82" s="44"/>
      <c r="K82" s="47"/>
    </row>
    <row r="83" spans="1:11" ht="16.899999999999999" customHeight="1" x14ac:dyDescent="0.25">
      <c r="A83" s="42"/>
      <c r="B83" s="45"/>
      <c r="C83" s="45"/>
      <c r="D83" s="12"/>
      <c r="E83" s="30"/>
      <c r="F83" s="12"/>
      <c r="G83" s="4"/>
      <c r="H83" s="4"/>
      <c r="I83" s="39"/>
      <c r="J83" s="45"/>
      <c r="K83" s="48"/>
    </row>
    <row r="84" spans="1:11" x14ac:dyDescent="0.25">
      <c r="A84" s="40">
        <v>1</v>
      </c>
      <c r="B84" s="43" t="s">
        <v>106</v>
      </c>
      <c r="C84" s="43" t="s">
        <v>46</v>
      </c>
      <c r="D84" s="12"/>
      <c r="E84" s="30"/>
      <c r="F84" s="12"/>
      <c r="G84" s="4"/>
      <c r="H84" s="4"/>
      <c r="I84" s="37" t="s">
        <v>127</v>
      </c>
      <c r="J84" s="43"/>
      <c r="K84" s="46"/>
    </row>
    <row r="85" spans="1:11" ht="16.899999999999999" customHeight="1" x14ac:dyDescent="0.25">
      <c r="A85" s="41"/>
      <c r="B85" s="44"/>
      <c r="C85" s="44"/>
      <c r="D85" s="12"/>
      <c r="E85" s="30"/>
      <c r="F85" s="12"/>
      <c r="G85" s="4"/>
      <c r="H85" s="4"/>
      <c r="I85" s="38"/>
      <c r="J85" s="44"/>
      <c r="K85" s="47"/>
    </row>
    <row r="86" spans="1:11" ht="16.899999999999999" customHeight="1" x14ac:dyDescent="0.25">
      <c r="A86" s="42"/>
      <c r="B86" s="45"/>
      <c r="C86" s="45"/>
      <c r="D86" s="12"/>
      <c r="E86" s="30"/>
      <c r="F86" s="12"/>
      <c r="G86" s="4"/>
      <c r="H86" s="4"/>
      <c r="I86" s="39"/>
      <c r="J86" s="45"/>
      <c r="K86" s="48"/>
    </row>
    <row r="87" spans="1:11" ht="14.45" customHeight="1" x14ac:dyDescent="0.25">
      <c r="A87" s="49" t="s">
        <v>2</v>
      </c>
      <c r="B87" s="50"/>
      <c r="C87" s="50"/>
      <c r="D87" s="50"/>
      <c r="E87" s="50"/>
      <c r="F87" s="50"/>
      <c r="G87" s="50"/>
      <c r="H87" s="50"/>
      <c r="I87" s="50"/>
      <c r="J87" s="50"/>
      <c r="K87" s="51"/>
    </row>
    <row r="88" spans="1:11" x14ac:dyDescent="0.25">
      <c r="A88" s="40">
        <v>1</v>
      </c>
      <c r="B88" s="43" t="s">
        <v>57</v>
      </c>
      <c r="C88" s="43" t="s">
        <v>46</v>
      </c>
      <c r="D88" s="12"/>
      <c r="E88" s="30"/>
      <c r="F88" s="12"/>
      <c r="G88" s="4"/>
      <c r="H88" s="4"/>
      <c r="I88" s="37" t="s">
        <v>127</v>
      </c>
      <c r="J88" s="43"/>
      <c r="K88" s="46"/>
    </row>
    <row r="89" spans="1:11" ht="16.899999999999999" customHeight="1" x14ac:dyDescent="0.25">
      <c r="A89" s="41"/>
      <c r="B89" s="44"/>
      <c r="C89" s="44"/>
      <c r="D89" s="12"/>
      <c r="E89" s="30"/>
      <c r="F89" s="12"/>
      <c r="G89" s="4"/>
      <c r="H89" s="4"/>
      <c r="I89" s="38"/>
      <c r="J89" s="44"/>
      <c r="K89" s="47"/>
    </row>
    <row r="90" spans="1:11" ht="16.5" customHeight="1" x14ac:dyDescent="0.25">
      <c r="A90" s="42"/>
      <c r="B90" s="45"/>
      <c r="C90" s="45"/>
      <c r="D90" s="12"/>
      <c r="E90" s="30"/>
      <c r="F90" s="12"/>
      <c r="G90" s="4"/>
      <c r="H90" s="4"/>
      <c r="I90" s="39"/>
      <c r="J90" s="45"/>
      <c r="K90" s="48"/>
    </row>
    <row r="91" spans="1:11" x14ac:dyDescent="0.25">
      <c r="A91" s="40">
        <v>1</v>
      </c>
      <c r="B91" s="43" t="s">
        <v>103</v>
      </c>
      <c r="C91" s="43" t="s">
        <v>46</v>
      </c>
      <c r="D91" s="12"/>
      <c r="E91" s="30"/>
      <c r="F91" s="12"/>
      <c r="G91" s="4"/>
      <c r="H91" s="4"/>
      <c r="I91" s="37" t="s">
        <v>127</v>
      </c>
      <c r="J91" s="43"/>
      <c r="K91" s="46"/>
    </row>
    <row r="92" spans="1:11" ht="16.899999999999999" customHeight="1" x14ac:dyDescent="0.25">
      <c r="A92" s="41"/>
      <c r="B92" s="44"/>
      <c r="C92" s="44"/>
      <c r="D92" s="12"/>
      <c r="E92" s="30"/>
      <c r="F92" s="12"/>
      <c r="G92" s="4"/>
      <c r="H92" s="4"/>
      <c r="I92" s="38"/>
      <c r="J92" s="44"/>
      <c r="K92" s="47"/>
    </row>
    <row r="93" spans="1:11" ht="16.899999999999999" customHeight="1" x14ac:dyDescent="0.25">
      <c r="A93" s="42"/>
      <c r="B93" s="45"/>
      <c r="C93" s="45"/>
      <c r="D93" s="12"/>
      <c r="E93" s="30"/>
      <c r="F93" s="12"/>
      <c r="G93" s="4"/>
      <c r="H93" s="4"/>
      <c r="I93" s="39"/>
      <c r="J93" s="45"/>
      <c r="K93" s="48"/>
    </row>
    <row r="94" spans="1:11" x14ac:dyDescent="0.25">
      <c r="A94" s="40">
        <v>1</v>
      </c>
      <c r="B94" s="43" t="s">
        <v>59</v>
      </c>
      <c r="C94" s="43" t="s">
        <v>46</v>
      </c>
      <c r="D94" s="12"/>
      <c r="E94" s="30"/>
      <c r="F94" s="12"/>
      <c r="G94" s="4"/>
      <c r="H94" s="4"/>
      <c r="I94" s="37" t="s">
        <v>127</v>
      </c>
      <c r="J94" s="43"/>
      <c r="K94" s="46"/>
    </row>
    <row r="95" spans="1:11" ht="16.899999999999999" customHeight="1" x14ac:dyDescent="0.25">
      <c r="A95" s="41"/>
      <c r="B95" s="44"/>
      <c r="C95" s="44"/>
      <c r="D95" s="12"/>
      <c r="E95" s="30"/>
      <c r="F95" s="12"/>
      <c r="G95" s="4"/>
      <c r="H95" s="4"/>
      <c r="I95" s="38"/>
      <c r="J95" s="44"/>
      <c r="K95" s="47"/>
    </row>
    <row r="96" spans="1:11" ht="16.5" customHeight="1" x14ac:dyDescent="0.25">
      <c r="A96" s="42"/>
      <c r="B96" s="45"/>
      <c r="C96" s="45"/>
      <c r="D96" s="12"/>
      <c r="E96" s="30"/>
      <c r="F96" s="12"/>
      <c r="G96" s="4"/>
      <c r="H96" s="4"/>
      <c r="I96" s="39"/>
      <c r="J96" s="45"/>
      <c r="K96" s="48"/>
    </row>
    <row r="97" spans="1:11" x14ac:dyDescent="0.25">
      <c r="A97" s="40">
        <v>1</v>
      </c>
      <c r="B97" s="43" t="s">
        <v>105</v>
      </c>
      <c r="C97" s="43" t="s">
        <v>46</v>
      </c>
      <c r="D97" s="12"/>
      <c r="E97" s="30"/>
      <c r="F97" s="12"/>
      <c r="G97" s="4"/>
      <c r="H97" s="4"/>
      <c r="I97" s="37" t="s">
        <v>127</v>
      </c>
      <c r="J97" s="43"/>
      <c r="K97" s="46"/>
    </row>
    <row r="98" spans="1:11" ht="16.899999999999999" customHeight="1" x14ac:dyDescent="0.25">
      <c r="A98" s="41"/>
      <c r="B98" s="44"/>
      <c r="C98" s="44"/>
      <c r="D98" s="12"/>
      <c r="E98" s="30"/>
      <c r="F98" s="12"/>
      <c r="G98" s="4"/>
      <c r="H98" s="4"/>
      <c r="I98" s="38"/>
      <c r="J98" s="44"/>
      <c r="K98" s="47"/>
    </row>
    <row r="99" spans="1:11" ht="16.899999999999999" customHeight="1" x14ac:dyDescent="0.25">
      <c r="A99" s="42"/>
      <c r="B99" s="45"/>
      <c r="C99" s="45"/>
      <c r="D99" s="12"/>
      <c r="E99" s="30"/>
      <c r="F99" s="12"/>
      <c r="G99" s="4"/>
      <c r="H99" s="4"/>
      <c r="I99" s="39"/>
      <c r="J99" s="45"/>
      <c r="K99" s="48"/>
    </row>
    <row r="100" spans="1:11" x14ac:dyDescent="0.25">
      <c r="A100" s="40">
        <v>1</v>
      </c>
      <c r="B100" s="43" t="s">
        <v>104</v>
      </c>
      <c r="C100" s="43" t="s">
        <v>46</v>
      </c>
      <c r="D100" s="12"/>
      <c r="E100" s="30"/>
      <c r="F100" s="12"/>
      <c r="G100" s="4"/>
      <c r="H100" s="4"/>
      <c r="I100" s="37" t="s">
        <v>127</v>
      </c>
      <c r="J100" s="43"/>
      <c r="K100" s="46"/>
    </row>
    <row r="101" spans="1:11" ht="16.899999999999999" customHeight="1" x14ac:dyDescent="0.25">
      <c r="A101" s="41"/>
      <c r="B101" s="44"/>
      <c r="C101" s="44"/>
      <c r="D101" s="12"/>
      <c r="E101" s="30"/>
      <c r="F101" s="12"/>
      <c r="G101" s="4"/>
      <c r="H101" s="4"/>
      <c r="I101" s="38"/>
      <c r="J101" s="44"/>
      <c r="K101" s="47"/>
    </row>
    <row r="102" spans="1:11" ht="16.899999999999999" customHeight="1" x14ac:dyDescent="0.25">
      <c r="A102" s="42"/>
      <c r="B102" s="45"/>
      <c r="C102" s="45"/>
      <c r="D102" s="12"/>
      <c r="E102" s="30"/>
      <c r="F102" s="12"/>
      <c r="G102" s="4"/>
      <c r="H102" s="4"/>
      <c r="I102" s="39"/>
      <c r="J102" s="45"/>
      <c r="K102" s="48"/>
    </row>
    <row r="103" spans="1:11" x14ac:dyDescent="0.25">
      <c r="A103" s="40">
        <v>1</v>
      </c>
      <c r="B103" s="43" t="s">
        <v>144</v>
      </c>
      <c r="C103" s="43" t="s">
        <v>46</v>
      </c>
      <c r="D103" s="12" t="s">
        <v>119</v>
      </c>
      <c r="E103" s="30"/>
      <c r="F103" s="12" t="s">
        <v>121</v>
      </c>
      <c r="G103" s="4" t="s">
        <v>120</v>
      </c>
      <c r="H103" s="4" t="s">
        <v>126</v>
      </c>
      <c r="I103" s="37" t="s">
        <v>127</v>
      </c>
      <c r="J103" s="43"/>
      <c r="K103" s="46"/>
    </row>
    <row r="104" spans="1:11" ht="16.899999999999999" customHeight="1" x14ac:dyDescent="0.25">
      <c r="A104" s="41"/>
      <c r="B104" s="44"/>
      <c r="C104" s="44"/>
      <c r="D104" s="12"/>
      <c r="E104" s="30"/>
      <c r="F104" s="12"/>
      <c r="G104" s="4"/>
      <c r="H104" s="4"/>
      <c r="I104" s="38"/>
      <c r="J104" s="44"/>
      <c r="K104" s="47"/>
    </row>
    <row r="105" spans="1:11" ht="16.899999999999999" customHeight="1" x14ac:dyDescent="0.25">
      <c r="A105" s="42"/>
      <c r="B105" s="45"/>
      <c r="C105" s="45"/>
      <c r="D105" s="12"/>
      <c r="E105" s="30"/>
      <c r="F105" s="12"/>
      <c r="G105" s="4"/>
      <c r="H105" s="4"/>
      <c r="I105" s="39"/>
      <c r="J105" s="45"/>
      <c r="K105" s="48"/>
    </row>
    <row r="106" spans="1:11" x14ac:dyDescent="0.25">
      <c r="A106" s="40">
        <v>1</v>
      </c>
      <c r="B106" s="43"/>
      <c r="C106" s="43" t="s">
        <v>46</v>
      </c>
      <c r="D106" s="12"/>
      <c r="E106" s="30"/>
      <c r="F106" s="12"/>
      <c r="G106" s="4"/>
      <c r="H106" s="4"/>
      <c r="I106" s="37" t="s">
        <v>127</v>
      </c>
      <c r="J106" s="43"/>
      <c r="K106" s="46"/>
    </row>
    <row r="107" spans="1:11" ht="16.899999999999999" customHeight="1" x14ac:dyDescent="0.25">
      <c r="A107" s="41"/>
      <c r="B107" s="44"/>
      <c r="C107" s="44"/>
      <c r="D107" s="12"/>
      <c r="E107" s="30"/>
      <c r="F107" s="12"/>
      <c r="G107" s="4"/>
      <c r="H107" s="4"/>
      <c r="I107" s="38"/>
      <c r="J107" s="44"/>
      <c r="K107" s="47"/>
    </row>
    <row r="108" spans="1:11" ht="16.899999999999999" customHeight="1" x14ac:dyDescent="0.25">
      <c r="A108" s="42"/>
      <c r="B108" s="45"/>
      <c r="C108" s="45"/>
      <c r="D108" s="12"/>
      <c r="E108" s="30"/>
      <c r="F108" s="12"/>
      <c r="G108" s="4"/>
      <c r="H108" s="4"/>
      <c r="I108" s="39"/>
      <c r="J108" s="45"/>
      <c r="K108" s="48"/>
    </row>
    <row r="109" spans="1:11" ht="15" customHeight="1" x14ac:dyDescent="0.25">
      <c r="A109" s="49" t="s">
        <v>3</v>
      </c>
      <c r="B109" s="50"/>
      <c r="C109" s="50"/>
      <c r="D109" s="50"/>
      <c r="E109" s="50"/>
      <c r="F109" s="50"/>
      <c r="G109" s="50"/>
      <c r="H109" s="50"/>
      <c r="I109" s="50"/>
      <c r="J109" s="50"/>
      <c r="K109" s="51"/>
    </row>
    <row r="110" spans="1:11" ht="22.5" x14ac:dyDescent="0.25">
      <c r="A110" s="16">
        <v>1</v>
      </c>
      <c r="B110" s="21" t="s">
        <v>65</v>
      </c>
      <c r="C110" s="21" t="s">
        <v>46</v>
      </c>
      <c r="D110" s="21" t="s">
        <v>66</v>
      </c>
      <c r="E110" s="21" t="s">
        <v>68</v>
      </c>
      <c r="F110" s="21" t="s">
        <v>68</v>
      </c>
      <c r="G110" s="18" t="s">
        <v>68</v>
      </c>
      <c r="H110" s="18" t="s">
        <v>68</v>
      </c>
      <c r="I110" s="18" t="s">
        <v>68</v>
      </c>
      <c r="J110" s="24" t="s">
        <v>69</v>
      </c>
      <c r="K110" s="8"/>
    </row>
    <row r="111" spans="1:11" ht="22.5" x14ac:dyDescent="0.25">
      <c r="A111" s="16">
        <v>1</v>
      </c>
      <c r="B111" s="21" t="s">
        <v>70</v>
      </c>
      <c r="C111" s="21" t="s">
        <v>46</v>
      </c>
      <c r="D111" s="21" t="s">
        <v>66</v>
      </c>
      <c r="E111" s="21" t="s">
        <v>68</v>
      </c>
      <c r="F111" s="21" t="s">
        <v>68</v>
      </c>
      <c r="G111" s="18" t="s">
        <v>68</v>
      </c>
      <c r="H111" s="18" t="s">
        <v>68</v>
      </c>
      <c r="I111" s="18" t="s">
        <v>68</v>
      </c>
      <c r="J111" s="24" t="s">
        <v>71</v>
      </c>
      <c r="K111" s="8"/>
    </row>
    <row r="112" spans="1:11" ht="16.899999999999999" customHeight="1" x14ac:dyDescent="0.25">
      <c r="A112" s="49"/>
      <c r="B112" s="50"/>
      <c r="C112" s="50"/>
      <c r="D112" s="50"/>
      <c r="E112" s="50"/>
      <c r="F112" s="50"/>
      <c r="G112" s="50"/>
      <c r="H112" s="50"/>
      <c r="I112" s="50"/>
      <c r="J112" s="50"/>
      <c r="K112" s="51"/>
    </row>
    <row r="113" spans="1:11" ht="18.600000000000001" customHeight="1" x14ac:dyDescent="0.25">
      <c r="A113" s="16"/>
      <c r="B113" s="13"/>
      <c r="C113" s="13"/>
      <c r="D113" s="13"/>
      <c r="E113" s="13"/>
      <c r="F113" s="13"/>
      <c r="G113" s="18"/>
      <c r="H113" s="18"/>
      <c r="I113" s="18"/>
      <c r="J113" s="24"/>
      <c r="K113" s="8"/>
    </row>
    <row r="114" spans="1:11" x14ac:dyDescent="0.25">
      <c r="A114" s="61" t="s">
        <v>7</v>
      </c>
      <c r="B114" s="62"/>
      <c r="C114" s="62"/>
      <c r="D114" s="62"/>
      <c r="E114" s="62"/>
      <c r="F114" s="62"/>
      <c r="G114" s="62"/>
      <c r="H114" s="62"/>
      <c r="I114" s="62"/>
      <c r="J114" s="63"/>
      <c r="K114" s="64"/>
    </row>
    <row r="115" spans="1:11" ht="15.75" thickBot="1" x14ac:dyDescent="0.3">
      <c r="A115" s="17"/>
      <c r="B115" s="14"/>
      <c r="C115" s="14"/>
      <c r="D115" s="14"/>
      <c r="E115" s="14"/>
      <c r="F115" s="14"/>
      <c r="G115" s="9"/>
      <c r="H115" s="9"/>
      <c r="I115" s="9"/>
      <c r="J115" s="25"/>
      <c r="K115" s="10"/>
    </row>
    <row r="118" spans="1:11" x14ac:dyDescent="0.25">
      <c r="A118" s="19" t="s">
        <v>8</v>
      </c>
    </row>
  </sheetData>
  <mergeCells count="216">
    <mergeCell ref="I103:I105"/>
    <mergeCell ref="I100:I102"/>
    <mergeCell ref="A106:A108"/>
    <mergeCell ref="B106:B108"/>
    <mergeCell ref="C106:C108"/>
    <mergeCell ref="J106:J108"/>
    <mergeCell ref="K106:K108"/>
    <mergeCell ref="I106:I108"/>
    <mergeCell ref="H47:H49"/>
    <mergeCell ref="A56:A58"/>
    <mergeCell ref="B56:B58"/>
    <mergeCell ref="C56:C58"/>
    <mergeCell ref="J56:J58"/>
    <mergeCell ref="K56:K58"/>
    <mergeCell ref="A65:A67"/>
    <mergeCell ref="B65:B67"/>
    <mergeCell ref="C65:C67"/>
    <mergeCell ref="J65:J67"/>
    <mergeCell ref="K65:K67"/>
    <mergeCell ref="J47:J49"/>
    <mergeCell ref="K47:K49"/>
    <mergeCell ref="J50:J52"/>
    <mergeCell ref="K50:K52"/>
    <mergeCell ref="A53:A55"/>
    <mergeCell ref="A114:K114"/>
    <mergeCell ref="A109:K109"/>
    <mergeCell ref="A112:K112"/>
    <mergeCell ref="A68:K68"/>
    <mergeCell ref="A69:A71"/>
    <mergeCell ref="B69:B71"/>
    <mergeCell ref="C69:C71"/>
    <mergeCell ref="J69:J71"/>
    <mergeCell ref="K69:K71"/>
    <mergeCell ref="A72:A74"/>
    <mergeCell ref="A84:A86"/>
    <mergeCell ref="B84:B86"/>
    <mergeCell ref="C84:C86"/>
    <mergeCell ref="J84:J86"/>
    <mergeCell ref="A100:A102"/>
    <mergeCell ref="B100:B102"/>
    <mergeCell ref="C100:C102"/>
    <mergeCell ref="J100:J102"/>
    <mergeCell ref="K100:K102"/>
    <mergeCell ref="A103:A105"/>
    <mergeCell ref="B103:B105"/>
    <mergeCell ref="C103:C105"/>
    <mergeCell ref="J103:J105"/>
    <mergeCell ref="K103:K105"/>
    <mergeCell ref="A1:K1"/>
    <mergeCell ref="A2:K2"/>
    <mergeCell ref="A3:K3"/>
    <mergeCell ref="A5:K5"/>
    <mergeCell ref="A40:K40"/>
    <mergeCell ref="B6:B8"/>
    <mergeCell ref="C6:C8"/>
    <mergeCell ref="B9:B11"/>
    <mergeCell ref="B12:B14"/>
    <mergeCell ref="A6:A8"/>
    <mergeCell ref="A9:A11"/>
    <mergeCell ref="A12:A14"/>
    <mergeCell ref="C9:C11"/>
    <mergeCell ref="C12:C14"/>
    <mergeCell ref="C15:C17"/>
    <mergeCell ref="C18:C20"/>
    <mergeCell ref="C21:C23"/>
    <mergeCell ref="C24:C26"/>
    <mergeCell ref="A30:A32"/>
    <mergeCell ref="B30:B32"/>
    <mergeCell ref="C30:C32"/>
    <mergeCell ref="K6:K8"/>
    <mergeCell ref="K9:K11"/>
    <mergeCell ref="K12:K14"/>
    <mergeCell ref="A15:A17"/>
    <mergeCell ref="B15:B17"/>
    <mergeCell ref="A18:A20"/>
    <mergeCell ref="B18:B20"/>
    <mergeCell ref="A21:A23"/>
    <mergeCell ref="B21:B23"/>
    <mergeCell ref="A24:A26"/>
    <mergeCell ref="B24:B26"/>
    <mergeCell ref="B41:B43"/>
    <mergeCell ref="A41:A43"/>
    <mergeCell ref="C41:C43"/>
    <mergeCell ref="C44:C46"/>
    <mergeCell ref="C47:C49"/>
    <mergeCell ref="C50:C52"/>
    <mergeCell ref="A27:A29"/>
    <mergeCell ref="B27:B29"/>
    <mergeCell ref="C27:C29"/>
    <mergeCell ref="A33:A35"/>
    <mergeCell ref="B33:B35"/>
    <mergeCell ref="C33:C35"/>
    <mergeCell ref="A36:A38"/>
    <mergeCell ref="B36:B38"/>
    <mergeCell ref="C36:C38"/>
    <mergeCell ref="A50:A52"/>
    <mergeCell ref="B50:B52"/>
    <mergeCell ref="A44:A46"/>
    <mergeCell ref="B44:B46"/>
    <mergeCell ref="A47:A49"/>
    <mergeCell ref="B47:B49"/>
    <mergeCell ref="K15:K17"/>
    <mergeCell ref="K18:K20"/>
    <mergeCell ref="J21:J23"/>
    <mergeCell ref="J24:J26"/>
    <mergeCell ref="J27:J29"/>
    <mergeCell ref="J30:J32"/>
    <mergeCell ref="J6:J8"/>
    <mergeCell ref="J9:J11"/>
    <mergeCell ref="J12:J14"/>
    <mergeCell ref="J15:J17"/>
    <mergeCell ref="J18:J20"/>
    <mergeCell ref="J36:J38"/>
    <mergeCell ref="K36:K38"/>
    <mergeCell ref="J41:J43"/>
    <mergeCell ref="K41:K43"/>
    <mergeCell ref="J44:J46"/>
    <mergeCell ref="K44:K46"/>
    <mergeCell ref="K21:K23"/>
    <mergeCell ref="K24:K26"/>
    <mergeCell ref="K27:K29"/>
    <mergeCell ref="K30:K32"/>
    <mergeCell ref="K33:K35"/>
    <mergeCell ref="J33:J35"/>
    <mergeCell ref="B53:B55"/>
    <mergeCell ref="C53:C55"/>
    <mergeCell ref="J53:J55"/>
    <mergeCell ref="K53:K55"/>
    <mergeCell ref="A62:A64"/>
    <mergeCell ref="B62:B64"/>
    <mergeCell ref="C62:C64"/>
    <mergeCell ref="J62:J64"/>
    <mergeCell ref="K62:K64"/>
    <mergeCell ref="A59:A61"/>
    <mergeCell ref="B59:B61"/>
    <mergeCell ref="C59:C61"/>
    <mergeCell ref="J59:J61"/>
    <mergeCell ref="K59:K61"/>
    <mergeCell ref="B72:B74"/>
    <mergeCell ref="C72:C74"/>
    <mergeCell ref="J72:J74"/>
    <mergeCell ref="K72:K74"/>
    <mergeCell ref="A81:A83"/>
    <mergeCell ref="B81:B83"/>
    <mergeCell ref="C81:C83"/>
    <mergeCell ref="J81:J83"/>
    <mergeCell ref="K81:K83"/>
    <mergeCell ref="A78:A80"/>
    <mergeCell ref="B78:B80"/>
    <mergeCell ref="C78:C80"/>
    <mergeCell ref="J78:J80"/>
    <mergeCell ref="K78:K80"/>
    <mergeCell ref="A75:A77"/>
    <mergeCell ref="B75:B77"/>
    <mergeCell ref="I72:I74"/>
    <mergeCell ref="A91:A93"/>
    <mergeCell ref="B91:B93"/>
    <mergeCell ref="C91:C93"/>
    <mergeCell ref="J91:J93"/>
    <mergeCell ref="K91:K93"/>
    <mergeCell ref="C75:C77"/>
    <mergeCell ref="J75:J77"/>
    <mergeCell ref="K75:K77"/>
    <mergeCell ref="A88:A90"/>
    <mergeCell ref="B88:B90"/>
    <mergeCell ref="C88:C90"/>
    <mergeCell ref="J88:J90"/>
    <mergeCell ref="K88:K90"/>
    <mergeCell ref="A87:K87"/>
    <mergeCell ref="K84:K86"/>
    <mergeCell ref="I91:I93"/>
    <mergeCell ref="I88:I90"/>
    <mergeCell ref="I84:I86"/>
    <mergeCell ref="I81:I83"/>
    <mergeCell ref="I78:I80"/>
    <mergeCell ref="I75:I77"/>
    <mergeCell ref="A97:A99"/>
    <mergeCell ref="B97:B99"/>
    <mergeCell ref="C97:C99"/>
    <mergeCell ref="J97:J99"/>
    <mergeCell ref="K97:K99"/>
    <mergeCell ref="A94:A96"/>
    <mergeCell ref="B94:B96"/>
    <mergeCell ref="C94:C96"/>
    <mergeCell ref="J94:J96"/>
    <mergeCell ref="K94:K96"/>
    <mergeCell ref="I97:I99"/>
    <mergeCell ref="I94:I96"/>
    <mergeCell ref="I69:I71"/>
    <mergeCell ref="I65:I67"/>
    <mergeCell ref="I62:I64"/>
    <mergeCell ref="I59:I61"/>
    <mergeCell ref="I56:I58"/>
    <mergeCell ref="I53:I55"/>
    <mergeCell ref="I50:I52"/>
    <mergeCell ref="I47:I49"/>
    <mergeCell ref="I44:I46"/>
    <mergeCell ref="H65:H67"/>
    <mergeCell ref="H44:H46"/>
    <mergeCell ref="I15:I17"/>
    <mergeCell ref="I12:I14"/>
    <mergeCell ref="I9:I11"/>
    <mergeCell ref="I6:I8"/>
    <mergeCell ref="H53:H55"/>
    <mergeCell ref="H50:H52"/>
    <mergeCell ref="H56:H58"/>
    <mergeCell ref="H59:H61"/>
    <mergeCell ref="H62:H64"/>
    <mergeCell ref="I41:I43"/>
    <mergeCell ref="I36:I38"/>
    <mergeCell ref="I33:I35"/>
    <mergeCell ref="I30:I32"/>
    <mergeCell ref="I27:I29"/>
    <mergeCell ref="I24:I26"/>
    <mergeCell ref="I21:I23"/>
    <mergeCell ref="I18:I20"/>
  </mergeCells>
  <pageMargins left="0.7" right="0.7" top="0.75" bottom="0.75" header="0.3" footer="0.3"/>
  <pageSetup paperSize="8" scale="5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CD50EF-7BF5-49AB-A0A3-1E1921E6CDCE}">
  <sheetPr>
    <pageSetUpPr fitToPage="1"/>
  </sheetPr>
  <dimension ref="A1:M114"/>
  <sheetViews>
    <sheetView topLeftCell="A59" zoomScaleNormal="100" workbookViewId="0">
      <selection activeCell="A37" sqref="A37:K37"/>
    </sheetView>
  </sheetViews>
  <sheetFormatPr defaultRowHeight="15" x14ac:dyDescent="0.25"/>
  <cols>
    <col min="1" max="1" width="7.28515625" style="15" customWidth="1"/>
    <col min="2" max="4" width="17.7109375" style="11" customWidth="1"/>
    <col min="5" max="5" width="17.7109375" style="11" hidden="1" customWidth="1"/>
    <col min="6" max="6" width="17.7109375" style="11" customWidth="1"/>
    <col min="7" max="7" width="13.85546875" customWidth="1"/>
    <col min="8" max="8" width="17.42578125" customWidth="1"/>
    <col min="9" max="10" width="17.28515625" customWidth="1"/>
    <col min="11" max="11" width="18.28515625" customWidth="1"/>
  </cols>
  <sheetData>
    <row r="1" spans="1:13" ht="65.25" customHeight="1" x14ac:dyDescent="0.3">
      <c r="A1" s="52" t="s">
        <v>90</v>
      </c>
      <c r="B1" s="53"/>
      <c r="C1" s="53"/>
      <c r="D1" s="53"/>
      <c r="E1" s="53"/>
      <c r="F1" s="53"/>
      <c r="G1" s="53"/>
      <c r="H1" s="53"/>
      <c r="I1" s="53"/>
      <c r="J1" s="53"/>
      <c r="K1" s="54"/>
      <c r="L1" s="1"/>
    </row>
    <row r="2" spans="1:13" x14ac:dyDescent="0.25">
      <c r="A2" s="55" t="s">
        <v>152</v>
      </c>
      <c r="B2" s="56"/>
      <c r="C2" s="56"/>
      <c r="D2" s="56"/>
      <c r="E2" s="56"/>
      <c r="F2" s="56"/>
      <c r="G2" s="56"/>
      <c r="H2" s="56"/>
      <c r="I2" s="56"/>
      <c r="J2" s="56"/>
      <c r="K2" s="57"/>
    </row>
    <row r="3" spans="1:13" x14ac:dyDescent="0.25">
      <c r="A3" s="55" t="s">
        <v>153</v>
      </c>
      <c r="B3" s="56"/>
      <c r="C3" s="56"/>
      <c r="D3" s="56"/>
      <c r="E3" s="56"/>
      <c r="F3" s="56"/>
      <c r="G3" s="56"/>
      <c r="H3" s="56"/>
      <c r="I3" s="56"/>
      <c r="J3" s="56"/>
      <c r="K3" s="57"/>
    </row>
    <row r="4" spans="1:13" x14ac:dyDescent="0.25">
      <c r="A4" s="35" t="s">
        <v>5</v>
      </c>
      <c r="B4" s="2" t="s">
        <v>4</v>
      </c>
      <c r="C4" s="2" t="s">
        <v>19</v>
      </c>
      <c r="D4" s="2" t="s">
        <v>14</v>
      </c>
      <c r="E4" s="2" t="s">
        <v>13</v>
      </c>
      <c r="F4" s="2" t="s">
        <v>12</v>
      </c>
      <c r="G4" s="2" t="s">
        <v>9</v>
      </c>
      <c r="H4" s="2" t="s">
        <v>10</v>
      </c>
      <c r="I4" s="2" t="s">
        <v>11</v>
      </c>
      <c r="J4" s="22" t="s">
        <v>6</v>
      </c>
      <c r="K4" s="3" t="s">
        <v>32</v>
      </c>
      <c r="M4" s="20"/>
    </row>
    <row r="5" spans="1:13" x14ac:dyDescent="0.25">
      <c r="A5" s="49" t="s">
        <v>0</v>
      </c>
      <c r="B5" s="50"/>
      <c r="C5" s="50"/>
      <c r="D5" s="50"/>
      <c r="E5" s="50"/>
      <c r="F5" s="50"/>
      <c r="G5" s="50"/>
      <c r="H5" s="50"/>
      <c r="I5" s="50"/>
      <c r="J5" s="50"/>
      <c r="K5" s="51"/>
    </row>
    <row r="6" spans="1:13" x14ac:dyDescent="0.25">
      <c r="A6" s="40">
        <v>1</v>
      </c>
      <c r="B6" s="43" t="s">
        <v>86</v>
      </c>
      <c r="C6" s="43" t="s">
        <v>20</v>
      </c>
      <c r="D6" s="26" t="s">
        <v>102</v>
      </c>
      <c r="E6" s="28"/>
      <c r="F6" s="12" t="s">
        <v>68</v>
      </c>
      <c r="G6" s="4" t="s">
        <v>68</v>
      </c>
      <c r="H6" s="4" t="s">
        <v>68</v>
      </c>
      <c r="I6" s="37" t="s">
        <v>127</v>
      </c>
      <c r="J6" s="43" t="s">
        <v>137</v>
      </c>
      <c r="K6" s="58"/>
    </row>
    <row r="7" spans="1:13" x14ac:dyDescent="0.25">
      <c r="A7" s="41"/>
      <c r="B7" s="44"/>
      <c r="C7" s="44"/>
      <c r="D7" s="4"/>
      <c r="E7" s="28"/>
      <c r="F7" s="12"/>
      <c r="G7" s="4"/>
      <c r="H7" s="4"/>
      <c r="I7" s="38"/>
      <c r="J7" s="44"/>
      <c r="K7" s="59"/>
    </row>
    <row r="8" spans="1:13" x14ac:dyDescent="0.25">
      <c r="A8" s="42"/>
      <c r="B8" s="45"/>
      <c r="C8" s="45"/>
      <c r="D8" s="4"/>
      <c r="E8" s="28"/>
      <c r="F8" s="12"/>
      <c r="G8" s="4"/>
      <c r="H8" s="4"/>
      <c r="I8" s="39"/>
      <c r="J8" s="45"/>
      <c r="K8" s="60"/>
    </row>
    <row r="9" spans="1:13" x14ac:dyDescent="0.25">
      <c r="A9" s="40" t="s">
        <v>107</v>
      </c>
      <c r="B9" s="43" t="s">
        <v>87</v>
      </c>
      <c r="C9" s="43" t="s">
        <v>20</v>
      </c>
      <c r="D9" s="26" t="s">
        <v>16</v>
      </c>
      <c r="E9" s="28">
        <v>69455.83</v>
      </c>
      <c r="F9" s="12" t="s">
        <v>74</v>
      </c>
      <c r="G9" s="4" t="s">
        <v>143</v>
      </c>
      <c r="H9" s="4" t="s">
        <v>120</v>
      </c>
      <c r="I9" s="37" t="s">
        <v>127</v>
      </c>
      <c r="J9" s="43" t="s">
        <v>39</v>
      </c>
      <c r="K9" s="58"/>
    </row>
    <row r="10" spans="1:13" x14ac:dyDescent="0.25">
      <c r="A10" s="41"/>
      <c r="B10" s="44"/>
      <c r="C10" s="44"/>
      <c r="D10" s="4" t="s">
        <v>72</v>
      </c>
      <c r="E10" s="28"/>
      <c r="F10" s="12" t="s">
        <v>73</v>
      </c>
      <c r="G10" s="4" t="s">
        <v>143</v>
      </c>
      <c r="H10" s="4" t="s">
        <v>136</v>
      </c>
      <c r="I10" s="38"/>
      <c r="J10" s="44"/>
      <c r="K10" s="59"/>
    </row>
    <row r="11" spans="1:13" x14ac:dyDescent="0.25">
      <c r="A11" s="42"/>
      <c r="B11" s="45"/>
      <c r="C11" s="45"/>
      <c r="D11" s="4" t="s">
        <v>75</v>
      </c>
      <c r="E11" s="28">
        <v>53024.01</v>
      </c>
      <c r="F11" s="12" t="s">
        <v>77</v>
      </c>
      <c r="G11" s="4" t="s">
        <v>138</v>
      </c>
      <c r="H11" s="4" t="s">
        <v>120</v>
      </c>
      <c r="I11" s="39"/>
      <c r="J11" s="45"/>
      <c r="K11" s="60"/>
    </row>
    <row r="12" spans="1:13" x14ac:dyDescent="0.25">
      <c r="A12" s="40" t="s">
        <v>108</v>
      </c>
      <c r="B12" s="43" t="s">
        <v>88</v>
      </c>
      <c r="C12" s="43" t="s">
        <v>20</v>
      </c>
      <c r="D12" s="26" t="s">
        <v>18</v>
      </c>
      <c r="E12" s="28"/>
      <c r="F12" s="12" t="s">
        <v>77</v>
      </c>
      <c r="G12" s="4"/>
      <c r="H12" s="4"/>
      <c r="I12" s="37" t="s">
        <v>127</v>
      </c>
      <c r="J12" s="43" t="s">
        <v>89</v>
      </c>
      <c r="K12" s="58"/>
    </row>
    <row r="13" spans="1:13" x14ac:dyDescent="0.25">
      <c r="A13" s="41"/>
      <c r="B13" s="44"/>
      <c r="C13" s="44"/>
      <c r="D13" s="4"/>
      <c r="E13" s="28"/>
      <c r="F13" s="12"/>
      <c r="G13" s="4"/>
      <c r="H13" s="4"/>
      <c r="I13" s="38"/>
      <c r="J13" s="44"/>
      <c r="K13" s="59"/>
    </row>
    <row r="14" spans="1:13" x14ac:dyDescent="0.25">
      <c r="A14" s="42"/>
      <c r="B14" s="45"/>
      <c r="C14" s="45"/>
      <c r="D14" s="4"/>
      <c r="E14" s="28"/>
      <c r="F14" s="12"/>
      <c r="G14" s="4"/>
      <c r="H14" s="4"/>
      <c r="I14" s="39"/>
      <c r="J14" s="45"/>
      <c r="K14" s="60"/>
    </row>
    <row r="15" spans="1:13" x14ac:dyDescent="0.25">
      <c r="A15" s="40" t="s">
        <v>109</v>
      </c>
      <c r="B15" s="43" t="s">
        <v>91</v>
      </c>
      <c r="C15" s="43" t="s">
        <v>20</v>
      </c>
      <c r="D15" s="26" t="s">
        <v>16</v>
      </c>
      <c r="E15" s="28">
        <v>186995.59</v>
      </c>
      <c r="F15" s="12" t="s">
        <v>74</v>
      </c>
      <c r="G15" s="4" t="s">
        <v>143</v>
      </c>
      <c r="H15" s="4" t="s">
        <v>120</v>
      </c>
      <c r="I15" s="37" t="s">
        <v>127</v>
      </c>
      <c r="J15" s="43" t="s">
        <v>40</v>
      </c>
      <c r="K15" s="58"/>
    </row>
    <row r="16" spans="1:13" x14ac:dyDescent="0.25">
      <c r="A16" s="41"/>
      <c r="B16" s="44"/>
      <c r="C16" s="44"/>
      <c r="D16" s="4" t="s">
        <v>72</v>
      </c>
      <c r="E16" s="28"/>
      <c r="F16" s="12" t="s">
        <v>73</v>
      </c>
      <c r="G16" s="4" t="s">
        <v>143</v>
      </c>
      <c r="H16" s="4" t="s">
        <v>136</v>
      </c>
      <c r="I16" s="38"/>
      <c r="J16" s="44"/>
      <c r="K16" s="59"/>
    </row>
    <row r="17" spans="1:11" x14ac:dyDescent="0.25">
      <c r="A17" s="42"/>
      <c r="B17" s="45"/>
      <c r="C17" s="45"/>
      <c r="D17" s="4" t="s">
        <v>75</v>
      </c>
      <c r="E17" s="28">
        <v>93372.12</v>
      </c>
      <c r="F17" s="12" t="s">
        <v>77</v>
      </c>
      <c r="G17" s="4" t="s">
        <v>138</v>
      </c>
      <c r="H17" s="4" t="s">
        <v>120</v>
      </c>
      <c r="I17" s="39"/>
      <c r="J17" s="45"/>
      <c r="K17" s="60"/>
    </row>
    <row r="18" spans="1:11" x14ac:dyDescent="0.25">
      <c r="A18" s="40">
        <v>2</v>
      </c>
      <c r="B18" s="43" t="s">
        <v>82</v>
      </c>
      <c r="C18" s="43" t="s">
        <v>20</v>
      </c>
      <c r="D18" s="26" t="s">
        <v>16</v>
      </c>
      <c r="E18" s="28">
        <v>8871.64</v>
      </c>
      <c r="F18" s="12" t="s">
        <v>74</v>
      </c>
      <c r="G18" s="4" t="s">
        <v>143</v>
      </c>
      <c r="H18" s="4" t="s">
        <v>120</v>
      </c>
      <c r="I18" s="37" t="s">
        <v>127</v>
      </c>
      <c r="J18" s="43" t="s">
        <v>43</v>
      </c>
      <c r="K18" s="46"/>
    </row>
    <row r="19" spans="1:11" x14ac:dyDescent="0.25">
      <c r="A19" s="41"/>
      <c r="B19" s="44"/>
      <c r="C19" s="44"/>
      <c r="D19" s="4" t="s">
        <v>72</v>
      </c>
      <c r="E19" s="28"/>
      <c r="F19" s="12" t="s">
        <v>73</v>
      </c>
      <c r="G19" s="4" t="s">
        <v>143</v>
      </c>
      <c r="H19" s="4" t="s">
        <v>136</v>
      </c>
      <c r="I19" s="38"/>
      <c r="J19" s="44"/>
      <c r="K19" s="47"/>
    </row>
    <row r="20" spans="1:11" x14ac:dyDescent="0.25">
      <c r="A20" s="42"/>
      <c r="B20" s="45"/>
      <c r="C20" s="45"/>
      <c r="D20" s="4" t="s">
        <v>75</v>
      </c>
      <c r="E20" s="28"/>
      <c r="F20" s="12" t="s">
        <v>77</v>
      </c>
      <c r="G20" s="4" t="s">
        <v>138</v>
      </c>
      <c r="H20" s="4" t="s">
        <v>120</v>
      </c>
      <c r="I20" s="39"/>
      <c r="J20" s="45"/>
      <c r="K20" s="48"/>
    </row>
    <row r="21" spans="1:11" x14ac:dyDescent="0.25">
      <c r="A21" s="40">
        <v>1</v>
      </c>
      <c r="B21" s="43" t="s">
        <v>83</v>
      </c>
      <c r="C21" s="43" t="s">
        <v>20</v>
      </c>
      <c r="D21" s="26" t="s">
        <v>16</v>
      </c>
      <c r="E21" s="28">
        <v>8871.64</v>
      </c>
      <c r="F21" s="12" t="s">
        <v>74</v>
      </c>
      <c r="G21" s="4" t="s">
        <v>143</v>
      </c>
      <c r="H21" s="4" t="s">
        <v>120</v>
      </c>
      <c r="I21" s="37" t="s">
        <v>127</v>
      </c>
      <c r="J21" s="43" t="s">
        <v>76</v>
      </c>
      <c r="K21" s="46"/>
    </row>
    <row r="22" spans="1:11" x14ac:dyDescent="0.25">
      <c r="A22" s="41"/>
      <c r="B22" s="44"/>
      <c r="C22" s="44"/>
      <c r="D22" s="4" t="s">
        <v>72</v>
      </c>
      <c r="E22" s="28"/>
      <c r="F22" s="12" t="s">
        <v>73</v>
      </c>
      <c r="G22" s="4" t="s">
        <v>143</v>
      </c>
      <c r="H22" s="4" t="s">
        <v>136</v>
      </c>
      <c r="I22" s="38"/>
      <c r="J22" s="44"/>
      <c r="K22" s="47"/>
    </row>
    <row r="23" spans="1:11" x14ac:dyDescent="0.25">
      <c r="A23" s="42"/>
      <c r="B23" s="45"/>
      <c r="C23" s="45"/>
      <c r="D23" s="4" t="s">
        <v>75</v>
      </c>
      <c r="E23" s="28"/>
      <c r="F23" s="12" t="s">
        <v>77</v>
      </c>
      <c r="G23" s="4" t="s">
        <v>138</v>
      </c>
      <c r="H23" s="4" t="s">
        <v>120</v>
      </c>
      <c r="I23" s="39"/>
      <c r="J23" s="45"/>
      <c r="K23" s="48"/>
    </row>
    <row r="24" spans="1:11" x14ac:dyDescent="0.25">
      <c r="A24" s="40">
        <v>1</v>
      </c>
      <c r="B24" s="43" t="s">
        <v>98</v>
      </c>
      <c r="C24" s="43" t="s">
        <v>20</v>
      </c>
      <c r="D24" s="26" t="s">
        <v>128</v>
      </c>
      <c r="E24" s="28">
        <v>715532.98</v>
      </c>
      <c r="F24" s="12" t="s">
        <v>129</v>
      </c>
      <c r="G24" s="4" t="s">
        <v>141</v>
      </c>
      <c r="H24" s="4" t="s">
        <v>120</v>
      </c>
      <c r="I24" s="37" t="s">
        <v>127</v>
      </c>
      <c r="J24" s="43"/>
      <c r="K24" s="46"/>
    </row>
    <row r="25" spans="1:11" x14ac:dyDescent="0.25">
      <c r="A25" s="41"/>
      <c r="B25" s="44"/>
      <c r="C25" s="44"/>
      <c r="D25" s="4" t="s">
        <v>139</v>
      </c>
      <c r="E25" s="28"/>
      <c r="F25" s="12" t="s">
        <v>121</v>
      </c>
      <c r="G25" s="4" t="s">
        <v>140</v>
      </c>
      <c r="H25" s="4" t="s">
        <v>120</v>
      </c>
      <c r="I25" s="38"/>
      <c r="J25" s="44"/>
      <c r="K25" s="47"/>
    </row>
    <row r="26" spans="1:11" x14ac:dyDescent="0.25">
      <c r="A26" s="42"/>
      <c r="B26" s="45"/>
      <c r="C26" s="45"/>
      <c r="D26" s="4"/>
      <c r="E26" s="28"/>
      <c r="F26" s="12"/>
      <c r="G26" s="4"/>
      <c r="H26" s="4"/>
      <c r="I26" s="39"/>
      <c r="J26" s="45"/>
      <c r="K26" s="48"/>
    </row>
    <row r="27" spans="1:11" x14ac:dyDescent="0.25">
      <c r="A27" s="40">
        <v>1</v>
      </c>
      <c r="B27" s="43" t="s">
        <v>84</v>
      </c>
      <c r="C27" s="43" t="s">
        <v>36</v>
      </c>
      <c r="D27" s="27" t="s">
        <v>16</v>
      </c>
      <c r="E27" s="28"/>
      <c r="F27" s="12" t="s">
        <v>74</v>
      </c>
      <c r="G27" s="4" t="s">
        <v>143</v>
      </c>
      <c r="H27" s="4" t="s">
        <v>120</v>
      </c>
      <c r="I27" s="37" t="s">
        <v>127</v>
      </c>
      <c r="J27" s="43"/>
      <c r="K27" s="46"/>
    </row>
    <row r="28" spans="1:11" x14ac:dyDescent="0.25">
      <c r="A28" s="41"/>
      <c r="B28" s="44"/>
      <c r="C28" s="44"/>
      <c r="D28" s="4" t="s">
        <v>72</v>
      </c>
      <c r="E28" s="28"/>
      <c r="F28" s="12" t="s">
        <v>73</v>
      </c>
      <c r="G28" s="4" t="s">
        <v>143</v>
      </c>
      <c r="H28" s="4" t="s">
        <v>136</v>
      </c>
      <c r="I28" s="38"/>
      <c r="J28" s="44"/>
      <c r="K28" s="47"/>
    </row>
    <row r="29" spans="1:11" x14ac:dyDescent="0.25">
      <c r="A29" s="42"/>
      <c r="B29" s="45"/>
      <c r="C29" s="45"/>
      <c r="D29" s="4" t="s">
        <v>75</v>
      </c>
      <c r="E29" s="28"/>
      <c r="F29" s="12" t="s">
        <v>77</v>
      </c>
      <c r="G29" s="4" t="s">
        <v>138</v>
      </c>
      <c r="H29" s="4" t="s">
        <v>120</v>
      </c>
      <c r="I29" s="39"/>
      <c r="J29" s="45"/>
      <c r="K29" s="48"/>
    </row>
    <row r="30" spans="1:11" x14ac:dyDescent="0.25">
      <c r="A30" s="40">
        <v>1</v>
      </c>
      <c r="B30" s="43" t="s">
        <v>110</v>
      </c>
      <c r="C30" s="43" t="s">
        <v>20</v>
      </c>
      <c r="D30" s="26" t="s">
        <v>16</v>
      </c>
      <c r="E30" s="28">
        <v>8871.64</v>
      </c>
      <c r="F30" s="12" t="s">
        <v>74</v>
      </c>
      <c r="G30" s="4" t="s">
        <v>143</v>
      </c>
      <c r="H30" s="4" t="s">
        <v>120</v>
      </c>
      <c r="I30" s="37" t="s">
        <v>127</v>
      </c>
      <c r="J30" s="43"/>
      <c r="K30" s="46"/>
    </row>
    <row r="31" spans="1:11" x14ac:dyDescent="0.25">
      <c r="A31" s="41"/>
      <c r="B31" s="44"/>
      <c r="C31" s="44"/>
      <c r="D31" s="4" t="s">
        <v>72</v>
      </c>
      <c r="E31" s="28"/>
      <c r="F31" s="12" t="s">
        <v>73</v>
      </c>
      <c r="G31" s="4" t="s">
        <v>143</v>
      </c>
      <c r="H31" s="4" t="s">
        <v>136</v>
      </c>
      <c r="I31" s="38"/>
      <c r="J31" s="44"/>
      <c r="K31" s="47"/>
    </row>
    <row r="32" spans="1:11" x14ac:dyDescent="0.25">
      <c r="A32" s="42"/>
      <c r="B32" s="45"/>
      <c r="C32" s="45"/>
      <c r="D32" s="4" t="s">
        <v>75</v>
      </c>
      <c r="E32" s="28"/>
      <c r="F32" s="12" t="s">
        <v>77</v>
      </c>
      <c r="G32" s="4" t="s">
        <v>138</v>
      </c>
      <c r="H32" s="4" t="s">
        <v>120</v>
      </c>
      <c r="I32" s="39"/>
      <c r="J32" s="45"/>
      <c r="K32" s="48"/>
    </row>
    <row r="33" spans="1:11" x14ac:dyDescent="0.25">
      <c r="A33" s="40">
        <v>1</v>
      </c>
      <c r="B33" s="43" t="s">
        <v>85</v>
      </c>
      <c r="C33" s="43" t="s">
        <v>20</v>
      </c>
      <c r="D33" s="26" t="s">
        <v>16</v>
      </c>
      <c r="E33" s="28">
        <v>8871.64</v>
      </c>
      <c r="F33" s="12" t="s">
        <v>74</v>
      </c>
      <c r="G33" s="4" t="s">
        <v>143</v>
      </c>
      <c r="H33" s="4" t="s">
        <v>120</v>
      </c>
      <c r="I33" s="37" t="s">
        <v>127</v>
      </c>
      <c r="J33" s="43" t="s">
        <v>42</v>
      </c>
      <c r="K33" s="46"/>
    </row>
    <row r="34" spans="1:11" x14ac:dyDescent="0.25">
      <c r="A34" s="41"/>
      <c r="B34" s="44"/>
      <c r="C34" s="44"/>
      <c r="D34" s="4" t="s">
        <v>72</v>
      </c>
      <c r="E34" s="28"/>
      <c r="F34" s="12" t="s">
        <v>73</v>
      </c>
      <c r="G34" s="4" t="s">
        <v>143</v>
      </c>
      <c r="H34" s="4" t="s">
        <v>136</v>
      </c>
      <c r="I34" s="38"/>
      <c r="J34" s="44"/>
      <c r="K34" s="47"/>
    </row>
    <row r="35" spans="1:11" x14ac:dyDescent="0.25">
      <c r="A35" s="42"/>
      <c r="B35" s="45"/>
      <c r="C35" s="45"/>
      <c r="D35" s="4" t="s">
        <v>75</v>
      </c>
      <c r="E35" s="28"/>
      <c r="F35" s="12" t="s">
        <v>77</v>
      </c>
      <c r="G35" s="4" t="s">
        <v>138</v>
      </c>
      <c r="H35" s="4" t="s">
        <v>120</v>
      </c>
      <c r="I35" s="39"/>
      <c r="J35" s="45"/>
      <c r="K35" s="48"/>
    </row>
    <row r="36" spans="1:11" x14ac:dyDescent="0.25">
      <c r="A36" s="16"/>
      <c r="B36" s="12"/>
      <c r="C36" s="12"/>
      <c r="D36" s="12"/>
      <c r="E36" s="29"/>
      <c r="F36" s="12"/>
      <c r="G36" s="4"/>
      <c r="H36" s="4"/>
      <c r="I36" s="4"/>
      <c r="J36" s="23"/>
      <c r="K36" s="5"/>
    </row>
    <row r="37" spans="1:11" x14ac:dyDescent="0.25">
      <c r="A37" s="49" t="s">
        <v>15</v>
      </c>
      <c r="B37" s="50"/>
      <c r="C37" s="50"/>
      <c r="D37" s="50"/>
      <c r="E37" s="50"/>
      <c r="F37" s="50"/>
      <c r="G37" s="50"/>
      <c r="H37" s="50"/>
      <c r="I37" s="50"/>
      <c r="J37" s="50"/>
      <c r="K37" s="51"/>
    </row>
    <row r="38" spans="1:11" hidden="1" x14ac:dyDescent="0.25">
      <c r="A38" s="40">
        <v>1</v>
      </c>
      <c r="B38" s="43" t="s">
        <v>27</v>
      </c>
      <c r="C38" s="43" t="s">
        <v>26</v>
      </c>
      <c r="D38" s="12" t="s">
        <v>81</v>
      </c>
      <c r="E38" s="29">
        <v>600000</v>
      </c>
      <c r="F38" s="12"/>
      <c r="G38" s="4" t="s">
        <v>79</v>
      </c>
      <c r="H38" s="4"/>
      <c r="I38" s="4"/>
      <c r="J38" s="43"/>
      <c r="K38" s="46"/>
    </row>
    <row r="39" spans="1:11" hidden="1" x14ac:dyDescent="0.25">
      <c r="A39" s="41"/>
      <c r="B39" s="44"/>
      <c r="C39" s="44"/>
      <c r="D39" s="12"/>
      <c r="E39" s="29"/>
      <c r="F39" s="12"/>
      <c r="G39" s="4"/>
      <c r="H39" s="4"/>
      <c r="I39" s="4"/>
      <c r="J39" s="44"/>
      <c r="K39" s="47"/>
    </row>
    <row r="40" spans="1:11" hidden="1" x14ac:dyDescent="0.25">
      <c r="A40" s="42"/>
      <c r="B40" s="45"/>
      <c r="C40" s="45"/>
      <c r="D40" s="12"/>
      <c r="E40" s="29"/>
      <c r="F40" s="12"/>
      <c r="G40" s="4"/>
      <c r="H40" s="4"/>
      <c r="I40" s="4"/>
      <c r="J40" s="45"/>
      <c r="K40" s="48"/>
    </row>
    <row r="41" spans="1:11" hidden="1" x14ac:dyDescent="0.25">
      <c r="A41" s="40">
        <v>1</v>
      </c>
      <c r="B41" s="43" t="s">
        <v>37</v>
      </c>
      <c r="C41" s="43" t="s">
        <v>26</v>
      </c>
      <c r="D41" s="12" t="s">
        <v>62</v>
      </c>
      <c r="E41" s="29"/>
      <c r="F41" s="12"/>
      <c r="G41" s="4" t="s">
        <v>116</v>
      </c>
      <c r="H41" s="4"/>
      <c r="I41" s="4"/>
      <c r="J41" s="43"/>
      <c r="K41" s="46"/>
    </row>
    <row r="42" spans="1:11" hidden="1" x14ac:dyDescent="0.25">
      <c r="A42" s="41"/>
      <c r="B42" s="44"/>
      <c r="C42" s="44"/>
      <c r="D42" s="12"/>
      <c r="E42" s="29"/>
      <c r="F42" s="12"/>
      <c r="G42" s="4"/>
      <c r="H42" s="4"/>
      <c r="I42" s="4"/>
      <c r="J42" s="44"/>
      <c r="K42" s="47"/>
    </row>
    <row r="43" spans="1:11" hidden="1" x14ac:dyDescent="0.25">
      <c r="A43" s="42"/>
      <c r="B43" s="45"/>
      <c r="C43" s="45"/>
      <c r="D43" s="12"/>
      <c r="E43" s="29"/>
      <c r="F43" s="12"/>
      <c r="G43" s="4"/>
      <c r="H43" s="4"/>
      <c r="I43" s="4"/>
      <c r="J43" s="45"/>
      <c r="K43" s="48"/>
    </row>
    <row r="44" spans="1:11" x14ac:dyDescent="0.25">
      <c r="A44" s="40">
        <v>1</v>
      </c>
      <c r="B44" s="43" t="s">
        <v>96</v>
      </c>
      <c r="C44" s="43" t="s">
        <v>36</v>
      </c>
      <c r="D44" s="34" t="s">
        <v>132</v>
      </c>
      <c r="E44" s="29"/>
      <c r="F44" s="12" t="s">
        <v>121</v>
      </c>
      <c r="G44" s="4"/>
      <c r="H44" s="37" t="s">
        <v>120</v>
      </c>
      <c r="I44" s="37" t="s">
        <v>127</v>
      </c>
      <c r="J44" s="43" t="s">
        <v>150</v>
      </c>
      <c r="K44" s="46"/>
    </row>
    <row r="45" spans="1:11" x14ac:dyDescent="0.25">
      <c r="A45" s="41"/>
      <c r="B45" s="44"/>
      <c r="C45" s="44"/>
      <c r="D45" s="12" t="s">
        <v>80</v>
      </c>
      <c r="E45" s="29">
        <v>204993.33</v>
      </c>
      <c r="F45" s="12" t="s">
        <v>101</v>
      </c>
      <c r="G45" s="4" t="s">
        <v>135</v>
      </c>
      <c r="H45" s="38"/>
      <c r="I45" s="38"/>
      <c r="J45" s="44"/>
      <c r="K45" s="47"/>
    </row>
    <row r="46" spans="1:11" x14ac:dyDescent="0.25">
      <c r="A46" s="42"/>
      <c r="B46" s="45"/>
      <c r="C46" s="45"/>
      <c r="D46" s="12" t="s">
        <v>122</v>
      </c>
      <c r="E46" s="29"/>
      <c r="F46" s="12" t="s">
        <v>101</v>
      </c>
      <c r="G46" s="4"/>
      <c r="H46" s="39"/>
      <c r="I46" s="39"/>
      <c r="J46" s="45"/>
      <c r="K46" s="48"/>
    </row>
    <row r="47" spans="1:11" x14ac:dyDescent="0.25">
      <c r="A47" s="40">
        <v>1</v>
      </c>
      <c r="B47" s="43" t="s">
        <v>92</v>
      </c>
      <c r="C47" s="43" t="s">
        <v>46</v>
      </c>
      <c r="D47" s="12" t="s">
        <v>60</v>
      </c>
      <c r="E47" s="29"/>
      <c r="F47" s="12" t="s">
        <v>121</v>
      </c>
      <c r="G47" s="4"/>
      <c r="H47" s="37" t="s">
        <v>120</v>
      </c>
      <c r="I47" s="37" t="s">
        <v>127</v>
      </c>
      <c r="J47" s="43" t="s">
        <v>145</v>
      </c>
      <c r="K47" s="46"/>
    </row>
    <row r="48" spans="1:11" x14ac:dyDescent="0.25">
      <c r="A48" s="41"/>
      <c r="B48" s="44"/>
      <c r="C48" s="44"/>
      <c r="D48" s="12" t="s">
        <v>123</v>
      </c>
      <c r="E48" s="29"/>
      <c r="F48" s="12" t="s">
        <v>121</v>
      </c>
      <c r="G48" s="4" t="s">
        <v>125</v>
      </c>
      <c r="H48" s="38"/>
      <c r="I48" s="38"/>
      <c r="J48" s="44"/>
      <c r="K48" s="47"/>
    </row>
    <row r="49" spans="1:11" x14ac:dyDescent="0.25">
      <c r="A49" s="42"/>
      <c r="B49" s="45"/>
      <c r="C49" s="45"/>
      <c r="D49" s="12"/>
      <c r="E49" s="29"/>
      <c r="F49" s="12"/>
      <c r="G49" s="4"/>
      <c r="H49" s="39"/>
      <c r="I49" s="39"/>
      <c r="J49" s="45"/>
      <c r="K49" s="48"/>
    </row>
    <row r="50" spans="1:11" x14ac:dyDescent="0.25">
      <c r="A50" s="40">
        <v>1</v>
      </c>
      <c r="B50" s="43" t="s">
        <v>94</v>
      </c>
      <c r="C50" s="43" t="s">
        <v>46</v>
      </c>
      <c r="D50" s="12" t="s">
        <v>60</v>
      </c>
      <c r="E50" s="29"/>
      <c r="F50" s="12" t="s">
        <v>121</v>
      </c>
      <c r="G50" s="4"/>
      <c r="H50" s="37" t="s">
        <v>120</v>
      </c>
      <c r="I50" s="37" t="s">
        <v>127</v>
      </c>
      <c r="J50" s="43" t="s">
        <v>93</v>
      </c>
      <c r="K50" s="46"/>
    </row>
    <row r="51" spans="1:11" x14ac:dyDescent="0.25">
      <c r="A51" s="41"/>
      <c r="B51" s="44"/>
      <c r="C51" s="44"/>
      <c r="D51" s="12" t="s">
        <v>124</v>
      </c>
      <c r="E51" s="29"/>
      <c r="F51" s="12" t="s">
        <v>121</v>
      </c>
      <c r="G51" s="4" t="s">
        <v>125</v>
      </c>
      <c r="H51" s="38"/>
      <c r="I51" s="38"/>
      <c r="J51" s="44"/>
      <c r="K51" s="47"/>
    </row>
    <row r="52" spans="1:11" x14ac:dyDescent="0.25">
      <c r="A52" s="42"/>
      <c r="B52" s="45"/>
      <c r="C52" s="45"/>
      <c r="D52" s="12"/>
      <c r="E52" s="29"/>
      <c r="F52" s="12"/>
      <c r="G52" s="4"/>
      <c r="H52" s="39"/>
      <c r="I52" s="39"/>
      <c r="J52" s="45"/>
      <c r="K52" s="48"/>
    </row>
    <row r="53" spans="1:11" x14ac:dyDescent="0.25">
      <c r="A53" s="40">
        <v>1</v>
      </c>
      <c r="B53" s="43" t="s">
        <v>47</v>
      </c>
      <c r="C53" s="43" t="s">
        <v>46</v>
      </c>
      <c r="D53" s="12" t="s">
        <v>60</v>
      </c>
      <c r="E53" s="29"/>
      <c r="F53" s="12" t="s">
        <v>121</v>
      </c>
      <c r="G53" s="4" t="s">
        <v>116</v>
      </c>
      <c r="H53" s="37" t="s">
        <v>120</v>
      </c>
      <c r="I53" s="37" t="s">
        <v>127</v>
      </c>
      <c r="J53" s="43" t="s">
        <v>146</v>
      </c>
      <c r="K53" s="46"/>
    </row>
    <row r="54" spans="1:11" x14ac:dyDescent="0.25">
      <c r="A54" s="41"/>
      <c r="B54" s="44"/>
      <c r="C54" s="44"/>
      <c r="D54" s="12" t="s">
        <v>117</v>
      </c>
      <c r="E54" s="29"/>
      <c r="F54" s="12" t="s">
        <v>121</v>
      </c>
      <c r="G54" s="4"/>
      <c r="H54" s="38"/>
      <c r="I54" s="38"/>
      <c r="J54" s="44"/>
      <c r="K54" s="47"/>
    </row>
    <row r="55" spans="1:11" x14ac:dyDescent="0.25">
      <c r="A55" s="42"/>
      <c r="B55" s="45"/>
      <c r="C55" s="45"/>
      <c r="D55" s="12" t="s">
        <v>123</v>
      </c>
      <c r="E55" s="29"/>
      <c r="F55" s="12" t="s">
        <v>121</v>
      </c>
      <c r="G55" s="4" t="s">
        <v>125</v>
      </c>
      <c r="H55" s="39"/>
      <c r="I55" s="39"/>
      <c r="J55" s="45"/>
      <c r="K55" s="48"/>
    </row>
    <row r="56" spans="1:11" x14ac:dyDescent="0.25">
      <c r="A56" s="40">
        <v>1</v>
      </c>
      <c r="B56" s="43" t="s">
        <v>51</v>
      </c>
      <c r="C56" s="43" t="s">
        <v>46</v>
      </c>
      <c r="D56" s="12" t="s">
        <v>61</v>
      </c>
      <c r="E56" s="29"/>
      <c r="F56" s="12" t="s">
        <v>121</v>
      </c>
      <c r="G56" s="4"/>
      <c r="H56" s="37" t="s">
        <v>120</v>
      </c>
      <c r="I56" s="37" t="s">
        <v>127</v>
      </c>
      <c r="J56" s="43" t="s">
        <v>147</v>
      </c>
      <c r="K56" s="46"/>
    </row>
    <row r="57" spans="1:11" x14ac:dyDescent="0.25">
      <c r="A57" s="41"/>
      <c r="B57" s="44"/>
      <c r="C57" s="44"/>
      <c r="D57" s="12" t="s">
        <v>123</v>
      </c>
      <c r="E57" s="29"/>
      <c r="F57" s="12" t="s">
        <v>121</v>
      </c>
      <c r="G57" s="4" t="s">
        <v>125</v>
      </c>
      <c r="H57" s="38"/>
      <c r="I57" s="38"/>
      <c r="J57" s="44"/>
      <c r="K57" s="47"/>
    </row>
    <row r="58" spans="1:11" x14ac:dyDescent="0.25">
      <c r="A58" s="42"/>
      <c r="B58" s="45"/>
      <c r="C58" s="45"/>
      <c r="D58" s="12"/>
      <c r="E58" s="29"/>
      <c r="F58" s="12"/>
      <c r="G58" s="4"/>
      <c r="H58" s="39"/>
      <c r="I58" s="39"/>
      <c r="J58" s="45"/>
      <c r="K58" s="48"/>
    </row>
    <row r="59" spans="1:11" x14ac:dyDescent="0.25">
      <c r="A59" s="40">
        <v>1</v>
      </c>
      <c r="B59" s="43" t="s">
        <v>112</v>
      </c>
      <c r="C59" s="43" t="s">
        <v>46</v>
      </c>
      <c r="D59" s="12" t="s">
        <v>61</v>
      </c>
      <c r="E59" s="29"/>
      <c r="F59" s="12" t="s">
        <v>121</v>
      </c>
      <c r="G59" s="4"/>
      <c r="H59" s="37" t="s">
        <v>120</v>
      </c>
      <c r="I59" s="37" t="s">
        <v>127</v>
      </c>
      <c r="J59" s="66" t="s">
        <v>148</v>
      </c>
      <c r="K59" s="46"/>
    </row>
    <row r="60" spans="1:11" x14ac:dyDescent="0.25">
      <c r="A60" s="41"/>
      <c r="B60" s="44"/>
      <c r="C60" s="44"/>
      <c r="D60" s="12" t="s">
        <v>123</v>
      </c>
      <c r="E60" s="29"/>
      <c r="F60" s="12" t="s">
        <v>121</v>
      </c>
      <c r="G60" s="4" t="s">
        <v>125</v>
      </c>
      <c r="H60" s="38"/>
      <c r="I60" s="38"/>
      <c r="J60" s="44"/>
      <c r="K60" s="47"/>
    </row>
    <row r="61" spans="1:11" x14ac:dyDescent="0.25">
      <c r="A61" s="42"/>
      <c r="B61" s="45"/>
      <c r="C61" s="45"/>
      <c r="D61" s="12"/>
      <c r="E61" s="29"/>
      <c r="F61" s="12"/>
      <c r="G61" s="4"/>
      <c r="H61" s="39"/>
      <c r="I61" s="39"/>
      <c r="J61" s="45"/>
      <c r="K61" s="48"/>
    </row>
    <row r="62" spans="1:11" x14ac:dyDescent="0.25">
      <c r="A62" s="40">
        <v>1</v>
      </c>
      <c r="B62" s="43" t="s">
        <v>113</v>
      </c>
      <c r="C62" s="43" t="s">
        <v>46</v>
      </c>
      <c r="D62" s="12" t="s">
        <v>61</v>
      </c>
      <c r="E62" s="29"/>
      <c r="F62" s="12" t="s">
        <v>121</v>
      </c>
      <c r="G62" s="4"/>
      <c r="H62" s="37" t="s">
        <v>120</v>
      </c>
      <c r="I62" s="37" t="s">
        <v>127</v>
      </c>
      <c r="J62" s="43" t="s">
        <v>149</v>
      </c>
      <c r="K62" s="46"/>
    </row>
    <row r="63" spans="1:11" x14ac:dyDescent="0.25">
      <c r="A63" s="41"/>
      <c r="B63" s="44"/>
      <c r="C63" s="44"/>
      <c r="D63" s="12" t="s">
        <v>123</v>
      </c>
      <c r="E63" s="29"/>
      <c r="F63" s="12" t="s">
        <v>121</v>
      </c>
      <c r="G63" s="4" t="s">
        <v>125</v>
      </c>
      <c r="H63" s="38"/>
      <c r="I63" s="38"/>
      <c r="J63" s="44"/>
      <c r="K63" s="47"/>
    </row>
    <row r="64" spans="1:11" x14ac:dyDescent="0.25">
      <c r="A64" s="42"/>
      <c r="B64" s="45"/>
      <c r="C64" s="45"/>
      <c r="D64" s="12"/>
      <c r="E64" s="29"/>
      <c r="F64" s="12"/>
      <c r="G64" s="4"/>
      <c r="H64" s="39"/>
      <c r="I64" s="39"/>
      <c r="J64" s="45"/>
      <c r="K64" s="48"/>
    </row>
    <row r="65" spans="1:11" x14ac:dyDescent="0.25">
      <c r="A65" s="40">
        <v>1</v>
      </c>
      <c r="B65" s="43" t="s">
        <v>48</v>
      </c>
      <c r="C65" s="43" t="s">
        <v>46</v>
      </c>
      <c r="D65" s="12" t="s">
        <v>95</v>
      </c>
      <c r="E65" s="29">
        <v>400000</v>
      </c>
      <c r="F65" s="12" t="s">
        <v>121</v>
      </c>
      <c r="G65" s="4"/>
      <c r="H65" s="4" t="s">
        <v>120</v>
      </c>
      <c r="I65" s="37" t="s">
        <v>127</v>
      </c>
      <c r="J65" s="43"/>
      <c r="K65" s="65" t="s">
        <v>97</v>
      </c>
    </row>
    <row r="66" spans="1:11" x14ac:dyDescent="0.25">
      <c r="A66" s="41"/>
      <c r="B66" s="44"/>
      <c r="C66" s="44"/>
      <c r="D66" s="12" t="s">
        <v>50</v>
      </c>
      <c r="E66" s="29"/>
      <c r="F66" s="12" t="s">
        <v>121</v>
      </c>
      <c r="G66" s="4"/>
      <c r="H66" s="4"/>
      <c r="I66" s="38"/>
      <c r="J66" s="44"/>
      <c r="K66" s="47"/>
    </row>
    <row r="67" spans="1:11" x14ac:dyDescent="0.25">
      <c r="A67" s="42"/>
      <c r="B67" s="45"/>
      <c r="C67" s="45"/>
      <c r="D67" s="12"/>
      <c r="E67" s="29"/>
      <c r="F67" s="12"/>
      <c r="G67" s="4"/>
      <c r="H67" s="4"/>
      <c r="I67" s="39"/>
      <c r="J67" s="45"/>
      <c r="K67" s="48"/>
    </row>
    <row r="68" spans="1:11" x14ac:dyDescent="0.25">
      <c r="A68" s="16"/>
      <c r="B68" s="12"/>
      <c r="C68" s="12"/>
      <c r="D68" s="12"/>
      <c r="E68" s="29"/>
      <c r="F68" s="12"/>
      <c r="G68" s="4"/>
      <c r="H68" s="4"/>
      <c r="I68" s="4"/>
      <c r="J68" s="23"/>
      <c r="K68" s="5"/>
    </row>
    <row r="69" spans="1:11" x14ac:dyDescent="0.25">
      <c r="A69" s="49" t="s">
        <v>1</v>
      </c>
      <c r="B69" s="50"/>
      <c r="C69" s="50"/>
      <c r="D69" s="50"/>
      <c r="E69" s="50"/>
      <c r="F69" s="50"/>
      <c r="G69" s="50"/>
      <c r="H69" s="50"/>
      <c r="I69" s="50"/>
      <c r="J69" s="50"/>
      <c r="K69" s="51"/>
    </row>
    <row r="70" spans="1:11" x14ac:dyDescent="0.25">
      <c r="A70" s="40">
        <v>1</v>
      </c>
      <c r="B70" s="43" t="s">
        <v>54</v>
      </c>
      <c r="C70" s="43" t="s">
        <v>46</v>
      </c>
      <c r="D70" s="12"/>
      <c r="E70" s="30"/>
      <c r="F70" s="12"/>
      <c r="G70" s="4"/>
      <c r="H70" s="4"/>
      <c r="I70" s="37" t="s">
        <v>127</v>
      </c>
      <c r="J70" s="43"/>
      <c r="K70" s="46"/>
    </row>
    <row r="71" spans="1:11" x14ac:dyDescent="0.25">
      <c r="A71" s="41"/>
      <c r="B71" s="44"/>
      <c r="C71" s="44"/>
      <c r="D71" s="12"/>
      <c r="E71" s="30"/>
      <c r="F71" s="12"/>
      <c r="G71" s="4"/>
      <c r="H71" s="4"/>
      <c r="I71" s="38"/>
      <c r="J71" s="44"/>
      <c r="K71" s="47"/>
    </row>
    <row r="72" spans="1:11" x14ac:dyDescent="0.25">
      <c r="A72" s="42"/>
      <c r="B72" s="45"/>
      <c r="C72" s="45"/>
      <c r="D72" s="12"/>
      <c r="E72" s="30"/>
      <c r="F72" s="12"/>
      <c r="G72" s="4"/>
      <c r="H72" s="4"/>
      <c r="I72" s="39"/>
      <c r="J72" s="45"/>
      <c r="K72" s="48"/>
    </row>
    <row r="73" spans="1:11" x14ac:dyDescent="0.25">
      <c r="A73" s="40">
        <v>1</v>
      </c>
      <c r="B73" s="43" t="s">
        <v>55</v>
      </c>
      <c r="C73" s="43" t="s">
        <v>46</v>
      </c>
      <c r="D73" s="12"/>
      <c r="E73" s="30"/>
      <c r="F73" s="12"/>
      <c r="G73" s="4"/>
      <c r="H73" s="4"/>
      <c r="I73" s="37" t="s">
        <v>127</v>
      </c>
      <c r="J73" s="43"/>
      <c r="K73" s="46"/>
    </row>
    <row r="74" spans="1:11" ht="16.899999999999999" customHeight="1" x14ac:dyDescent="0.25">
      <c r="A74" s="41"/>
      <c r="B74" s="44"/>
      <c r="C74" s="44"/>
      <c r="D74" s="12"/>
      <c r="E74" s="30"/>
      <c r="F74" s="12"/>
      <c r="G74" s="4"/>
      <c r="H74" s="4"/>
      <c r="I74" s="38"/>
      <c r="J74" s="44"/>
      <c r="K74" s="47"/>
    </row>
    <row r="75" spans="1:11" ht="16.899999999999999" customHeight="1" x14ac:dyDescent="0.25">
      <c r="A75" s="42"/>
      <c r="B75" s="45"/>
      <c r="C75" s="45"/>
      <c r="D75" s="12"/>
      <c r="E75" s="30"/>
      <c r="F75" s="12"/>
      <c r="G75" s="4"/>
      <c r="H75" s="4"/>
      <c r="I75" s="39"/>
      <c r="J75" s="45"/>
      <c r="K75" s="48"/>
    </row>
    <row r="76" spans="1:11" x14ac:dyDescent="0.25">
      <c r="A76" s="40">
        <v>1</v>
      </c>
      <c r="B76" s="43" t="s">
        <v>56</v>
      </c>
      <c r="C76" s="43" t="s">
        <v>46</v>
      </c>
      <c r="D76" s="12"/>
      <c r="E76" s="30"/>
      <c r="F76" s="12"/>
      <c r="G76" s="4"/>
      <c r="H76" s="4"/>
      <c r="I76" s="37" t="s">
        <v>127</v>
      </c>
      <c r="J76" s="43"/>
      <c r="K76" s="46"/>
    </row>
    <row r="77" spans="1:11" ht="16.899999999999999" customHeight="1" x14ac:dyDescent="0.25">
      <c r="A77" s="41"/>
      <c r="B77" s="44"/>
      <c r="C77" s="44"/>
      <c r="D77" s="12"/>
      <c r="E77" s="30"/>
      <c r="F77" s="12"/>
      <c r="G77" s="4"/>
      <c r="H77" s="4"/>
      <c r="I77" s="38"/>
      <c r="J77" s="44"/>
      <c r="K77" s="47"/>
    </row>
    <row r="78" spans="1:11" ht="16.899999999999999" customHeight="1" x14ac:dyDescent="0.25">
      <c r="A78" s="42"/>
      <c r="B78" s="45"/>
      <c r="C78" s="45"/>
      <c r="D78" s="12"/>
      <c r="E78" s="30"/>
      <c r="F78" s="12"/>
      <c r="G78" s="4"/>
      <c r="H78" s="4"/>
      <c r="I78" s="39"/>
      <c r="J78" s="45"/>
      <c r="K78" s="48"/>
    </row>
    <row r="79" spans="1:11" x14ac:dyDescent="0.25">
      <c r="A79" s="40">
        <v>1</v>
      </c>
      <c r="B79" s="43" t="s">
        <v>63</v>
      </c>
      <c r="C79" s="43" t="s">
        <v>46</v>
      </c>
      <c r="D79" s="12"/>
      <c r="E79" s="30"/>
      <c r="F79" s="12"/>
      <c r="G79" s="4"/>
      <c r="H79" s="4"/>
      <c r="I79" s="37" t="s">
        <v>127</v>
      </c>
      <c r="J79" s="43"/>
      <c r="K79" s="46"/>
    </row>
    <row r="80" spans="1:11" ht="16.899999999999999" customHeight="1" x14ac:dyDescent="0.25">
      <c r="A80" s="41"/>
      <c r="B80" s="44"/>
      <c r="C80" s="44"/>
      <c r="D80" s="12"/>
      <c r="E80" s="30"/>
      <c r="F80" s="12"/>
      <c r="G80" s="4"/>
      <c r="H80" s="4"/>
      <c r="I80" s="38"/>
      <c r="J80" s="44"/>
      <c r="K80" s="47"/>
    </row>
    <row r="81" spans="1:11" ht="16.899999999999999" customHeight="1" x14ac:dyDescent="0.25">
      <c r="A81" s="42"/>
      <c r="B81" s="45"/>
      <c r="C81" s="45"/>
      <c r="D81" s="12"/>
      <c r="E81" s="30"/>
      <c r="F81" s="12"/>
      <c r="G81" s="4"/>
      <c r="H81" s="4"/>
      <c r="I81" s="39"/>
      <c r="J81" s="45"/>
      <c r="K81" s="48"/>
    </row>
    <row r="82" spans="1:11" x14ac:dyDescent="0.25">
      <c r="A82" s="40">
        <v>1</v>
      </c>
      <c r="B82" s="43" t="s">
        <v>115</v>
      </c>
      <c r="C82" s="43" t="s">
        <v>46</v>
      </c>
      <c r="D82" s="12"/>
      <c r="E82" s="30"/>
      <c r="F82" s="12"/>
      <c r="G82" s="4"/>
      <c r="H82" s="4"/>
      <c r="I82" s="37" t="s">
        <v>127</v>
      </c>
      <c r="J82" s="43"/>
      <c r="K82" s="46"/>
    </row>
    <row r="83" spans="1:11" ht="16.899999999999999" customHeight="1" x14ac:dyDescent="0.25">
      <c r="A83" s="41"/>
      <c r="B83" s="44"/>
      <c r="C83" s="44"/>
      <c r="D83" s="12"/>
      <c r="E83" s="30"/>
      <c r="F83" s="12"/>
      <c r="G83" s="4"/>
      <c r="H83" s="4"/>
      <c r="I83" s="38"/>
      <c r="J83" s="44"/>
      <c r="K83" s="47"/>
    </row>
    <row r="84" spans="1:11" ht="16.899999999999999" customHeight="1" x14ac:dyDescent="0.25">
      <c r="A84" s="42"/>
      <c r="B84" s="45"/>
      <c r="C84" s="45"/>
      <c r="D84" s="12"/>
      <c r="E84" s="30"/>
      <c r="F84" s="12"/>
      <c r="G84" s="4"/>
      <c r="H84" s="4"/>
      <c r="I84" s="39"/>
      <c r="J84" s="45"/>
      <c r="K84" s="48"/>
    </row>
    <row r="85" spans="1:11" ht="14.45" customHeight="1" x14ac:dyDescent="0.25">
      <c r="A85" s="49" t="s">
        <v>2</v>
      </c>
      <c r="B85" s="50"/>
      <c r="C85" s="50"/>
      <c r="D85" s="50"/>
      <c r="E85" s="50"/>
      <c r="F85" s="50"/>
      <c r="G85" s="50"/>
      <c r="H85" s="50"/>
      <c r="I85" s="50"/>
      <c r="J85" s="50"/>
      <c r="K85" s="51"/>
    </row>
    <row r="86" spans="1:11" x14ac:dyDescent="0.25">
      <c r="A86" s="40">
        <v>1</v>
      </c>
      <c r="B86" s="43" t="s">
        <v>57</v>
      </c>
      <c r="C86" s="43" t="s">
        <v>46</v>
      </c>
      <c r="D86" s="12"/>
      <c r="E86" s="30"/>
      <c r="F86" s="12"/>
      <c r="G86" s="4"/>
      <c r="H86" s="4"/>
      <c r="I86" s="4"/>
      <c r="J86" s="43"/>
      <c r="K86" s="46"/>
    </row>
    <row r="87" spans="1:11" ht="16.899999999999999" customHeight="1" x14ac:dyDescent="0.25">
      <c r="A87" s="41"/>
      <c r="B87" s="44"/>
      <c r="C87" s="44"/>
      <c r="D87" s="12"/>
      <c r="E87" s="30"/>
      <c r="F87" s="12"/>
      <c r="G87" s="4"/>
      <c r="H87" s="4"/>
      <c r="I87" s="4"/>
      <c r="J87" s="44"/>
      <c r="K87" s="47"/>
    </row>
    <row r="88" spans="1:11" ht="16.5" customHeight="1" x14ac:dyDescent="0.25">
      <c r="A88" s="42"/>
      <c r="B88" s="45"/>
      <c r="C88" s="45"/>
      <c r="D88" s="12"/>
      <c r="E88" s="30"/>
      <c r="F88" s="12"/>
      <c r="G88" s="4"/>
      <c r="H88" s="4"/>
      <c r="I88" s="4"/>
      <c r="J88" s="45"/>
      <c r="K88" s="48"/>
    </row>
    <row r="89" spans="1:11" x14ac:dyDescent="0.25">
      <c r="A89" s="40">
        <v>1</v>
      </c>
      <c r="B89" s="43" t="s">
        <v>58</v>
      </c>
      <c r="C89" s="43" t="s">
        <v>46</v>
      </c>
      <c r="D89" s="12"/>
      <c r="E89" s="30"/>
      <c r="F89" s="12"/>
      <c r="G89" s="4"/>
      <c r="H89" s="4"/>
      <c r="I89" s="4"/>
      <c r="J89" s="43"/>
      <c r="K89" s="46"/>
    </row>
    <row r="90" spans="1:11" ht="16.899999999999999" customHeight="1" x14ac:dyDescent="0.25">
      <c r="A90" s="41"/>
      <c r="B90" s="44"/>
      <c r="C90" s="44"/>
      <c r="D90" s="12"/>
      <c r="E90" s="30"/>
      <c r="F90" s="12"/>
      <c r="G90" s="4"/>
      <c r="H90" s="4"/>
      <c r="I90" s="4"/>
      <c r="J90" s="44"/>
      <c r="K90" s="47"/>
    </row>
    <row r="91" spans="1:11" ht="16.899999999999999" customHeight="1" x14ac:dyDescent="0.25">
      <c r="A91" s="42"/>
      <c r="B91" s="45"/>
      <c r="C91" s="45"/>
      <c r="D91" s="12"/>
      <c r="E91" s="30"/>
      <c r="F91" s="12"/>
      <c r="G91" s="4"/>
      <c r="H91" s="4"/>
      <c r="I91" s="4"/>
      <c r="J91" s="45"/>
      <c r="K91" s="48"/>
    </row>
    <row r="92" spans="1:11" x14ac:dyDescent="0.25">
      <c r="A92" s="40">
        <v>1</v>
      </c>
      <c r="B92" s="43" t="s">
        <v>59</v>
      </c>
      <c r="C92" s="43" t="s">
        <v>46</v>
      </c>
      <c r="D92" s="12"/>
      <c r="E92" s="30"/>
      <c r="F92" s="12"/>
      <c r="G92" s="4"/>
      <c r="H92" s="4"/>
      <c r="I92" s="4"/>
      <c r="J92" s="43"/>
      <c r="K92" s="46"/>
    </row>
    <row r="93" spans="1:11" ht="16.899999999999999" customHeight="1" x14ac:dyDescent="0.25">
      <c r="A93" s="41"/>
      <c r="B93" s="44"/>
      <c r="C93" s="44"/>
      <c r="D93" s="12"/>
      <c r="E93" s="30"/>
      <c r="F93" s="12"/>
      <c r="G93" s="4"/>
      <c r="H93" s="4"/>
      <c r="I93" s="4"/>
      <c r="J93" s="44"/>
      <c r="K93" s="47"/>
    </row>
    <row r="94" spans="1:11" ht="16.5" customHeight="1" x14ac:dyDescent="0.25">
      <c r="A94" s="42"/>
      <c r="B94" s="45"/>
      <c r="C94" s="45"/>
      <c r="D94" s="12"/>
      <c r="E94" s="30"/>
      <c r="F94" s="12"/>
      <c r="G94" s="4"/>
      <c r="H94" s="4"/>
      <c r="I94" s="4"/>
      <c r="J94" s="45"/>
      <c r="K94" s="48"/>
    </row>
    <row r="95" spans="1:11" x14ac:dyDescent="0.25">
      <c r="A95" s="40">
        <v>1</v>
      </c>
      <c r="B95" s="43" t="s">
        <v>114</v>
      </c>
      <c r="C95" s="43" t="s">
        <v>46</v>
      </c>
      <c r="D95" s="12"/>
      <c r="E95" s="30"/>
      <c r="F95" s="12"/>
      <c r="G95" s="4"/>
      <c r="H95" s="4"/>
      <c r="I95" s="4"/>
      <c r="J95" s="43"/>
      <c r="K95" s="46"/>
    </row>
    <row r="96" spans="1:11" ht="16.899999999999999" customHeight="1" x14ac:dyDescent="0.25">
      <c r="A96" s="41"/>
      <c r="B96" s="44"/>
      <c r="C96" s="44"/>
      <c r="D96" s="12"/>
      <c r="E96" s="30"/>
      <c r="F96" s="12"/>
      <c r="G96" s="4"/>
      <c r="H96" s="4"/>
      <c r="I96" s="4"/>
      <c r="J96" s="44"/>
      <c r="K96" s="47"/>
    </row>
    <row r="97" spans="1:11" ht="16.899999999999999" customHeight="1" x14ac:dyDescent="0.25">
      <c r="A97" s="42"/>
      <c r="B97" s="45"/>
      <c r="C97" s="45"/>
      <c r="D97" s="12"/>
      <c r="E97" s="30"/>
      <c r="F97" s="12"/>
      <c r="G97" s="4"/>
      <c r="H97" s="4"/>
      <c r="I97" s="4"/>
      <c r="J97" s="45"/>
      <c r="K97" s="48"/>
    </row>
    <row r="98" spans="1:11" x14ac:dyDescent="0.25">
      <c r="A98" s="40">
        <v>1</v>
      </c>
      <c r="B98" s="43" t="s">
        <v>111</v>
      </c>
      <c r="C98" s="43" t="s">
        <v>46</v>
      </c>
      <c r="D98" s="12"/>
      <c r="E98" s="30"/>
      <c r="F98" s="12"/>
      <c r="G98" s="4"/>
      <c r="H98" s="4"/>
      <c r="I98" s="4"/>
      <c r="J98" s="43"/>
      <c r="K98" s="46"/>
    </row>
    <row r="99" spans="1:11" ht="16.899999999999999" customHeight="1" x14ac:dyDescent="0.25">
      <c r="A99" s="41"/>
      <c r="B99" s="44"/>
      <c r="C99" s="44"/>
      <c r="D99" s="12"/>
      <c r="E99" s="30"/>
      <c r="F99" s="12"/>
      <c r="G99" s="4"/>
      <c r="H99" s="4"/>
      <c r="I99" s="4"/>
      <c r="J99" s="44"/>
      <c r="K99" s="47"/>
    </row>
    <row r="100" spans="1:11" ht="16.899999999999999" customHeight="1" x14ac:dyDescent="0.25">
      <c r="A100" s="42"/>
      <c r="B100" s="45"/>
      <c r="C100" s="45"/>
      <c r="D100" s="12"/>
      <c r="E100" s="30"/>
      <c r="F100" s="12"/>
      <c r="G100" s="4"/>
      <c r="H100" s="4"/>
      <c r="I100" s="4"/>
      <c r="J100" s="45"/>
      <c r="K100" s="48"/>
    </row>
    <row r="101" spans="1:11" x14ac:dyDescent="0.25">
      <c r="A101" s="40">
        <v>1</v>
      </c>
      <c r="B101" s="43" t="s">
        <v>118</v>
      </c>
      <c r="C101" s="43" t="s">
        <v>46</v>
      </c>
      <c r="D101" s="12" t="s">
        <v>119</v>
      </c>
      <c r="E101" s="30"/>
      <c r="F101" s="12" t="s">
        <v>121</v>
      </c>
      <c r="G101" s="4" t="s">
        <v>120</v>
      </c>
      <c r="H101" s="4" t="s">
        <v>126</v>
      </c>
      <c r="I101" s="4" t="s">
        <v>127</v>
      </c>
      <c r="J101" s="43"/>
      <c r="K101" s="46"/>
    </row>
    <row r="102" spans="1:11" ht="16.899999999999999" customHeight="1" x14ac:dyDescent="0.25">
      <c r="A102" s="41"/>
      <c r="B102" s="44"/>
      <c r="C102" s="44"/>
      <c r="D102" s="12"/>
      <c r="E102" s="30"/>
      <c r="F102" s="12"/>
      <c r="G102" s="4"/>
      <c r="H102" s="4"/>
      <c r="I102" s="4"/>
      <c r="J102" s="44"/>
      <c r="K102" s="47"/>
    </row>
    <row r="103" spans="1:11" ht="16.899999999999999" customHeight="1" x14ac:dyDescent="0.25">
      <c r="A103" s="42"/>
      <c r="B103" s="45"/>
      <c r="C103" s="45"/>
      <c r="D103" s="12"/>
      <c r="E103" s="30"/>
      <c r="F103" s="12"/>
      <c r="G103" s="4"/>
      <c r="H103" s="4"/>
      <c r="I103" s="4"/>
      <c r="J103" s="45"/>
      <c r="K103" s="48"/>
    </row>
    <row r="104" spans="1:11" ht="15.6" customHeight="1" x14ac:dyDescent="0.25">
      <c r="A104" s="16"/>
      <c r="B104" s="21"/>
      <c r="C104" s="21"/>
      <c r="D104" s="21"/>
      <c r="E104" s="31"/>
      <c r="F104" s="21"/>
      <c r="G104" s="6"/>
      <c r="H104" s="6"/>
      <c r="I104" s="7"/>
      <c r="J104" s="7"/>
      <c r="K104" s="8"/>
    </row>
    <row r="105" spans="1:11" ht="15" customHeight="1" x14ac:dyDescent="0.25">
      <c r="A105" s="49" t="s">
        <v>3</v>
      </c>
      <c r="B105" s="50"/>
      <c r="C105" s="50"/>
      <c r="D105" s="50"/>
      <c r="E105" s="50"/>
      <c r="F105" s="50"/>
      <c r="G105" s="50"/>
      <c r="H105" s="50"/>
      <c r="I105" s="50"/>
      <c r="J105" s="50"/>
      <c r="K105" s="51"/>
    </row>
    <row r="106" spans="1:11" ht="22.5" x14ac:dyDescent="0.25">
      <c r="A106" s="16">
        <v>1</v>
      </c>
      <c r="B106" s="21" t="s">
        <v>65</v>
      </c>
      <c r="C106" s="21" t="s">
        <v>46</v>
      </c>
      <c r="D106" s="21" t="s">
        <v>66</v>
      </c>
      <c r="E106" s="21" t="s">
        <v>67</v>
      </c>
      <c r="F106" s="21" t="s">
        <v>68</v>
      </c>
      <c r="G106" s="18" t="s">
        <v>68</v>
      </c>
      <c r="H106" s="18" t="s">
        <v>68</v>
      </c>
      <c r="I106" s="18" t="s">
        <v>68</v>
      </c>
      <c r="J106" s="24" t="s">
        <v>69</v>
      </c>
      <c r="K106" s="8"/>
    </row>
    <row r="107" spans="1:11" ht="22.5" x14ac:dyDescent="0.25">
      <c r="A107" s="16">
        <v>1</v>
      </c>
      <c r="B107" s="21" t="s">
        <v>70</v>
      </c>
      <c r="C107" s="21" t="s">
        <v>46</v>
      </c>
      <c r="D107" s="21" t="s">
        <v>66</v>
      </c>
      <c r="E107" s="21"/>
      <c r="F107" s="21"/>
      <c r="G107" s="18"/>
      <c r="H107" s="18"/>
      <c r="I107" s="18"/>
      <c r="J107" s="24" t="s">
        <v>71</v>
      </c>
      <c r="K107" s="8"/>
    </row>
    <row r="108" spans="1:11" ht="16.899999999999999" customHeight="1" x14ac:dyDescent="0.25">
      <c r="A108" s="49"/>
      <c r="B108" s="50"/>
      <c r="C108" s="50"/>
      <c r="D108" s="50"/>
      <c r="E108" s="50"/>
      <c r="F108" s="50"/>
      <c r="G108" s="50"/>
      <c r="H108" s="50"/>
      <c r="I108" s="50"/>
      <c r="J108" s="50"/>
      <c r="K108" s="51"/>
    </row>
    <row r="109" spans="1:11" ht="18.600000000000001" customHeight="1" x14ac:dyDescent="0.25">
      <c r="A109" s="16"/>
      <c r="B109" s="13"/>
      <c r="C109" s="13"/>
      <c r="D109" s="13"/>
      <c r="E109" s="13"/>
      <c r="F109" s="13"/>
      <c r="G109" s="18"/>
      <c r="H109" s="18"/>
      <c r="I109" s="18"/>
      <c r="J109" s="24"/>
      <c r="K109" s="8"/>
    </row>
    <row r="110" spans="1:11" x14ac:dyDescent="0.25">
      <c r="A110" s="61" t="s">
        <v>7</v>
      </c>
      <c r="B110" s="62"/>
      <c r="C110" s="62"/>
      <c r="D110" s="62"/>
      <c r="E110" s="62"/>
      <c r="F110" s="62"/>
      <c r="G110" s="62"/>
      <c r="H110" s="62"/>
      <c r="I110" s="62"/>
      <c r="J110" s="63"/>
      <c r="K110" s="64"/>
    </row>
    <row r="111" spans="1:11" ht="15.75" thickBot="1" x14ac:dyDescent="0.3">
      <c r="A111" s="17"/>
      <c r="B111" s="14"/>
      <c r="C111" s="14"/>
      <c r="D111" s="14"/>
      <c r="E111" s="14"/>
      <c r="F111" s="14"/>
      <c r="G111" s="9"/>
      <c r="H111" s="9"/>
      <c r="I111" s="9"/>
      <c r="J111" s="25"/>
      <c r="K111" s="10"/>
    </row>
    <row r="114" spans="1:1" x14ac:dyDescent="0.25">
      <c r="A114" s="19" t="s">
        <v>8</v>
      </c>
    </row>
  </sheetData>
  <mergeCells count="195">
    <mergeCell ref="H47:H49"/>
    <mergeCell ref="H50:H52"/>
    <mergeCell ref="H53:H55"/>
    <mergeCell ref="H56:H58"/>
    <mergeCell ref="H59:H61"/>
    <mergeCell ref="H62:H64"/>
    <mergeCell ref="A1:K1"/>
    <mergeCell ref="A2:K2"/>
    <mergeCell ref="A3:K3"/>
    <mergeCell ref="A5:K5"/>
    <mergeCell ref="A9:A11"/>
    <mergeCell ref="B9:B11"/>
    <mergeCell ref="C9:C11"/>
    <mergeCell ref="J9:J11"/>
    <mergeCell ref="K9:K11"/>
    <mergeCell ref="A6:A8"/>
    <mergeCell ref="B6:B8"/>
    <mergeCell ref="C6:C8"/>
    <mergeCell ref="J6:J8"/>
    <mergeCell ref="K6:K8"/>
    <mergeCell ref="I9:I11"/>
    <mergeCell ref="I6:I8"/>
    <mergeCell ref="A18:A20"/>
    <mergeCell ref="B18:B20"/>
    <mergeCell ref="C18:C20"/>
    <mergeCell ref="J18:J20"/>
    <mergeCell ref="K18:K20"/>
    <mergeCell ref="A12:A14"/>
    <mergeCell ref="B12:B14"/>
    <mergeCell ref="C12:C14"/>
    <mergeCell ref="J12:J14"/>
    <mergeCell ref="K12:K14"/>
    <mergeCell ref="A15:A17"/>
    <mergeCell ref="B15:B17"/>
    <mergeCell ref="C15:C17"/>
    <mergeCell ref="J15:J17"/>
    <mergeCell ref="K15:K17"/>
    <mergeCell ref="I15:I17"/>
    <mergeCell ref="I12:I14"/>
    <mergeCell ref="A21:A23"/>
    <mergeCell ref="B21:B23"/>
    <mergeCell ref="C21:C23"/>
    <mergeCell ref="J21:J23"/>
    <mergeCell ref="K21:K23"/>
    <mergeCell ref="A24:A26"/>
    <mergeCell ref="B24:B26"/>
    <mergeCell ref="C24:C26"/>
    <mergeCell ref="J24:J26"/>
    <mergeCell ref="K24:K26"/>
    <mergeCell ref="A37:K37"/>
    <mergeCell ref="A38:A40"/>
    <mergeCell ref="B38:B40"/>
    <mergeCell ref="C38:C40"/>
    <mergeCell ref="J38:J40"/>
    <mergeCell ref="K38:K40"/>
    <mergeCell ref="A27:A29"/>
    <mergeCell ref="B27:B29"/>
    <mergeCell ref="C27:C29"/>
    <mergeCell ref="J27:J29"/>
    <mergeCell ref="K27:K29"/>
    <mergeCell ref="A30:A32"/>
    <mergeCell ref="B30:B32"/>
    <mergeCell ref="C30:C32"/>
    <mergeCell ref="J30:J32"/>
    <mergeCell ref="K30:K32"/>
    <mergeCell ref="A33:A35"/>
    <mergeCell ref="B33:B35"/>
    <mergeCell ref="C33:C35"/>
    <mergeCell ref="J33:J35"/>
    <mergeCell ref="K33:K35"/>
    <mergeCell ref="A41:A43"/>
    <mergeCell ref="B41:B43"/>
    <mergeCell ref="C41:C43"/>
    <mergeCell ref="J41:J43"/>
    <mergeCell ref="K41:K43"/>
    <mergeCell ref="A44:A46"/>
    <mergeCell ref="B44:B46"/>
    <mergeCell ref="C44:C46"/>
    <mergeCell ref="J44:J46"/>
    <mergeCell ref="K44:K46"/>
    <mergeCell ref="H44:H46"/>
    <mergeCell ref="A50:A52"/>
    <mergeCell ref="B50:B52"/>
    <mergeCell ref="C50:C52"/>
    <mergeCell ref="J50:J52"/>
    <mergeCell ref="K50:K52"/>
    <mergeCell ref="A53:A55"/>
    <mergeCell ref="B53:B55"/>
    <mergeCell ref="C53:C55"/>
    <mergeCell ref="J53:J55"/>
    <mergeCell ref="K53:K55"/>
    <mergeCell ref="I53:I55"/>
    <mergeCell ref="I50:I52"/>
    <mergeCell ref="A56:A58"/>
    <mergeCell ref="B56:B58"/>
    <mergeCell ref="C56:C58"/>
    <mergeCell ref="J56:J58"/>
    <mergeCell ref="K56:K58"/>
    <mergeCell ref="A59:A61"/>
    <mergeCell ref="B59:B61"/>
    <mergeCell ref="C59:C61"/>
    <mergeCell ref="J59:J61"/>
    <mergeCell ref="K59:K61"/>
    <mergeCell ref="I59:I61"/>
    <mergeCell ref="I56:I58"/>
    <mergeCell ref="A69:K69"/>
    <mergeCell ref="A62:A64"/>
    <mergeCell ref="B62:B64"/>
    <mergeCell ref="C62:C64"/>
    <mergeCell ref="J62:J64"/>
    <mergeCell ref="K62:K64"/>
    <mergeCell ref="A65:A67"/>
    <mergeCell ref="B65:B67"/>
    <mergeCell ref="C65:C67"/>
    <mergeCell ref="J65:J67"/>
    <mergeCell ref="K65:K67"/>
    <mergeCell ref="I65:I67"/>
    <mergeCell ref="I62:I64"/>
    <mergeCell ref="A70:A72"/>
    <mergeCell ref="B70:B72"/>
    <mergeCell ref="C70:C72"/>
    <mergeCell ref="J70:J72"/>
    <mergeCell ref="K70:K72"/>
    <mergeCell ref="A73:A75"/>
    <mergeCell ref="B73:B75"/>
    <mergeCell ref="C73:C75"/>
    <mergeCell ref="J73:J75"/>
    <mergeCell ref="K73:K75"/>
    <mergeCell ref="I70:I72"/>
    <mergeCell ref="I73:I75"/>
    <mergeCell ref="A76:A78"/>
    <mergeCell ref="B76:B78"/>
    <mergeCell ref="C76:C78"/>
    <mergeCell ref="J76:J78"/>
    <mergeCell ref="K76:K78"/>
    <mergeCell ref="A79:A81"/>
    <mergeCell ref="B79:B81"/>
    <mergeCell ref="C79:C81"/>
    <mergeCell ref="J79:J81"/>
    <mergeCell ref="K79:K81"/>
    <mergeCell ref="I76:I78"/>
    <mergeCell ref="I79:I81"/>
    <mergeCell ref="B86:B88"/>
    <mergeCell ref="C86:C88"/>
    <mergeCell ref="J86:J88"/>
    <mergeCell ref="K86:K88"/>
    <mergeCell ref="J89:J91"/>
    <mergeCell ref="K89:K91"/>
    <mergeCell ref="A82:A84"/>
    <mergeCell ref="B82:B84"/>
    <mergeCell ref="C82:C84"/>
    <mergeCell ref="J82:J84"/>
    <mergeCell ref="K82:K84"/>
    <mergeCell ref="I82:I84"/>
    <mergeCell ref="A110:K110"/>
    <mergeCell ref="A105:K105"/>
    <mergeCell ref="B95:B97"/>
    <mergeCell ref="C95:C97"/>
    <mergeCell ref="J95:J97"/>
    <mergeCell ref="K95:K97"/>
    <mergeCell ref="A98:A100"/>
    <mergeCell ref="B98:B100"/>
    <mergeCell ref="C98:C100"/>
    <mergeCell ref="J98:J100"/>
    <mergeCell ref="K98:K100"/>
    <mergeCell ref="A101:A103"/>
    <mergeCell ref="B101:B103"/>
    <mergeCell ref="C101:C103"/>
    <mergeCell ref="J101:J103"/>
    <mergeCell ref="K101:K103"/>
    <mergeCell ref="A95:A97"/>
    <mergeCell ref="I47:I49"/>
    <mergeCell ref="I44:I46"/>
    <mergeCell ref="I33:I35"/>
    <mergeCell ref="I30:I32"/>
    <mergeCell ref="I27:I29"/>
    <mergeCell ref="I24:I26"/>
    <mergeCell ref="I21:I23"/>
    <mergeCell ref="I18:I20"/>
    <mergeCell ref="A108:K108"/>
    <mergeCell ref="A47:A49"/>
    <mergeCell ref="B47:B49"/>
    <mergeCell ref="C47:C49"/>
    <mergeCell ref="J47:J49"/>
    <mergeCell ref="K47:K49"/>
    <mergeCell ref="A89:A91"/>
    <mergeCell ref="B89:B91"/>
    <mergeCell ref="C89:C91"/>
    <mergeCell ref="A92:A94"/>
    <mergeCell ref="B92:B94"/>
    <mergeCell ref="C92:C94"/>
    <mergeCell ref="J92:J94"/>
    <mergeCell ref="K92:K94"/>
    <mergeCell ref="A85:K85"/>
    <mergeCell ref="A86:A88"/>
  </mergeCells>
  <hyperlinks>
    <hyperlink ref="K65" r:id="rId1" xr:uid="{A8B92780-44CC-4E03-BD38-EA1914998F61}"/>
  </hyperlinks>
  <pageMargins left="0.7" right="0.7" top="0.75" bottom="0.75" header="0.3" footer="0.3"/>
  <pageSetup paperSize="8" scale="64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FPSO</vt:lpstr>
      <vt:lpstr>CALM Buoy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Broadfoot</dc:creator>
  <cp:lastModifiedBy>Ben Broadfoot</cp:lastModifiedBy>
  <cp:lastPrinted>2021-05-14T13:34:17Z</cp:lastPrinted>
  <dcterms:created xsi:type="dcterms:W3CDTF">2016-05-12T15:30:29Z</dcterms:created>
  <dcterms:modified xsi:type="dcterms:W3CDTF">2021-10-05T09:03:16Z</dcterms:modified>
</cp:coreProperties>
</file>