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 Laurenz\Documents\"/>
    </mc:Choice>
  </mc:AlternateContent>
  <xr:revisionPtr revIDLastSave="0" documentId="13_ncr:1_{3EBB149C-3FA6-4E8E-98A1-F566FCDF5E76}" xr6:coauthVersionLast="47" xr6:coauthVersionMax="47" xr10:uidLastSave="{00000000-0000-0000-0000-000000000000}"/>
  <bookViews>
    <workbookView xWindow="-108" yWindow="-108" windowWidth="23256" windowHeight="12456" firstSheet="1" activeTab="9" xr2:uid="{91FEF37C-FDE6-4373-BD97-12D02EA8554F}"/>
  </bookViews>
  <sheets>
    <sheet name="Count" sheetId="1" r:id="rId1"/>
    <sheet name="CountA" sheetId="2" r:id="rId2"/>
    <sheet name="Countblank" sheetId="3" r:id="rId3"/>
    <sheet name="Min &amp; Max" sheetId="4" r:id="rId4"/>
    <sheet name="Sum" sheetId="5" r:id="rId5"/>
    <sheet name="Median" sheetId="6" r:id="rId6"/>
    <sheet name="Large" sheetId="7" r:id="rId7"/>
    <sheet name="Small" sheetId="8" r:id="rId8"/>
    <sheet name="Product" sheetId="9" r:id="rId9"/>
    <sheet name="Subtotal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0" l="1"/>
  <c r="C10" i="10"/>
  <c r="C3" i="9"/>
  <c r="C4" i="9"/>
  <c r="C5" i="9"/>
  <c r="C6" i="9"/>
  <c r="C7" i="9"/>
  <c r="C8" i="9"/>
  <c r="C2" i="9"/>
  <c r="G5" i="8"/>
  <c r="G4" i="8"/>
  <c r="E5" i="7"/>
  <c r="E4" i="7"/>
  <c r="E3" i="7"/>
  <c r="N1" i="6"/>
  <c r="K3" i="6"/>
  <c r="D3" i="6"/>
  <c r="B13" i="5"/>
  <c r="B12" i="5"/>
  <c r="E8" i="4"/>
  <c r="B8" i="4"/>
  <c r="B9" i="3"/>
  <c r="B8" i="3"/>
  <c r="B7" i="3"/>
  <c r="B7" i="2"/>
  <c r="B6" i="1"/>
</calcChain>
</file>

<file path=xl/sharedStrings.xml><?xml version="1.0" encoding="utf-8"?>
<sst xmlns="http://schemas.openxmlformats.org/spreadsheetml/2006/main" count="77" uniqueCount="66">
  <si>
    <t>VALUE</t>
  </si>
  <si>
    <t>TOTAL_COUNT</t>
  </si>
  <si>
    <t>COUNT(A1:A6)</t>
  </si>
  <si>
    <t>Values</t>
  </si>
  <si>
    <t>Apple</t>
  </si>
  <si>
    <t>" "</t>
  </si>
  <si>
    <t>Result</t>
  </si>
  <si>
    <t>COUNTA(A2:A6)</t>
  </si>
  <si>
    <t>EMP</t>
  </si>
  <si>
    <t>Salary</t>
  </si>
  <si>
    <t>Comm</t>
  </si>
  <si>
    <t>Result 1</t>
  </si>
  <si>
    <t>Result 2</t>
  </si>
  <si>
    <t>Result 3</t>
  </si>
  <si>
    <t>COUNTBLANK(A2:A6)</t>
  </si>
  <si>
    <t>MIN</t>
  </si>
  <si>
    <t>MAX</t>
  </si>
  <si>
    <t>Num</t>
  </si>
  <si>
    <t>MIN(A3:A7)</t>
  </si>
  <si>
    <t>MAX(D7:D11)</t>
  </si>
  <si>
    <t>NUM</t>
  </si>
  <si>
    <t>Sum Range</t>
  </si>
  <si>
    <t>Sumof entire column</t>
  </si>
  <si>
    <t>SUM(A2:A6)</t>
  </si>
  <si>
    <t>SUM(A2:A11)</t>
  </si>
  <si>
    <t>Median</t>
  </si>
  <si>
    <t>Formula</t>
  </si>
  <si>
    <t>MEDIAN(B1:F1)</t>
  </si>
  <si>
    <t>MEDIAN(H1:M1)</t>
  </si>
  <si>
    <t>(11+23)/2</t>
  </si>
  <si>
    <t>Student_name</t>
  </si>
  <si>
    <t>Total_marks</t>
  </si>
  <si>
    <t>Rank</t>
  </si>
  <si>
    <t>Score</t>
  </si>
  <si>
    <t>Steven</t>
  </si>
  <si>
    <t>Alex</t>
  </si>
  <si>
    <t>Jerry</t>
  </si>
  <si>
    <t>Tom</t>
  </si>
  <si>
    <t>Joe</t>
  </si>
  <si>
    <t>LARGE(B2:B6,1)</t>
  </si>
  <si>
    <t>Name</t>
  </si>
  <si>
    <t>Start</t>
  </si>
  <si>
    <t>Finish</t>
  </si>
  <si>
    <t>Time</t>
  </si>
  <si>
    <t>Sean</t>
  </si>
  <si>
    <t>John</t>
  </si>
  <si>
    <t>Justin</t>
  </si>
  <si>
    <t>Linda</t>
  </si>
  <si>
    <t>Winner</t>
  </si>
  <si>
    <t>1st Runner up</t>
  </si>
  <si>
    <t>2nd Runner up</t>
  </si>
  <si>
    <t>3rd Runner up</t>
  </si>
  <si>
    <t>SMALL(D2:D6,3)</t>
  </si>
  <si>
    <t>NUM1</t>
  </si>
  <si>
    <t>NUM2</t>
  </si>
  <si>
    <t>PRODUCT(A2,B2)</t>
  </si>
  <si>
    <t xml:space="preserve"> </t>
  </si>
  <si>
    <t>Year</t>
  </si>
  <si>
    <t>Sales Region</t>
  </si>
  <si>
    <t>Sales Numbers</t>
  </si>
  <si>
    <t>SubTotal</t>
  </si>
  <si>
    <t>Sum</t>
  </si>
  <si>
    <t>Avg</t>
  </si>
  <si>
    <t>APJ</t>
  </si>
  <si>
    <t>EMEA</t>
  </si>
  <si>
    <t>SUBTOTAL(9,C3:C8)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</si>
</sst>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97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24">
    <xf numFmtId="0" fontId="0" fillId="0" borderId="0" xfId="0"/>
    <xf numFmtId="0" fontId="1" fillId="2" borderId="0" xfId="2" applyFont="1"/>
    <xf numFmtId="0" fontId="0" fillId="2" borderId="0" xfId="2" applyFont="1"/>
    <xf numFmtId="0" fontId="0" fillId="3" borderId="0" xfId="0" applyFill="1"/>
    <xf numFmtId="0" fontId="0" fillId="4" borderId="0" xfId="0" applyFill="1"/>
    <xf numFmtId="0" fontId="2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1" xfId="0" applyFill="1" applyBorder="1"/>
    <xf numFmtId="0" fontId="0" fillId="0" borderId="1" xfId="0" applyBorder="1"/>
    <xf numFmtId="0" fontId="0" fillId="4" borderId="0" xfId="0" applyFill="1" applyAlignment="1">
      <alignment horizontal="center"/>
    </xf>
    <xf numFmtId="0" fontId="2" fillId="3" borderId="0" xfId="0" applyFont="1" applyFill="1"/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2" xfId="0" applyFill="1" applyBorder="1"/>
    <xf numFmtId="0" fontId="0" fillId="4" borderId="1" xfId="0" applyFill="1" applyBorder="1" applyAlignment="1">
      <alignment horizontal="center"/>
    </xf>
    <xf numFmtId="19" fontId="0" fillId="0" borderId="1" xfId="0" applyNumberFormat="1" applyBorder="1"/>
    <xf numFmtId="0" fontId="0" fillId="0" borderId="1" xfId="0" applyBorder="1" applyAlignment="1">
      <alignment horizontal="center"/>
    </xf>
    <xf numFmtId="0" fontId="0" fillId="4" borderId="0" xfId="0" applyFont="1" applyFill="1"/>
    <xf numFmtId="197" fontId="0" fillId="0" borderId="1" xfId="1" applyNumberFormat="1" applyFont="1" applyBorder="1"/>
    <xf numFmtId="197" fontId="0" fillId="0" borderId="1" xfId="0" applyNumberFormat="1" applyBorder="1"/>
    <xf numFmtId="197" fontId="0" fillId="0" borderId="0" xfId="0" applyNumberFormat="1"/>
    <xf numFmtId="2" fontId="0" fillId="4" borderId="1" xfId="0" applyNumberFormat="1" applyFill="1" applyBorder="1"/>
  </cellXfs>
  <cellStyles count="3">
    <cellStyle name="Accent2" xfId="2" builtinId="33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CC504-E1EC-4453-9E3B-96351854422F}">
  <dimension ref="A1:E6"/>
  <sheetViews>
    <sheetView workbookViewId="0">
      <selection activeCell="E5" sqref="E5"/>
    </sheetView>
  </sheetViews>
  <sheetFormatPr defaultColWidth="9.5546875" defaultRowHeight="25.2" customHeight="1" x14ac:dyDescent="0.3"/>
  <cols>
    <col min="1" max="1" width="12.88671875" customWidth="1"/>
    <col min="2" max="2" width="13.5546875" bestFit="1" customWidth="1"/>
    <col min="5" max="5" width="13.109375" bestFit="1" customWidth="1"/>
  </cols>
  <sheetData>
    <row r="1" spans="1:5" ht="25.2" customHeight="1" x14ac:dyDescent="0.3">
      <c r="A1" s="2" t="s">
        <v>0</v>
      </c>
    </row>
    <row r="2" spans="1:5" ht="25.2" customHeight="1" x14ac:dyDescent="0.3">
      <c r="A2">
        <v>123</v>
      </c>
    </row>
    <row r="3" spans="1:5" ht="25.2" customHeight="1" x14ac:dyDescent="0.3">
      <c r="A3">
        <v>0.98</v>
      </c>
    </row>
    <row r="4" spans="1:5" ht="25.2" customHeight="1" x14ac:dyDescent="0.3">
      <c r="A4">
        <v>1.2</v>
      </c>
    </row>
    <row r="5" spans="1:5" ht="25.2" customHeight="1" x14ac:dyDescent="0.3">
      <c r="A5">
        <v>456</v>
      </c>
      <c r="B5" s="1" t="s">
        <v>1</v>
      </c>
      <c r="E5" s="3" t="s">
        <v>2</v>
      </c>
    </row>
    <row r="6" spans="1:5" ht="25.2" customHeight="1" x14ac:dyDescent="0.3">
      <c r="B6" s="1">
        <f>COUNT(A2:A5)</f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DFCEA-0D45-4A8F-88D8-D839EF2A767F}">
  <dimension ref="A1:F11"/>
  <sheetViews>
    <sheetView tabSelected="1" workbookViewId="0">
      <selection activeCell="J12" sqref="J12"/>
    </sheetView>
  </sheetViews>
  <sheetFormatPr defaultRowHeight="14.4" x14ac:dyDescent="0.3"/>
  <cols>
    <col min="1" max="1" width="8.109375" bestFit="1" customWidth="1"/>
    <col min="2" max="2" width="11.109375" bestFit="1" customWidth="1"/>
    <col min="3" max="3" width="12.88671875" bestFit="1" customWidth="1"/>
    <col min="6" max="6" width="17.21875" bestFit="1" customWidth="1"/>
  </cols>
  <sheetData>
    <row r="1" spans="1:6" x14ac:dyDescent="0.3">
      <c r="A1" t="s">
        <v>56</v>
      </c>
    </row>
    <row r="2" spans="1:6" x14ac:dyDescent="0.3">
      <c r="A2" s="16" t="s">
        <v>57</v>
      </c>
      <c r="B2" s="16" t="s">
        <v>58</v>
      </c>
      <c r="C2" s="16" t="s">
        <v>59</v>
      </c>
    </row>
    <row r="3" spans="1:6" x14ac:dyDescent="0.3">
      <c r="A3" s="18">
        <v>2018</v>
      </c>
      <c r="B3" s="18" t="s">
        <v>63</v>
      </c>
      <c r="C3" s="18">
        <v>38</v>
      </c>
    </row>
    <row r="4" spans="1:6" x14ac:dyDescent="0.3">
      <c r="A4" s="18">
        <v>2018</v>
      </c>
      <c r="B4" s="18" t="s">
        <v>64</v>
      </c>
      <c r="C4" s="18">
        <v>34</v>
      </c>
    </row>
    <row r="5" spans="1:6" x14ac:dyDescent="0.3">
      <c r="A5" s="18">
        <v>2019</v>
      </c>
      <c r="B5" s="18" t="s">
        <v>63</v>
      </c>
      <c r="C5" s="18">
        <v>23</v>
      </c>
    </row>
    <row r="6" spans="1:6" x14ac:dyDescent="0.3">
      <c r="A6" s="18">
        <v>2019</v>
      </c>
      <c r="B6" s="18" t="s">
        <v>64</v>
      </c>
      <c r="C6" s="18">
        <v>56</v>
      </c>
    </row>
    <row r="7" spans="1:6" x14ac:dyDescent="0.3">
      <c r="A7" s="18">
        <v>2020</v>
      </c>
      <c r="B7" s="18" t="s">
        <v>63</v>
      </c>
      <c r="C7" s="18">
        <v>22</v>
      </c>
    </row>
    <row r="8" spans="1:6" x14ac:dyDescent="0.3">
      <c r="A8" s="18">
        <v>2020</v>
      </c>
      <c r="B8" s="18" t="s">
        <v>64</v>
      </c>
      <c r="C8" s="18">
        <v>90</v>
      </c>
      <c r="F8" s="3" t="s">
        <v>65</v>
      </c>
    </row>
    <row r="9" spans="1:6" x14ac:dyDescent="0.3">
      <c r="A9" s="6"/>
      <c r="B9" s="6"/>
      <c r="C9" s="6"/>
    </row>
    <row r="10" spans="1:6" x14ac:dyDescent="0.3">
      <c r="A10" s="9" t="s">
        <v>60</v>
      </c>
      <c r="B10" s="16" t="s">
        <v>61</v>
      </c>
      <c r="C10" s="23">
        <f>SUBTOTAL(9,C3:C8)</f>
        <v>263</v>
      </c>
    </row>
    <row r="11" spans="1:6" x14ac:dyDescent="0.3">
      <c r="A11" s="9" t="s">
        <v>60</v>
      </c>
      <c r="B11" s="16" t="s">
        <v>62</v>
      </c>
      <c r="C11" s="23">
        <f>SUBTOTAL(1,C3:C8)</f>
        <v>43.833333333333336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D7320-BB51-4A91-91BA-2A6308D85A8E}">
  <dimension ref="A1:G7"/>
  <sheetViews>
    <sheetView workbookViewId="0">
      <selection activeCell="F7" sqref="F7:G7"/>
    </sheetView>
  </sheetViews>
  <sheetFormatPr defaultRowHeight="14.4" x14ac:dyDescent="0.3"/>
  <sheetData>
    <row r="1" spans="1:7" x14ac:dyDescent="0.3">
      <c r="A1" s="5" t="s">
        <v>3</v>
      </c>
    </row>
    <row r="2" spans="1:7" x14ac:dyDescent="0.3">
      <c r="A2" s="6" t="s">
        <v>4</v>
      </c>
    </row>
    <row r="3" spans="1:7" x14ac:dyDescent="0.3">
      <c r="A3" s="6">
        <v>1</v>
      </c>
    </row>
    <row r="4" spans="1:7" x14ac:dyDescent="0.3">
      <c r="A4" s="6" t="s">
        <v>5</v>
      </c>
    </row>
    <row r="5" spans="1:7" x14ac:dyDescent="0.3">
      <c r="A5" s="6"/>
    </row>
    <row r="6" spans="1:7" x14ac:dyDescent="0.3">
      <c r="A6" s="6">
        <v>-3</v>
      </c>
    </row>
    <row r="7" spans="1:7" x14ac:dyDescent="0.3">
      <c r="A7" s="7" t="s">
        <v>6</v>
      </c>
      <c r="B7" s="4">
        <f>COUNTA(A2:A6)</f>
        <v>4</v>
      </c>
      <c r="F7" s="8" t="s">
        <v>7</v>
      </c>
      <c r="G7" s="8"/>
    </row>
  </sheetData>
  <mergeCells count="1">
    <mergeCell ref="F7:G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D6124-1298-41F7-84D2-50DCCBC74232}">
  <dimension ref="A1:G9"/>
  <sheetViews>
    <sheetView workbookViewId="0">
      <selection activeCell="B10" sqref="B10"/>
    </sheetView>
  </sheetViews>
  <sheetFormatPr defaultRowHeight="14.4" x14ac:dyDescent="0.3"/>
  <sheetData>
    <row r="1" spans="1:7" x14ac:dyDescent="0.3">
      <c r="A1" s="9" t="s">
        <v>8</v>
      </c>
      <c r="B1" s="9" t="s">
        <v>9</v>
      </c>
      <c r="C1" s="9" t="s">
        <v>10</v>
      </c>
    </row>
    <row r="2" spans="1:7" x14ac:dyDescent="0.3">
      <c r="A2" s="10">
        <v>101</v>
      </c>
      <c r="B2" s="10">
        <v>2000</v>
      </c>
      <c r="C2" s="10">
        <v>0</v>
      </c>
    </row>
    <row r="3" spans="1:7" x14ac:dyDescent="0.3">
      <c r="A3" s="10">
        <v>102</v>
      </c>
      <c r="B3" s="10">
        <v>2200</v>
      </c>
      <c r="C3" s="10">
        <v>0.5</v>
      </c>
    </row>
    <row r="4" spans="1:7" x14ac:dyDescent="0.3">
      <c r="A4" s="10">
        <v>103</v>
      </c>
      <c r="B4" s="10"/>
      <c r="C4" s="10"/>
    </row>
    <row r="5" spans="1:7" x14ac:dyDescent="0.3">
      <c r="A5" s="10">
        <v>104</v>
      </c>
      <c r="B5" s="10">
        <v>3000</v>
      </c>
      <c r="C5" s="10"/>
    </row>
    <row r="6" spans="1:7" x14ac:dyDescent="0.3">
      <c r="A6" s="10"/>
      <c r="B6" s="10"/>
      <c r="C6" s="10">
        <v>0.15</v>
      </c>
      <c r="F6" s="8" t="s">
        <v>14</v>
      </c>
      <c r="G6" s="8"/>
    </row>
    <row r="7" spans="1:7" x14ac:dyDescent="0.3">
      <c r="A7" s="9" t="s">
        <v>11</v>
      </c>
      <c r="B7" s="9">
        <f>COUNTBLANK(A2:A6)</f>
        <v>1</v>
      </c>
    </row>
    <row r="8" spans="1:7" x14ac:dyDescent="0.3">
      <c r="A8" s="9" t="s">
        <v>12</v>
      </c>
      <c r="B8" s="9">
        <f>COUNTBLANK(B2:B6)</f>
        <v>2</v>
      </c>
    </row>
    <row r="9" spans="1:7" x14ac:dyDescent="0.3">
      <c r="A9" s="9" t="s">
        <v>13</v>
      </c>
      <c r="B9" s="9">
        <f>COUNTBLANK(C2:C6)</f>
        <v>2</v>
      </c>
    </row>
  </sheetData>
  <mergeCells count="1">
    <mergeCell ref="F6:G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BF76D-E43C-40D5-BD8B-AF3AED942722}">
  <dimension ref="A1:F8"/>
  <sheetViews>
    <sheetView workbookViewId="0">
      <selection activeCell="F9" sqref="F9"/>
    </sheetView>
  </sheetViews>
  <sheetFormatPr defaultRowHeight="14.4" x14ac:dyDescent="0.3"/>
  <sheetData>
    <row r="1" spans="1:6" x14ac:dyDescent="0.3">
      <c r="A1" s="11" t="s">
        <v>15</v>
      </c>
      <c r="B1" s="11"/>
      <c r="D1" s="11" t="s">
        <v>16</v>
      </c>
      <c r="E1" s="11"/>
    </row>
    <row r="2" spans="1:6" x14ac:dyDescent="0.3">
      <c r="A2" s="9" t="s">
        <v>17</v>
      </c>
      <c r="D2" s="9" t="s">
        <v>17</v>
      </c>
    </row>
    <row r="3" spans="1:6" x14ac:dyDescent="0.3">
      <c r="A3" s="10">
        <v>1.4</v>
      </c>
      <c r="D3" s="10">
        <v>25</v>
      </c>
      <c r="F3" s="3" t="s">
        <v>18</v>
      </c>
    </row>
    <row r="4" spans="1:6" x14ac:dyDescent="0.3">
      <c r="A4" s="10">
        <v>345</v>
      </c>
      <c r="D4" s="10">
        <v>34</v>
      </c>
    </row>
    <row r="5" spans="1:6" x14ac:dyDescent="0.3">
      <c r="A5" s="10">
        <v>78</v>
      </c>
      <c r="D5" s="10">
        <v>0.3</v>
      </c>
      <c r="F5" s="3" t="s">
        <v>19</v>
      </c>
    </row>
    <row r="6" spans="1:6" x14ac:dyDescent="0.3">
      <c r="A6" s="10">
        <v>67</v>
      </c>
      <c r="D6" s="10">
        <v>-0.1</v>
      </c>
    </row>
    <row r="7" spans="1:6" x14ac:dyDescent="0.3">
      <c r="A7" s="10">
        <v>0.2</v>
      </c>
      <c r="D7" s="10">
        <v>345</v>
      </c>
    </row>
    <row r="8" spans="1:6" x14ac:dyDescent="0.3">
      <c r="A8" s="9" t="s">
        <v>6</v>
      </c>
      <c r="B8" s="4">
        <f>MIN(A3:A7)</f>
        <v>0.2</v>
      </c>
      <c r="D8" s="9" t="s">
        <v>6</v>
      </c>
      <c r="E8" s="4">
        <f>MAX(D3:D7)</f>
        <v>345</v>
      </c>
    </row>
  </sheetData>
  <mergeCells count="2">
    <mergeCell ref="A1:B1"/>
    <mergeCell ref="D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075AC-AB70-4349-B250-E077DA8AC51E}">
  <dimension ref="A1:E13"/>
  <sheetViews>
    <sheetView workbookViewId="0">
      <selection activeCell="G22" sqref="G22"/>
    </sheetView>
  </sheetViews>
  <sheetFormatPr defaultRowHeight="14.4" x14ac:dyDescent="0.3"/>
  <cols>
    <col min="1" max="1" width="18.109375" bestFit="1" customWidth="1"/>
    <col min="5" max="5" width="12.44140625" bestFit="1" customWidth="1"/>
  </cols>
  <sheetData>
    <row r="1" spans="1:5" x14ac:dyDescent="0.3">
      <c r="A1" s="9" t="s">
        <v>20</v>
      </c>
    </row>
    <row r="2" spans="1:5" x14ac:dyDescent="0.3">
      <c r="A2" s="10">
        <v>11</v>
      </c>
    </row>
    <row r="3" spans="1:5" x14ac:dyDescent="0.3">
      <c r="A3" s="10">
        <v>2</v>
      </c>
    </row>
    <row r="4" spans="1:5" x14ac:dyDescent="0.3">
      <c r="A4" s="10">
        <v>3</v>
      </c>
    </row>
    <row r="5" spans="1:5" x14ac:dyDescent="0.3">
      <c r="A5" s="10">
        <v>4</v>
      </c>
    </row>
    <row r="6" spans="1:5" x14ac:dyDescent="0.3">
      <c r="A6" s="10">
        <v>5</v>
      </c>
    </row>
    <row r="7" spans="1:5" x14ac:dyDescent="0.3">
      <c r="A7" s="10">
        <v>6</v>
      </c>
    </row>
    <row r="8" spans="1:5" x14ac:dyDescent="0.3">
      <c r="A8" s="10">
        <v>28</v>
      </c>
    </row>
    <row r="9" spans="1:5" x14ac:dyDescent="0.3">
      <c r="A9" s="10">
        <v>110</v>
      </c>
    </row>
    <row r="10" spans="1:5" x14ac:dyDescent="0.3">
      <c r="A10" s="10">
        <v>56</v>
      </c>
      <c r="E10" s="12" t="s">
        <v>23</v>
      </c>
    </row>
    <row r="11" spans="1:5" x14ac:dyDescent="0.3">
      <c r="A11" s="10">
        <v>43</v>
      </c>
    </row>
    <row r="12" spans="1:5" x14ac:dyDescent="0.3">
      <c r="A12" s="9" t="s">
        <v>21</v>
      </c>
      <c r="B12" s="4">
        <f>SUM(A3:A6)</f>
        <v>14</v>
      </c>
      <c r="E12" s="12" t="s">
        <v>24</v>
      </c>
    </row>
    <row r="13" spans="1:5" x14ac:dyDescent="0.3">
      <c r="A13" s="9" t="s">
        <v>22</v>
      </c>
      <c r="B13" s="4">
        <f>SUM(A2:A11)</f>
        <v>268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B9C6D-DD48-4D37-9B02-1C6F93D57571}">
  <dimension ref="B1:N8"/>
  <sheetViews>
    <sheetView workbookViewId="0">
      <selection activeCell="L20" sqref="L20"/>
    </sheetView>
  </sheetViews>
  <sheetFormatPr defaultRowHeight="14.4" x14ac:dyDescent="0.3"/>
  <cols>
    <col min="14" max="14" width="13.6640625" customWidth="1"/>
  </cols>
  <sheetData>
    <row r="1" spans="2:14" x14ac:dyDescent="0.3">
      <c r="B1" s="10">
        <v>1</v>
      </c>
      <c r="C1" s="10">
        <v>2</v>
      </c>
      <c r="D1" s="10">
        <v>25</v>
      </c>
      <c r="E1" s="10">
        <v>35</v>
      </c>
      <c r="F1" s="10">
        <v>48</v>
      </c>
      <c r="H1" s="10">
        <v>11</v>
      </c>
      <c r="I1" s="10">
        <v>23</v>
      </c>
      <c r="J1" s="10">
        <v>6</v>
      </c>
      <c r="K1" s="10">
        <v>8</v>
      </c>
      <c r="L1" s="10">
        <v>90</v>
      </c>
      <c r="M1" s="10">
        <v>67</v>
      </c>
      <c r="N1">
        <f>MEDIAN(H1:M1)</f>
        <v>17</v>
      </c>
    </row>
    <row r="2" spans="2:14" x14ac:dyDescent="0.3">
      <c r="H2" s="10">
        <v>6</v>
      </c>
      <c r="I2" s="10">
        <v>8</v>
      </c>
      <c r="J2" s="10">
        <v>11</v>
      </c>
      <c r="K2" s="10">
        <v>23</v>
      </c>
      <c r="L2" s="10">
        <v>67</v>
      </c>
      <c r="M2" s="10">
        <v>90</v>
      </c>
    </row>
    <row r="3" spans="2:14" x14ac:dyDescent="0.3">
      <c r="B3" s="13" t="s">
        <v>25</v>
      </c>
      <c r="C3" s="13"/>
      <c r="D3" s="9">
        <f>MEDIAN(B1:F1)</f>
        <v>25</v>
      </c>
      <c r="I3" s="14" t="s">
        <v>25</v>
      </c>
      <c r="J3" s="14"/>
      <c r="K3" s="15">
        <f>MEDIAN(H1:M1)</f>
        <v>17</v>
      </c>
    </row>
    <row r="4" spans="2:14" x14ac:dyDescent="0.3">
      <c r="I4" s="13" t="s">
        <v>26</v>
      </c>
      <c r="J4" s="13"/>
      <c r="K4" s="13" t="s">
        <v>29</v>
      </c>
      <c r="L4" s="13"/>
      <c r="M4" s="9">
        <v>17</v>
      </c>
    </row>
    <row r="6" spans="2:14" x14ac:dyDescent="0.3">
      <c r="N6" s="3" t="s">
        <v>27</v>
      </c>
    </row>
    <row r="8" spans="2:14" x14ac:dyDescent="0.3">
      <c r="N8" s="3" t="s">
        <v>28</v>
      </c>
    </row>
  </sheetData>
  <mergeCells count="4">
    <mergeCell ref="I3:J3"/>
    <mergeCell ref="I4:J4"/>
    <mergeCell ref="K4:L4"/>
    <mergeCell ref="B3:C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1C3B8-F2F8-48EB-9020-517A954A9BB0}">
  <dimension ref="A1:F8"/>
  <sheetViews>
    <sheetView workbookViewId="0">
      <selection activeCell="E6" sqref="E6"/>
    </sheetView>
  </sheetViews>
  <sheetFormatPr defaultColWidth="7.21875" defaultRowHeight="14.4" x14ac:dyDescent="0.3"/>
  <cols>
    <col min="1" max="1" width="12.77734375" bestFit="1" customWidth="1"/>
    <col min="2" max="2" width="11.109375" bestFit="1" customWidth="1"/>
    <col min="4" max="4" width="5" bestFit="1" customWidth="1"/>
    <col min="5" max="5" width="5.5546875" bestFit="1" customWidth="1"/>
    <col min="6" max="6" width="14.21875" bestFit="1" customWidth="1"/>
  </cols>
  <sheetData>
    <row r="1" spans="1:6" x14ac:dyDescent="0.3">
      <c r="A1" s="16" t="s">
        <v>30</v>
      </c>
      <c r="B1" s="16" t="s">
        <v>31</v>
      </c>
    </row>
    <row r="2" spans="1:6" x14ac:dyDescent="0.3">
      <c r="A2" s="10" t="s">
        <v>34</v>
      </c>
      <c r="B2" s="10">
        <v>89</v>
      </c>
      <c r="D2" s="16" t="s">
        <v>32</v>
      </c>
      <c r="E2" s="16" t="s">
        <v>33</v>
      </c>
    </row>
    <row r="3" spans="1:6" x14ac:dyDescent="0.3">
      <c r="A3" s="10" t="s">
        <v>35</v>
      </c>
      <c r="B3" s="10">
        <v>78</v>
      </c>
      <c r="D3" s="10">
        <v>1</v>
      </c>
      <c r="E3" s="9">
        <f>LARGE(B2:B6,1)</f>
        <v>90</v>
      </c>
    </row>
    <row r="4" spans="1:6" x14ac:dyDescent="0.3">
      <c r="A4" s="10" t="s">
        <v>36</v>
      </c>
      <c r="B4" s="10">
        <v>65</v>
      </c>
      <c r="D4" s="10">
        <v>2</v>
      </c>
      <c r="E4" s="9">
        <f>LARGE(B2:B6,2)</f>
        <v>89</v>
      </c>
    </row>
    <row r="5" spans="1:6" x14ac:dyDescent="0.3">
      <c r="A5" s="10" t="s">
        <v>37</v>
      </c>
      <c r="B5" s="10">
        <v>45</v>
      </c>
      <c r="D5" s="10">
        <v>3</v>
      </c>
      <c r="E5" s="9">
        <f>LARGE(B2:B6,3)</f>
        <v>78</v>
      </c>
    </row>
    <row r="6" spans="1:6" x14ac:dyDescent="0.3">
      <c r="A6" s="10" t="s">
        <v>38</v>
      </c>
      <c r="B6" s="10">
        <v>90</v>
      </c>
    </row>
    <row r="8" spans="1:6" x14ac:dyDescent="0.3">
      <c r="F8" s="12" t="s">
        <v>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D2C91-FBAE-469B-9F3A-34CF667C7874}">
  <dimension ref="A1:G9"/>
  <sheetViews>
    <sheetView workbookViewId="0">
      <selection activeCell="I26" sqref="I26"/>
    </sheetView>
  </sheetViews>
  <sheetFormatPr defaultRowHeight="14.4" x14ac:dyDescent="0.3"/>
  <cols>
    <col min="1" max="1" width="5.88671875" bestFit="1" customWidth="1"/>
    <col min="2" max="4" width="10.109375" bestFit="1" customWidth="1"/>
    <col min="6" max="6" width="14.109375" bestFit="1" customWidth="1"/>
    <col min="7" max="7" width="12.6640625" customWidth="1"/>
  </cols>
  <sheetData>
    <row r="1" spans="1:7" x14ac:dyDescent="0.3">
      <c r="A1" s="16" t="s">
        <v>40</v>
      </c>
      <c r="B1" s="16" t="s">
        <v>41</v>
      </c>
      <c r="C1" s="16" t="s">
        <v>42</v>
      </c>
      <c r="D1" s="16" t="s">
        <v>43</v>
      </c>
    </row>
    <row r="2" spans="1:7" x14ac:dyDescent="0.3">
      <c r="A2" s="10" t="s">
        <v>44</v>
      </c>
      <c r="B2" s="17">
        <v>0.33333333333333331</v>
      </c>
      <c r="C2" s="17">
        <v>0.3820601851851852</v>
      </c>
      <c r="D2" s="17">
        <v>4.8726851851851855E-2</v>
      </c>
      <c r="F2" s="19" t="s">
        <v>48</v>
      </c>
    </row>
    <row r="3" spans="1:7" x14ac:dyDescent="0.3">
      <c r="A3" s="10" t="s">
        <v>45</v>
      </c>
      <c r="B3" s="17">
        <v>0.33344907407407409</v>
      </c>
      <c r="C3" s="17">
        <v>0.3821180555555555</v>
      </c>
      <c r="D3" s="17">
        <v>4.8668981481481487E-2</v>
      </c>
      <c r="F3" s="10" t="s">
        <v>49</v>
      </c>
      <c r="G3" s="20">
        <v>4.8726851851851855E-2</v>
      </c>
    </row>
    <row r="4" spans="1:7" x14ac:dyDescent="0.3">
      <c r="A4" s="10" t="s">
        <v>46</v>
      </c>
      <c r="B4" s="17">
        <v>0.33350694444444445</v>
      </c>
      <c r="C4" s="17">
        <v>0.38217592592592592</v>
      </c>
      <c r="D4" s="17">
        <v>4.8668981481481487E-2</v>
      </c>
      <c r="F4" s="10" t="s">
        <v>50</v>
      </c>
      <c r="G4" s="21">
        <f>SMALL(D2:D6,4)</f>
        <v>5.0509259259259254E-2</v>
      </c>
    </row>
    <row r="5" spans="1:7" x14ac:dyDescent="0.3">
      <c r="A5" s="10" t="s">
        <v>47</v>
      </c>
      <c r="B5" s="17">
        <v>0.33334490740740735</v>
      </c>
      <c r="C5" s="17">
        <v>0.38385416666666666</v>
      </c>
      <c r="D5" s="17">
        <v>5.0509259259259254E-2</v>
      </c>
      <c r="F5" s="10" t="s">
        <v>51</v>
      </c>
      <c r="G5" s="21">
        <f>SMALL(D2:D6,5)</f>
        <v>5.2662037037037035E-2</v>
      </c>
    </row>
    <row r="6" spans="1:7" x14ac:dyDescent="0.3">
      <c r="A6" s="10" t="s">
        <v>35</v>
      </c>
      <c r="B6" s="17">
        <v>0.33339120370370368</v>
      </c>
      <c r="C6" s="17">
        <v>0.38605324074074071</v>
      </c>
      <c r="D6" s="17">
        <v>5.2662037037037035E-2</v>
      </c>
      <c r="G6" s="22"/>
    </row>
    <row r="9" spans="1:7" x14ac:dyDescent="0.3">
      <c r="F9" s="3" t="s">
        <v>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59412-96DC-46D1-8E1F-C9D46F6E17F5}">
  <dimension ref="A1:F8"/>
  <sheetViews>
    <sheetView topLeftCell="B1" workbookViewId="0">
      <selection activeCell="F11" sqref="F11"/>
    </sheetView>
  </sheetViews>
  <sheetFormatPr defaultRowHeight="14.4" x14ac:dyDescent="0.3"/>
  <cols>
    <col min="1" max="2" width="6.33203125" bestFit="1" customWidth="1"/>
    <col min="3" max="3" width="7.6640625" bestFit="1" customWidth="1"/>
    <col min="6" max="6" width="15" bestFit="1" customWidth="1"/>
  </cols>
  <sheetData>
    <row r="1" spans="1:6" x14ac:dyDescent="0.3">
      <c r="A1" s="9" t="s">
        <v>53</v>
      </c>
      <c r="B1" s="9" t="s">
        <v>54</v>
      </c>
      <c r="C1" s="9" t="s">
        <v>26</v>
      </c>
    </row>
    <row r="2" spans="1:6" x14ac:dyDescent="0.3">
      <c r="A2" s="10">
        <v>12</v>
      </c>
      <c r="B2" s="10">
        <v>6</v>
      </c>
      <c r="C2" s="9">
        <f>PRODUCT(A2,B2)</f>
        <v>72</v>
      </c>
    </row>
    <row r="3" spans="1:6" x14ac:dyDescent="0.3">
      <c r="A3" s="10">
        <v>10</v>
      </c>
      <c r="B3" s="10">
        <v>5</v>
      </c>
      <c r="C3" s="9">
        <f t="shared" ref="C3:C8" si="0">PRODUCT(A3,B3)</f>
        <v>50</v>
      </c>
    </row>
    <row r="4" spans="1:6" x14ac:dyDescent="0.3">
      <c r="A4" s="10">
        <v>25</v>
      </c>
      <c r="B4" s="10">
        <v>5</v>
      </c>
      <c r="C4" s="9">
        <f t="shared" si="0"/>
        <v>125</v>
      </c>
    </row>
    <row r="5" spans="1:6" x14ac:dyDescent="0.3">
      <c r="A5" s="10">
        <v>15</v>
      </c>
      <c r="B5" s="10">
        <v>6</v>
      </c>
      <c r="C5" s="9">
        <f t="shared" si="0"/>
        <v>90</v>
      </c>
      <c r="F5" s="3" t="s">
        <v>55</v>
      </c>
    </row>
    <row r="6" spans="1:6" x14ac:dyDescent="0.3">
      <c r="A6" s="10">
        <v>20</v>
      </c>
      <c r="B6" s="10">
        <v>8</v>
      </c>
      <c r="C6" s="9">
        <f t="shared" si="0"/>
        <v>160</v>
      </c>
    </row>
    <row r="7" spans="1:6" x14ac:dyDescent="0.3">
      <c r="A7" s="10">
        <v>10</v>
      </c>
      <c r="B7" s="10">
        <v>8</v>
      </c>
      <c r="C7" s="9">
        <f t="shared" si="0"/>
        <v>80</v>
      </c>
    </row>
    <row r="8" spans="1:6" x14ac:dyDescent="0.3">
      <c r="A8" s="10">
        <v>16</v>
      </c>
      <c r="B8" s="10">
        <v>4</v>
      </c>
      <c r="C8" s="9">
        <f t="shared" si="0"/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Count</vt:lpstr>
      <vt:lpstr>CountA</vt:lpstr>
      <vt:lpstr>Countblank</vt:lpstr>
      <vt:lpstr>Min &amp; Max</vt:lpstr>
      <vt:lpstr>Sum</vt:lpstr>
      <vt:lpstr>Median</vt:lpstr>
      <vt:lpstr>Large</vt:lpstr>
      <vt:lpstr>Small</vt:lpstr>
      <vt:lpstr>Product</vt:lpstr>
      <vt:lpstr>Subtotal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Laurenz</dc:creator>
  <cp:lastModifiedBy>Ivan Laurenz</cp:lastModifiedBy>
  <dcterms:created xsi:type="dcterms:W3CDTF">2023-09-06T14:19:35Z</dcterms:created>
  <dcterms:modified xsi:type="dcterms:W3CDTF">2023-09-06T16:03:58Z</dcterms:modified>
</cp:coreProperties>
</file>