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0C3\Downloads\python\planilhas\"/>
    </mc:Choice>
  </mc:AlternateContent>
  <xr:revisionPtr revIDLastSave="0" documentId="13_ncr:1_{525AE545-F780-4F6D-BC02-F65EBEBF9821}" xr6:coauthVersionLast="47" xr6:coauthVersionMax="47" xr10:uidLastSave="{00000000-0000-0000-0000-000000000000}"/>
  <bookViews>
    <workbookView xWindow="-28920" yWindow="-45" windowWidth="29040" windowHeight="15720" activeTab="2" xr2:uid="{00000000-000D-0000-FFFF-FFFF00000000}"/>
  </bookViews>
  <sheets>
    <sheet name="1. UTGCA" sheetId="1" r:id="rId1"/>
    <sheet name="Apuracao" sheetId="3" r:id="rId2"/>
    <sheet name="2. PREVIA ROTINA Radios Tetra" sheetId="2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K35" i="1" s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</calcChain>
</file>

<file path=xl/sharedStrings.xml><?xml version="1.0" encoding="utf-8"?>
<sst xmlns="http://schemas.openxmlformats.org/spreadsheetml/2006/main" count="2153" uniqueCount="352">
  <si>
    <t xml:space="preserve">PLANILHA DE PREÇOS UNITÁRIOS  </t>
  </si>
  <si>
    <t>RO-GERAL-57/2024</t>
  </si>
  <si>
    <t>FOLHA   1 / 1</t>
  </si>
  <si>
    <t>Razão Social: MOTOROLA SOLUTIONS LTDA</t>
  </si>
  <si>
    <t>Contrato SAP: 4600672688</t>
  </si>
  <si>
    <t>INÍCIO DO CONTRATO: 27/12/2023 FIM: 23/12/2032</t>
  </si>
  <si>
    <t>Locação de Sistema De Radiocomunicação Troncalizado</t>
  </si>
  <si>
    <t>RAZÃO SOCIAL: MOTOROLA SOLUTIONS LTDA</t>
  </si>
  <si>
    <t>ITEM</t>
  </si>
  <si>
    <t>DESCRIÇÃO DO SERVIÇO</t>
  </si>
  <si>
    <t>UNIDADE</t>
  </si>
  <si>
    <t>PERIODO</t>
  </si>
  <si>
    <t xml:space="preserve">QUANTIDADE </t>
  </si>
  <si>
    <t>PREÇO UNITÁRIO BASE CONTRATUAL                                                                                        R$</t>
  </si>
  <si>
    <t>MEDIÇÃO                                                        R$</t>
  </si>
  <si>
    <t>1.1</t>
  </si>
  <si>
    <t>Canal de radiocomunicação troncalizada</t>
  </si>
  <si>
    <t>US</t>
  </si>
  <si>
    <t xml:space="preserve">21/jul./24 - 20/ago./24        </t>
  </si>
  <si>
    <t>1.2</t>
  </si>
  <si>
    <t>Subsistema Autônomo Central Local</t>
  </si>
  <si>
    <t>1.3</t>
  </si>
  <si>
    <t>Reforçador de Sinal para ampliação de cobertura</t>
  </si>
  <si>
    <t>2.01</t>
  </si>
  <si>
    <t>Terminal Portátil Tipo 1</t>
  </si>
  <si>
    <t>2.02</t>
  </si>
  <si>
    <t>Terminal Portátil Tipo 2</t>
  </si>
  <si>
    <t>2.03</t>
  </si>
  <si>
    <t>Terminal Portátil Tipo 3</t>
  </si>
  <si>
    <t>2.04</t>
  </si>
  <si>
    <t>Terminal Móvel/Fixo</t>
  </si>
  <si>
    <t>2.05</t>
  </si>
  <si>
    <t>Console de despacho</t>
  </si>
  <si>
    <t>2.06</t>
  </si>
  <si>
    <t>Fone e microfone para ambiente ruidoso IS</t>
  </si>
  <si>
    <t>2.07</t>
  </si>
  <si>
    <t>Carregador múltiplo</t>
  </si>
  <si>
    <t>2.08</t>
  </si>
  <si>
    <t>Fone/Microfone de ouvido com PTT</t>
  </si>
  <si>
    <t>2.09</t>
  </si>
  <si>
    <t>Acessório para funcionamento em Sistemas autônomos de respiração</t>
  </si>
  <si>
    <t>2.10</t>
  </si>
  <si>
    <t>Fone/Microfone e PTT discreto</t>
  </si>
  <si>
    <t>2.11</t>
  </si>
  <si>
    <t>Fone/Microfone sem fio recarregável</t>
  </si>
  <si>
    <t>2.12</t>
  </si>
  <si>
    <t>Microfone de mão com teclado DTMF</t>
  </si>
  <si>
    <t>2.13</t>
  </si>
  <si>
    <t>Comando remoto estendido</t>
  </si>
  <si>
    <t>Valor Base Contratual</t>
  </si>
  <si>
    <t>Fator Reaj Perc</t>
  </si>
  <si>
    <t>ASSINATURAS</t>
  </si>
  <si>
    <t>VALOR TOTAL</t>
  </si>
  <si>
    <t>PETROBRAS</t>
  </si>
  <si>
    <t>CONTRATADA - PREPOSTO</t>
  </si>
  <si>
    <t>DATA DE APRESENTAÇÃO DA PROPOSTA:</t>
  </si>
  <si>
    <t>PETROBRAS - GERENTE DE CONTRATO</t>
  </si>
  <si>
    <r>
      <rPr>
        <b/>
        <sz val="11"/>
        <color rgb="FF262626"/>
        <rFont val="Arial"/>
        <family val="2"/>
      </rPr>
      <t xml:space="preserve">
</t>
    </r>
    <r>
      <rPr>
        <sz val="11"/>
        <color rgb="FF262626"/>
        <rFont val="Arial"/>
        <family val="2"/>
      </rPr>
      <t xml:space="preserve">Wellington Carvalho
Customer Support Manager
Motorola Solutions Brazil
+55 11 91132-5060
Wellington.carvalho@motorolasolutions.com
</t>
    </r>
  </si>
  <si>
    <t>_________________________________
DATA DE ASSINATURA:
____ / ____ / ________</t>
  </si>
  <si>
    <t>__________________________________</t>
  </si>
  <si>
    <t>CLIENTE</t>
  </si>
  <si>
    <t>NR. ATIVO</t>
  </si>
  <si>
    <t>SERIAL</t>
  </si>
  <si>
    <t>ROMANEIO POS 
CLIENTE</t>
  </si>
  <si>
    <t>NOTA FISCAL</t>
  </si>
  <si>
    <t>DATA EMISSÃO - NF</t>
  </si>
  <si>
    <t>MUNICIPIO - NF</t>
  </si>
  <si>
    <t>UF - NF</t>
  </si>
  <si>
    <t>PN NOTA FISCAL</t>
  </si>
  <si>
    <t>DESCRIÇÃO</t>
  </si>
  <si>
    <t>OBJETO CONTRATUAL</t>
  </si>
  <si>
    <t>ITEM PPU</t>
  </si>
  <si>
    <t>STATUS DO ITEM</t>
  </si>
  <si>
    <t>DATA INICIAL DO PERIODO</t>
  </si>
  <si>
    <t>DATA FINAL DO PERÍODO</t>
  </si>
  <si>
    <t>QTDE</t>
  </si>
  <si>
    <t>DIAS LOCADOS
NO MÊS</t>
  </si>
  <si>
    <t>DEVOLUÇÃO AGENDADA</t>
  </si>
  <si>
    <t>DATA DE ENTREGA</t>
  </si>
  <si>
    <t>UTGCA</t>
  </si>
  <si>
    <t>123TZP0429</t>
  </si>
  <si>
    <t>CARAGUATATUBA</t>
  </si>
  <si>
    <t>SP</t>
  </si>
  <si>
    <t>AZH17UCH6TZ(5AN)</t>
  </si>
  <si>
    <t>APARELHO PORTATIL DE RADIOTELEFONIA MODELO TETRA A</t>
  </si>
  <si>
    <t>4600672688</t>
  </si>
  <si>
    <t>2.01 (MD 6.2.2)</t>
  </si>
  <si>
    <t>123TZR0309</t>
  </si>
  <si>
    <t>123TZR0671</t>
  </si>
  <si>
    <t>123TZP0127</t>
  </si>
  <si>
    <t>123TZP0383</t>
  </si>
  <si>
    <t>938TZJ1867</t>
  </si>
  <si>
    <t>AZM83UFT6TZ6AN</t>
  </si>
  <si>
    <t>APARELHO EMISSOR COM RECEPTOR INCORPORADO DE SISTE</t>
  </si>
  <si>
    <t>2.04 (MD 6.2.5)</t>
  </si>
  <si>
    <t>938TZJ1870</t>
  </si>
  <si>
    <t>938TZJ2200</t>
  </si>
  <si>
    <t>938TZJ1846</t>
  </si>
  <si>
    <t>938TZJ1853</t>
  </si>
  <si>
    <t>938TZJ1860</t>
  </si>
  <si>
    <t>938TZJ1863</t>
  </si>
  <si>
    <t>938TZJ2217</t>
  </si>
  <si>
    <t>938TZJ2193</t>
  </si>
  <si>
    <t>938TZJ1854</t>
  </si>
  <si>
    <t>123TZK0121</t>
  </si>
  <si>
    <t>123TZF0845</t>
  </si>
  <si>
    <t>123TZH0540</t>
  </si>
  <si>
    <t>123TZH0590</t>
  </si>
  <si>
    <t>123TZH0868</t>
  </si>
  <si>
    <t>123TZK0513</t>
  </si>
  <si>
    <t>123TZK0172</t>
  </si>
  <si>
    <t>123TZK0623</t>
  </si>
  <si>
    <t>123TZH0564</t>
  </si>
  <si>
    <t>123TZH0790</t>
  </si>
  <si>
    <t>123TZH1083</t>
  </si>
  <si>
    <t>123TZH0368</t>
  </si>
  <si>
    <t>123TZK0174</t>
  </si>
  <si>
    <t>123TZF1174</t>
  </si>
  <si>
    <t>123TZH0593</t>
  </si>
  <si>
    <t>123TZK0498</t>
  </si>
  <si>
    <t>123TZF0982</t>
  </si>
  <si>
    <t>123TZH1002</t>
  </si>
  <si>
    <t>123TZH0745</t>
  </si>
  <si>
    <t>123TZH0452</t>
  </si>
  <si>
    <t>123TZH0490</t>
  </si>
  <si>
    <t>123TZF1168</t>
  </si>
  <si>
    <t>123TZH0476</t>
  </si>
  <si>
    <t>123TZH0488</t>
  </si>
  <si>
    <t>123TZK0099</t>
  </si>
  <si>
    <t>123TZH1025</t>
  </si>
  <si>
    <t>123TZK0500</t>
  </si>
  <si>
    <t>123TZK1497</t>
  </si>
  <si>
    <t>123TZH1174</t>
  </si>
  <si>
    <t>123TZH0899</t>
  </si>
  <si>
    <t>123TZF0886</t>
  </si>
  <si>
    <t>123TZH0668</t>
  </si>
  <si>
    <t>123TZK1463</t>
  </si>
  <si>
    <t>123TZK0588</t>
  </si>
  <si>
    <t>123TZK0182</t>
  </si>
  <si>
    <t>123TZH0912</t>
  </si>
  <si>
    <t>123TZH0496</t>
  </si>
  <si>
    <t>123TZH0575</t>
  </si>
  <si>
    <t>123TZF1226</t>
  </si>
  <si>
    <t>123TZH1005</t>
  </si>
  <si>
    <t>123TZF1138</t>
  </si>
  <si>
    <t>123TZH0461</t>
  </si>
  <si>
    <t>123TZK0869</t>
  </si>
  <si>
    <t>123TZH0559</t>
  </si>
  <si>
    <t>123TZK0597</t>
  </si>
  <si>
    <t>123TZK0511</t>
  </si>
  <si>
    <t>123TZK0506</t>
  </si>
  <si>
    <t>123TZF0855</t>
  </si>
  <si>
    <t>123TZK0179</t>
  </si>
  <si>
    <t>123TZK0508</t>
  </si>
  <si>
    <t>123TZH0624</t>
  </si>
  <si>
    <t>123TZK0585</t>
  </si>
  <si>
    <t>123TZK0872</t>
  </si>
  <si>
    <t>123TZF0842</t>
  </si>
  <si>
    <t>123TZF0950</t>
  </si>
  <si>
    <t>123TZK0171</t>
  </si>
  <si>
    <t>123TZH0561</t>
  </si>
  <si>
    <t>123TZF0856</t>
  </si>
  <si>
    <t>123TZH0903</t>
  </si>
  <si>
    <t>123TZF0846</t>
  </si>
  <si>
    <t>123TZK0885</t>
  </si>
  <si>
    <t>123TZK0828</t>
  </si>
  <si>
    <t>123TZK0123</t>
  </si>
  <si>
    <t>123TZF0992</t>
  </si>
  <si>
    <t>123TZK0858</t>
  </si>
  <si>
    <t>123TZF1109</t>
  </si>
  <si>
    <t>123TZH0493</t>
  </si>
  <si>
    <t>123TZH1293</t>
  </si>
  <si>
    <t>123TZF0979</t>
  </si>
  <si>
    <t>123TZH1300</t>
  </si>
  <si>
    <t>123TZH0539</t>
  </si>
  <si>
    <t>123TZK0114</t>
  </si>
  <si>
    <t>123TZK0650</t>
  </si>
  <si>
    <t>123TZH1245</t>
  </si>
  <si>
    <t>123TZK0110</t>
  </si>
  <si>
    <t>123TZH0384</t>
  </si>
  <si>
    <t>123TZK1510</t>
  </si>
  <si>
    <t>123TZH0782</t>
  </si>
  <si>
    <t>123TZF0948</t>
  </si>
  <si>
    <t>123TZF0970</t>
  </si>
  <si>
    <t>123TZH0349</t>
  </si>
  <si>
    <t>123TZK0176</t>
  </si>
  <si>
    <t>123TZH0379</t>
  </si>
  <si>
    <t>123TZK0859</t>
  </si>
  <si>
    <t>123TZK0553</t>
  </si>
  <si>
    <t>123TZK0485</t>
  </si>
  <si>
    <t>123TZK0900</t>
  </si>
  <si>
    <t>123TZH1034</t>
  </si>
  <si>
    <t>123TZH0565</t>
  </si>
  <si>
    <t>123TZK0881</t>
  </si>
  <si>
    <t>123TZH0595</t>
  </si>
  <si>
    <t>123TZK0153</t>
  </si>
  <si>
    <t>123TZH1296</t>
  </si>
  <si>
    <t>123TZF1060</t>
  </si>
  <si>
    <t>123TZF0994</t>
  </si>
  <si>
    <t>123TZK0118</t>
  </si>
  <si>
    <t>123TZK0463</t>
  </si>
  <si>
    <t>123TZH0598</t>
  </si>
  <si>
    <t>123TZH0420</t>
  </si>
  <si>
    <t>123TZF0977</t>
  </si>
  <si>
    <t>123TZK0150</t>
  </si>
  <si>
    <t>123TZF0838</t>
  </si>
  <si>
    <t>123TZF0844</t>
  </si>
  <si>
    <t>123TZH0377</t>
  </si>
  <si>
    <t>123TZK0492</t>
  </si>
  <si>
    <t>123TZH0358</t>
  </si>
  <si>
    <t>123TZH0362</t>
  </si>
  <si>
    <t>123TZK0503</t>
  </si>
  <si>
    <t>123TZF0839</t>
  </si>
  <si>
    <t>123TZH1048</t>
  </si>
  <si>
    <t>123TZK0660</t>
  </si>
  <si>
    <t>123TZH0365</t>
  </si>
  <si>
    <t>123TZF0960</t>
  </si>
  <si>
    <t>123TZF0988</t>
  </si>
  <si>
    <t>123TZF0900</t>
  </si>
  <si>
    <t>123TZK0467</t>
  </si>
  <si>
    <t>123TZK0750</t>
  </si>
  <si>
    <t>123TZH0453</t>
  </si>
  <si>
    <t>123TZF1073</t>
  </si>
  <si>
    <t>123TZH1265</t>
  </si>
  <si>
    <t>123TZH0566</t>
  </si>
  <si>
    <t>123TZK1453</t>
  </si>
  <si>
    <t>123TZF0843</t>
  </si>
  <si>
    <t>123TZH0569</t>
  </si>
  <si>
    <t>123TZH1039</t>
  </si>
  <si>
    <t>123TZK0855</t>
  </si>
  <si>
    <t>123TZK0283</t>
  </si>
  <si>
    <t>123TZK0657</t>
  </si>
  <si>
    <t>123TZK0652</t>
  </si>
  <si>
    <t>123TZH0372</t>
  </si>
  <si>
    <t>123TZF0938</t>
  </si>
  <si>
    <t>123TZH0592</t>
  </si>
  <si>
    <t>123TZH0554</t>
  </si>
  <si>
    <t>123TZK0115</t>
  </si>
  <si>
    <t>123TZH0551</t>
  </si>
  <si>
    <t>123TZF0830</t>
  </si>
  <si>
    <t>123TZH0351</t>
  </si>
  <si>
    <t>123TZK0200</t>
  </si>
  <si>
    <t>123TZH0591</t>
  </si>
  <si>
    <t>123TZK0254</t>
  </si>
  <si>
    <t>123TZK0226</t>
  </si>
  <si>
    <t>123TZF0841</t>
  </si>
  <si>
    <t>123TZK0829</t>
  </si>
  <si>
    <t>123TZF0978</t>
  </si>
  <si>
    <t>123TZK0181</t>
  </si>
  <si>
    <t>123TZK0104</t>
  </si>
  <si>
    <t>123TZK1353</t>
  </si>
  <si>
    <t>123TZH1032</t>
  </si>
  <si>
    <t>123TZH0716</t>
  </si>
  <si>
    <t>123TZK0878</t>
  </si>
  <si>
    <t>123TZF1173</t>
  </si>
  <si>
    <t>123TZH0570</t>
  </si>
  <si>
    <t>123TZH0693</t>
  </si>
  <si>
    <t>123TZH0348</t>
  </si>
  <si>
    <t>123TZK1399</t>
  </si>
  <si>
    <t>123TZH1088</t>
  </si>
  <si>
    <t>123TZF0966</t>
  </si>
  <si>
    <t>123TZK0136</t>
  </si>
  <si>
    <t>123TZF0974</t>
  </si>
  <si>
    <t>123TZK0590</t>
  </si>
  <si>
    <t>123TZH0373</t>
  </si>
  <si>
    <t>123TZK0548</t>
  </si>
  <si>
    <t>123TZH1232</t>
  </si>
  <si>
    <t>123TZH1058</t>
  </si>
  <si>
    <t>123TZH1209</t>
  </si>
  <si>
    <t>123TZF0854</t>
  </si>
  <si>
    <t>123TZK0870</t>
  </si>
  <si>
    <t>123TZK0856</t>
  </si>
  <si>
    <t>123TZK0550</t>
  </si>
  <si>
    <t>123TZF1176</t>
  </si>
  <si>
    <t>123TZK0662</t>
  </si>
  <si>
    <t>123TZF1225</t>
  </si>
  <si>
    <t>123TZK0901</t>
  </si>
  <si>
    <t>123TZF0996</t>
  </si>
  <si>
    <t>123TZK0238</t>
  </si>
  <si>
    <t>123TZF1227</t>
  </si>
  <si>
    <t>123TZH0920</t>
  </si>
  <si>
    <t>123TZH0905</t>
  </si>
  <si>
    <t>123TZH0919</t>
  </si>
  <si>
    <t>123TZH0880</t>
  </si>
  <si>
    <t>123TZH0506</t>
  </si>
  <si>
    <t>123TZH0762</t>
  </si>
  <si>
    <t>123TZH0752</t>
  </si>
  <si>
    <t>123TZH1006</t>
  </si>
  <si>
    <t>123TZH0753</t>
  </si>
  <si>
    <t>123TZH0847</t>
  </si>
  <si>
    <t>123TZH0558</t>
  </si>
  <si>
    <t>123TZK0148</t>
  </si>
  <si>
    <t>123TZK0191</t>
  </si>
  <si>
    <t>123TZK0902</t>
  </si>
  <si>
    <t>123TZK0135</t>
  </si>
  <si>
    <t>123TZK0186</t>
  </si>
  <si>
    <t>123TZK0187</t>
  </si>
  <si>
    <t>123TZK0209</t>
  </si>
  <si>
    <t>123TZH0572</t>
  </si>
  <si>
    <t>123TZH0578</t>
  </si>
  <si>
    <t>123TZK0894</t>
  </si>
  <si>
    <t>123TZH1308</t>
  </si>
  <si>
    <t>123TZH0599</t>
  </si>
  <si>
    <t>123TZH0374</t>
  </si>
  <si>
    <t>123TZH0550</t>
  </si>
  <si>
    <t>123TZK1504</t>
  </si>
  <si>
    <t>123TZK0223</t>
  </si>
  <si>
    <t>123TZH1050</t>
  </si>
  <si>
    <t>123TZK0484</t>
  </si>
  <si>
    <t>123TZH1241</t>
  </si>
  <si>
    <t>123TZH0375</t>
  </si>
  <si>
    <t>123TZF1148</t>
  </si>
  <si>
    <t>123TZH0755</t>
  </si>
  <si>
    <t>123TZF1146</t>
  </si>
  <si>
    <t>123TZH0573</t>
  </si>
  <si>
    <t>123TZK0893</t>
  </si>
  <si>
    <t>123TZH0915</t>
  </si>
  <si>
    <t>123TZF0964</t>
  </si>
  <si>
    <t>123TZK0658</t>
  </si>
  <si>
    <t>123TZK0195</t>
  </si>
  <si>
    <t>123TZK0654</t>
  </si>
  <si>
    <t>123TZF0840</t>
  </si>
  <si>
    <t>123TZF0958</t>
  </si>
  <si>
    <t>123TZF0875</t>
  </si>
  <si>
    <t>123TZK0661</t>
  </si>
  <si>
    <t>123TZK0593</t>
  </si>
  <si>
    <t>123TZK0449</t>
  </si>
  <si>
    <t>123TZK0151</t>
  </si>
  <si>
    <t>123TZK0504</t>
  </si>
  <si>
    <t>123TZK0507</t>
  </si>
  <si>
    <t>123TZH0553</t>
  </si>
  <si>
    <t>123TZK0456</t>
  </si>
  <si>
    <t>123TZF0984</t>
  </si>
  <si>
    <t>123TZH0622</t>
  </si>
  <si>
    <t>123TZK0127</t>
  </si>
  <si>
    <t>123TZH0355</t>
  </si>
  <si>
    <t>123TZH1213</t>
  </si>
  <si>
    <t>123TZK0656</t>
  </si>
  <si>
    <t>123TZK0594</t>
  </si>
  <si>
    <t>123TZF0901</t>
  </si>
  <si>
    <t>123TZH0676</t>
  </si>
  <si>
    <t>123TZF1074</t>
  </si>
  <si>
    <t>123TZH0673</t>
  </si>
  <si>
    <t>123TZH0838</t>
  </si>
  <si>
    <t>PMPN4292B</t>
  </si>
  <si>
    <t>CONVERSOR ELETRICO ESTATICO TIPO CARREGADOR DE BATERIA DE APARELHO DE RADIOCOMUNICACAO DA MARCA MOTOROLA, COM BERCO MULTI SLOTS PARA CARGA SIMULTANEA DE 6 RADIOS, PROPRIO PARA OPERACAO EM TENSAO 100 - 240VAC.</t>
  </si>
  <si>
    <t>2.07 (MD 6.2.7.2 e 6.2.8.2)</t>
  </si>
  <si>
    <t>Apuracao ref:</t>
  </si>
  <si>
    <t>Rótulos de Linha</t>
  </si>
  <si>
    <t>Total Geral</t>
  </si>
  <si>
    <t>Soma de QTDE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</si>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</sst>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(* #,##0_);_(* \(#,##0\);_(* &quot;-&quot;??_);_(@_)"/>
    <numFmt numFmtId="165" formatCode="\-"/>
    <numFmt numFmtId="166" formatCode="#,##0.000"/>
    <numFmt numFmtId="167" formatCode="&quot;R$ &quot;#,##0.00"/>
    <numFmt numFmtId="168" formatCode="[$R$ -416]#,##0.00"/>
    <numFmt numFmtId="169" formatCode="#,##0.0000000"/>
    <numFmt numFmtId="170" formatCode="0.0000"/>
    <numFmt numFmtId="171" formatCode="0.000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262626"/>
      <name val="Quattrocento Sans"/>
      <family val="2"/>
    </font>
    <font>
      <b/>
      <sz val="14"/>
      <color theme="1"/>
      <name val="Quattrocento Sans"/>
      <family val="2"/>
    </font>
    <font>
      <b/>
      <sz val="12"/>
      <color rgb="FF262626"/>
      <name val="Quattrocento Sans"/>
      <family val="2"/>
    </font>
    <font>
      <sz val="11"/>
      <color rgb="FF262626"/>
      <name val="Quattrocento Sans"/>
      <family val="2"/>
    </font>
    <font>
      <sz val="10"/>
      <color rgb="FF262626"/>
      <name val="Quattrocento Sans"/>
      <family val="2"/>
    </font>
    <font>
      <sz val="12"/>
      <color rgb="FF262626"/>
      <name val="Quattrocento Sans"/>
      <family val="2"/>
    </font>
    <font>
      <b/>
      <sz val="11"/>
      <color rgb="FF262626"/>
      <name val="Quattrocento Sans"/>
      <family val="2"/>
    </font>
    <font>
      <b/>
      <sz val="14"/>
      <color rgb="FF262626"/>
      <name val="Quattrocento Sans"/>
      <family val="2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262626"/>
      <name val="Arial"/>
      <family val="2"/>
    </font>
    <font>
      <sz val="11"/>
      <color rgb="FF262626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thin">
        <color rgb="FF7F7F7F"/>
      </right>
      <top style="medium">
        <color rgb="FF7F7F7F"/>
      </top>
      <bottom/>
      <diagonal/>
    </border>
    <border>
      <left style="thin">
        <color rgb="FF7F7F7F"/>
      </left>
      <right/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 style="thin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thin">
        <color rgb="FF7F7F7F"/>
      </right>
      <top/>
      <bottom style="medium">
        <color rgb="FF7F7F7F"/>
      </bottom>
      <diagonal/>
    </border>
    <border>
      <left style="thin">
        <color rgb="FF7F7F7F"/>
      </left>
      <right/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thin">
        <color rgb="FF7F7F7F"/>
      </bottom>
      <diagonal/>
    </border>
    <border>
      <left style="medium">
        <color rgb="FF7F7F7F"/>
      </left>
      <right/>
      <top/>
      <bottom/>
      <diagonal/>
    </border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/>
      <bottom style="double">
        <color rgb="FF7F7F7F"/>
      </bottom>
      <diagonal/>
    </border>
    <border>
      <left/>
      <right/>
      <top/>
      <bottom style="double">
        <color rgb="FF7F7F7F"/>
      </bottom>
      <diagonal/>
    </border>
    <border>
      <left/>
      <right style="thin">
        <color rgb="FF7F7F7F"/>
      </right>
      <top/>
      <bottom style="double">
        <color rgb="FF7F7F7F"/>
      </bottom>
      <diagonal/>
    </border>
    <border>
      <left style="thin">
        <color rgb="FF7F7F7F"/>
      </left>
      <right/>
      <top/>
      <bottom style="double">
        <color rgb="FF7F7F7F"/>
      </bottom>
      <diagonal/>
    </border>
    <border>
      <left/>
      <right style="medium">
        <color rgb="FF7F7F7F"/>
      </right>
      <top/>
      <bottom style="double">
        <color rgb="FF7F7F7F"/>
      </bottom>
      <diagonal/>
    </border>
    <border>
      <left style="medium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/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medium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 style="medium">
        <color rgb="FF7F7F7F"/>
      </bottom>
      <diagonal/>
    </border>
    <border>
      <left/>
      <right/>
      <top style="thin">
        <color rgb="FF7F7F7F"/>
      </top>
      <bottom style="medium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thin">
        <color rgb="FF7F7F7F"/>
      </bottom>
      <diagonal/>
    </border>
    <border>
      <left/>
      <right/>
      <top style="medium">
        <color rgb="FF7F7F7F"/>
      </top>
      <bottom style="thin">
        <color rgb="FF7F7F7F"/>
      </bottom>
      <diagonal/>
    </border>
    <border>
      <left/>
      <right style="medium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/>
      <right style="medium">
        <color rgb="FF7F7F7F"/>
      </right>
      <top/>
      <bottom style="thin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1" fontId="1" fillId="0" borderId="38" xfId="0" applyNumberFormat="1" applyFont="1" applyBorder="1"/>
    <xf numFmtId="1" fontId="6" fillId="0" borderId="42" xfId="0" quotePrefix="1" applyNumberFormat="1" applyFont="1" applyBorder="1" applyAlignment="1">
      <alignment horizontal="center"/>
    </xf>
    <xf numFmtId="166" fontId="7" fillId="4" borderId="42" xfId="0" applyNumberFormat="1" applyFont="1" applyFill="1" applyBorder="1" applyAlignment="1">
      <alignment horizontal="center"/>
    </xf>
    <xf numFmtId="166" fontId="6" fillId="0" borderId="42" xfId="0" applyNumberFormat="1" applyFont="1" applyBorder="1" applyAlignment="1">
      <alignment horizontal="center"/>
    </xf>
    <xf numFmtId="167" fontId="7" fillId="4" borderId="42" xfId="0" applyNumberFormat="1" applyFont="1" applyFill="1" applyBorder="1" applyAlignment="1">
      <alignment horizontal="center" wrapText="1"/>
    </xf>
    <xf numFmtId="168" fontId="6" fillId="3" borderId="42" xfId="0" applyNumberFormat="1" applyFont="1" applyFill="1" applyBorder="1" applyAlignment="1">
      <alignment horizontal="right"/>
    </xf>
    <xf numFmtId="0" fontId="7" fillId="0" borderId="42" xfId="0" applyFont="1" applyBorder="1" applyAlignment="1">
      <alignment horizontal="center"/>
    </xf>
    <xf numFmtId="1" fontId="1" fillId="0" borderId="18" xfId="0" applyNumberFormat="1" applyFont="1" applyBorder="1"/>
    <xf numFmtId="165" fontId="1" fillId="0" borderId="21" xfId="0" applyNumberFormat="1" applyFont="1" applyBorder="1"/>
    <xf numFmtId="0" fontId="1" fillId="0" borderId="21" xfId="0" applyFont="1" applyBorder="1"/>
    <xf numFmtId="166" fontId="1" fillId="4" borderId="46" xfId="0" applyNumberFormat="1" applyFont="1" applyFill="1" applyBorder="1"/>
    <xf numFmtId="3" fontId="1" fillId="4" borderId="46" xfId="0" applyNumberFormat="1" applyFont="1" applyFill="1" applyBorder="1"/>
    <xf numFmtId="167" fontId="1" fillId="4" borderId="47" xfId="0" applyNumberFormat="1" applyFont="1" applyFill="1" applyBorder="1"/>
    <xf numFmtId="4" fontId="1" fillId="3" borderId="48" xfId="0" applyNumberFormat="1" applyFont="1" applyFill="1" applyBorder="1"/>
    <xf numFmtId="167" fontId="5" fillId="3" borderId="52" xfId="0" applyNumberFormat="1" applyFont="1" applyFill="1" applyBorder="1" applyAlignment="1">
      <alignment horizontal="center"/>
    </xf>
    <xf numFmtId="169" fontId="6" fillId="3" borderId="56" xfId="0" applyNumberFormat="1" applyFont="1" applyFill="1" applyBorder="1" applyAlignment="1">
      <alignment horizontal="center"/>
    </xf>
    <xf numFmtId="0" fontId="11" fillId="0" borderId="66" xfId="0" applyFont="1" applyBorder="1" applyAlignment="1">
      <alignment horizontal="center"/>
    </xf>
    <xf numFmtId="0" fontId="11" fillId="0" borderId="67" xfId="0" applyFont="1" applyBorder="1" applyAlignment="1">
      <alignment horizontal="center"/>
    </xf>
    <xf numFmtId="14" fontId="11" fillId="0" borderId="67" xfId="0" applyNumberFormat="1" applyFont="1" applyBorder="1" applyAlignment="1">
      <alignment horizontal="center"/>
    </xf>
    <xf numFmtId="170" fontId="11" fillId="0" borderId="67" xfId="0" applyNumberFormat="1" applyFont="1" applyBorder="1" applyAlignment="1">
      <alignment horizontal="center"/>
    </xf>
    <xf numFmtId="14" fontId="11" fillId="0" borderId="68" xfId="0" applyNumberFormat="1" applyFont="1" applyBorder="1" applyAlignment="1">
      <alignment horizontal="center"/>
    </xf>
    <xf numFmtId="0" fontId="12" fillId="0" borderId="69" xfId="0" applyFont="1" applyBorder="1"/>
    <xf numFmtId="0" fontId="12" fillId="0" borderId="70" xfId="0" applyFont="1" applyBorder="1"/>
    <xf numFmtId="14" fontId="12" fillId="0" borderId="70" xfId="0" applyNumberFormat="1" applyFont="1" applyBorder="1"/>
    <xf numFmtId="171" fontId="12" fillId="0" borderId="70" xfId="0" applyNumberFormat="1" applyFont="1" applyBorder="1"/>
    <xf numFmtId="14" fontId="12" fillId="0" borderId="71" xfId="0" applyNumberFormat="1" applyFont="1" applyBorder="1"/>
    <xf numFmtId="170" fontId="12" fillId="0" borderId="70" xfId="0" applyNumberFormat="1" applyFont="1" applyBorder="1"/>
    <xf numFmtId="1" fontId="12" fillId="0" borderId="70" xfId="0" applyNumberFormat="1" applyFont="1" applyBorder="1"/>
    <xf numFmtId="165" fontId="7" fillId="0" borderId="43" xfId="0" applyNumberFormat="1" applyFont="1" applyBorder="1" applyAlignment="1">
      <alignment wrapText="1"/>
    </xf>
    <xf numFmtId="0" fontId="2" fillId="0" borderId="44" xfId="0" applyFont="1" applyBorder="1"/>
    <xf numFmtId="0" fontId="2" fillId="0" borderId="45" xfId="0" applyFont="1" applyBorder="1"/>
    <xf numFmtId="0" fontId="9" fillId="4" borderId="57" xfId="0" applyFont="1" applyFill="1" applyBorder="1" applyAlignment="1">
      <alignment horizontal="center" wrapText="1"/>
    </xf>
    <xf numFmtId="0" fontId="2" fillId="0" borderId="59" xfId="0" applyFont="1" applyBorder="1"/>
    <xf numFmtId="167" fontId="10" fillId="3" borderId="53" xfId="0" applyNumberFormat="1" applyFont="1" applyFill="1" applyBorder="1" applyAlignment="1">
      <alignment horizontal="center" wrapText="1"/>
    </xf>
    <xf numFmtId="0" fontId="2" fillId="0" borderId="62" xfId="0" applyFont="1" applyBorder="1"/>
    <xf numFmtId="167" fontId="9" fillId="0" borderId="2" xfId="0" applyNumberFormat="1" applyFont="1" applyBorder="1" applyAlignment="1">
      <alignment horizontal="center" wrapText="1"/>
    </xf>
    <xf numFmtId="0" fontId="2" fillId="0" borderId="63" xfId="0" applyFont="1" applyBorder="1"/>
    <xf numFmtId="0" fontId="2" fillId="0" borderId="18" xfId="0" applyFont="1" applyBorder="1"/>
    <xf numFmtId="0" fontId="2" fillId="0" borderId="64" xfId="0" applyFont="1" applyBorder="1"/>
    <xf numFmtId="167" fontId="9" fillId="0" borderId="60" xfId="0" applyNumberFormat="1" applyFont="1" applyBorder="1" applyAlignment="1">
      <alignment horizontal="center" wrapText="1"/>
    </xf>
    <xf numFmtId="0" fontId="2" fillId="0" borderId="41" xfId="0" applyFont="1" applyBorder="1"/>
    <xf numFmtId="0" fontId="2" fillId="0" borderId="7" xfId="0" applyFont="1" applyBorder="1"/>
    <xf numFmtId="0" fontId="2" fillId="0" borderId="27" xfId="0" applyFont="1" applyBorder="1"/>
    <xf numFmtId="0" fontId="2" fillId="0" borderId="11" xfId="0" applyFont="1" applyBorder="1"/>
    <xf numFmtId="0" fontId="2" fillId="0" borderId="65" xfId="0" applyFont="1" applyBorder="1"/>
    <xf numFmtId="0" fontId="9" fillId="0" borderId="39" xfId="0" applyFont="1" applyBorder="1" applyAlignment="1">
      <alignment horizontal="center" wrapText="1"/>
    </xf>
    <xf numFmtId="0" fontId="2" fillId="0" borderId="40" xfId="0" applyFont="1" applyBorder="1"/>
    <xf numFmtId="0" fontId="2" fillId="0" borderId="9" xfId="0" applyFont="1" applyBorder="1"/>
    <xf numFmtId="0" fontId="0" fillId="0" borderId="0" xfId="0"/>
    <xf numFmtId="0" fontId="2" fillId="0" borderId="20" xfId="0" applyFont="1" applyBorder="1"/>
    <xf numFmtId="0" fontId="2" fillId="0" borderId="21" xfId="0" applyFont="1" applyBorder="1"/>
    <xf numFmtId="0" fontId="6" fillId="0" borderId="60" xfId="0" applyFont="1" applyBorder="1" applyAlignment="1">
      <alignment horizontal="center"/>
    </xf>
    <xf numFmtId="0" fontId="2" fillId="0" borderId="61" xfId="0" applyFont="1" applyBorder="1"/>
    <xf numFmtId="0" fontId="2" fillId="0" borderId="12" xfId="0" applyFont="1" applyBorder="1"/>
    <xf numFmtId="166" fontId="7" fillId="4" borderId="43" xfId="0" applyNumberFormat="1" applyFont="1" applyFill="1" applyBorder="1" applyAlignment="1">
      <alignment horizontal="center"/>
    </xf>
    <xf numFmtId="1" fontId="8" fillId="0" borderId="49" xfId="0" applyNumberFormat="1" applyFont="1" applyBorder="1" applyAlignment="1">
      <alignment horizontal="right"/>
    </xf>
    <xf numFmtId="0" fontId="2" fillId="0" borderId="50" xfId="0" applyFont="1" applyBorder="1"/>
    <xf numFmtId="0" fontId="2" fillId="0" borderId="51" xfId="0" applyFont="1" applyBorder="1"/>
    <xf numFmtId="1" fontId="8" fillId="0" borderId="53" xfId="0" applyNumberFormat="1" applyFont="1" applyBorder="1" applyAlignment="1">
      <alignment horizontal="right"/>
    </xf>
    <xf numFmtId="0" fontId="2" fillId="0" borderId="54" xfId="0" applyFont="1" applyBorder="1"/>
    <xf numFmtId="0" fontId="2" fillId="0" borderId="55" xfId="0" applyFont="1" applyBorder="1"/>
    <xf numFmtId="0" fontId="9" fillId="0" borderId="57" xfId="0" applyFont="1" applyBorder="1" applyAlignment="1">
      <alignment horizontal="center" wrapText="1"/>
    </xf>
    <xf numFmtId="0" fontId="2" fillId="0" borderId="58" xfId="0" applyFont="1" applyBorder="1"/>
    <xf numFmtId="0" fontId="9" fillId="0" borderId="60" xfId="0" applyFont="1" applyBorder="1" applyAlignment="1">
      <alignment horizontal="center" wrapText="1"/>
    </xf>
    <xf numFmtId="0" fontId="2" fillId="0" borderId="8" xfId="0" applyFont="1" applyBorder="1"/>
    <xf numFmtId="0" fontId="2" fillId="0" borderId="19" xfId="0" applyFont="1" applyBorder="1"/>
    <xf numFmtId="0" fontId="9" fillId="0" borderId="49" xfId="0" applyFont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16" xfId="0" applyFont="1" applyBorder="1"/>
    <xf numFmtId="0" fontId="2" fillId="0" borderId="22" xfId="0" applyFont="1" applyBorder="1"/>
    <xf numFmtId="0" fontId="1" fillId="5" borderId="17" xfId="0" applyFont="1" applyFill="1" applyBorder="1"/>
    <xf numFmtId="0" fontId="2" fillId="0" borderId="23" xfId="0" applyFont="1" applyBorder="1"/>
    <xf numFmtId="0" fontId="1" fillId="0" borderId="2" xfId="0" applyFont="1" applyBorder="1" applyAlignment="1">
      <alignment vertical="top"/>
    </xf>
    <xf numFmtId="0" fontId="2" fillId="0" borderId="3" xfId="0" applyFont="1" applyBorder="1"/>
    <xf numFmtId="0" fontId="3" fillId="0" borderId="4" xfId="0" applyFont="1" applyBorder="1" applyAlignment="1">
      <alignment horizontal="center" wrapText="1"/>
    </xf>
    <xf numFmtId="0" fontId="2" fillId="0" borderId="13" xfId="0" applyFont="1" applyBorder="1"/>
    <xf numFmtId="0" fontId="1" fillId="0" borderId="4" xfId="0" applyFont="1" applyBorder="1"/>
    <xf numFmtId="0" fontId="2" fillId="0" borderId="14" xfId="0" applyFont="1" applyBorder="1"/>
    <xf numFmtId="0" fontId="4" fillId="3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2" fillId="0" borderId="10" xfId="0" applyFont="1" applyBorder="1"/>
    <xf numFmtId="0" fontId="2" fillId="0" borderId="15" xfId="0" applyFont="1" applyBorder="1"/>
    <xf numFmtId="0" fontId="3" fillId="4" borderId="2" xfId="0" applyFont="1" applyFill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2" fillId="0" borderId="36" xfId="0" applyFont="1" applyBorder="1"/>
    <xf numFmtId="0" fontId="3" fillId="0" borderId="10" xfId="0" applyFont="1" applyBorder="1" applyAlignment="1">
      <alignment horizontal="center" wrapText="1"/>
    </xf>
    <xf numFmtId="0" fontId="2" fillId="0" borderId="37" xfId="0" applyFont="1" applyBorder="1"/>
    <xf numFmtId="0" fontId="3" fillId="4" borderId="24" xfId="0" applyFont="1" applyFill="1" applyBorder="1" applyAlignment="1">
      <alignment horizontal="center" wrapText="1"/>
    </xf>
    <xf numFmtId="0" fontId="2" fillId="0" borderId="25" xfId="0" applyFont="1" applyBorder="1"/>
    <xf numFmtId="0" fontId="2" fillId="0" borderId="26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3" fillId="0" borderId="9" xfId="0" applyFont="1" applyBorder="1" applyAlignment="1">
      <alignment horizontal="center" wrapText="1"/>
    </xf>
    <xf numFmtId="0" fontId="2" fillId="0" borderId="31" xfId="0" applyFont="1" applyBorder="1"/>
    <xf numFmtId="0" fontId="2" fillId="0" borderId="32" xfId="0" applyFont="1" applyBorder="1"/>
    <xf numFmtId="0" fontId="3" fillId="0" borderId="33" xfId="0" applyFont="1" applyBorder="1" applyAlignment="1">
      <alignment horizontal="center" wrapText="1"/>
    </xf>
    <xf numFmtId="0" fontId="2" fillId="0" borderId="35" xfId="0" applyFont="1" applyBorder="1"/>
    <xf numFmtId="165" fontId="1" fillId="0" borderId="39" xfId="0" applyNumberFormat="1" applyFont="1" applyBorder="1"/>
    <xf numFmtId="0" fontId="15" fillId="0" borderId="0" xfId="0" applyFont="1"/>
    <xf numFmtId="16" fontId="0" fillId="0" borderId="0" xfId="0" applyNumberFormat="1"/>
    <xf numFmtId="0" fontId="0" fillId="0" borderId="72" xfId="0" applyBorder="1"/>
    <xf numFmtId="0" fontId="0" fillId="0" borderId="72" xfId="0" pivotButton="1" applyBorder="1"/>
    <xf numFmtId="0" fontId="0" fillId="0" borderId="74" xfId="0" applyBorder="1"/>
    <xf numFmtId="0" fontId="0" fillId="0" borderId="72" xfId="0" applyBorder="1" applyAlignment="1">
      <alignment horizontal="left"/>
    </xf>
    <xf numFmtId="0" fontId="0" fillId="0" borderId="74" xfId="0" applyNumberFormat="1" applyBorder="1"/>
    <xf numFmtId="0" fontId="0" fillId="0" borderId="73" xfId="0" applyBorder="1" applyAlignment="1">
      <alignment horizontal="left"/>
    </xf>
    <xf numFmtId="0" fontId="0" fillId="0" borderId="75" xfId="0" applyNumberFormat="1" applyBorder="1"/>
    <xf numFmtId="0" fontId="0" fillId="0" borderId="76" xfId="0" applyBorder="1" applyAlignment="1">
      <alignment horizontal="left"/>
    </xf>
    <xf numFmtId="0" fontId="0" fillId="0" borderId="77" xfId="0" applyNumberFormat="1" applyBorder="1"/>
    <xf numFmtId="0" fontId="0" fillId="0" borderId="77" xfId="0" pivotButton="1" applyBorder="1"/>
    <xf numFmtId="0" fontId="0" fillId="0" borderId="77" xfId="0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2. PREVIA ROTINA Radios Tetr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do Egito Araujo Salvador" refreshedDate="45547.31594270833" createdVersion="8" refreshedVersion="8" minRefreshableVersion="3" recordCount="256" xr:uid="{6F2BFCCA-CD72-457C-B219-DCD58E4CE638}">
  <cacheSource type="worksheet">
    <worksheetSource name="Table_1"/>
  </cacheSource>
  <cacheFields count="19">
    <cacheField name="CLIENTE" numFmtId="0">
      <sharedItems/>
    </cacheField>
    <cacheField name="NR. ATIVO" numFmtId="0">
      <sharedItems containsString="0" containsBlank="1" containsNumber="1" containsInteger="1" minValue="50276571" maxValue="50288696"/>
    </cacheField>
    <cacheField name="SERIAL" numFmtId="0">
      <sharedItems containsBlank="1"/>
    </cacheField>
    <cacheField name="ROMANEIO POS _x000a_CLIENTE" numFmtId="0">
      <sharedItems containsNonDate="0" containsString="0" containsBlank="1"/>
    </cacheField>
    <cacheField name="NOTA FISCAL" numFmtId="0">
      <sharedItems containsSemiMixedTypes="0" containsString="0" containsNumber="1" containsInteger="1" minValue="2802" maxValue="3563"/>
    </cacheField>
    <cacheField name="DATA EMISSÃO - NF" numFmtId="0">
      <sharedItems containsSemiMixedTypes="0" containsString="0" containsNumber="1" containsInteger="1" minValue="45139" maxValue="45362"/>
    </cacheField>
    <cacheField name="MUNICIPIO - NF" numFmtId="0">
      <sharedItems/>
    </cacheField>
    <cacheField name="UF - NF" numFmtId="0">
      <sharedItems/>
    </cacheField>
    <cacheField name="PN NOTA FISCAL" numFmtId="0">
      <sharedItems/>
    </cacheField>
    <cacheField name="DESCRIÇÃO" numFmtId="0">
      <sharedItems count="3">
        <s v="APARELHO PORTATIL DE RADIOTELEFONIA MODELO TETRA A"/>
        <s v="APARELHO EMISSOR COM RECEPTOR INCORPORADO DE SISTE"/>
        <s v="CONVERSOR ELETRICO ESTATICO TIPO CARREGADOR DE BATERIA DE APARELHO DE RADIOCOMUNICACAO DA MARCA MOTOROLA, COM BERCO MULTI SLOTS PARA CARGA SIMULTANEA DE 6 RADIOS, PROPRIO PARA OPERACAO EM TENSAO 100 - 240VAC."/>
      </sharedItems>
    </cacheField>
    <cacheField name="OBJETO CONTRATUAL" numFmtId="0">
      <sharedItems containsBlank="1"/>
    </cacheField>
    <cacheField name="ITEM PPU" numFmtId="0">
      <sharedItems count="3">
        <s v="2.01 (MD 6.2.2)"/>
        <s v="2.04 (MD 6.2.5)"/>
        <s v="2.07 (MD 6.2.7.2 e 6.2.8.2)"/>
      </sharedItems>
    </cacheField>
    <cacheField name="STATUS DO ITEM" numFmtId="0">
      <sharedItems containsString="0" containsBlank="1" containsNumber="1" containsInteger="1" minValue="2" maxValue="2"/>
    </cacheField>
    <cacheField name="DATA INICIAL DO PERIODO" numFmtId="14">
      <sharedItems containsSemiMixedTypes="0" containsNonDate="0" containsDate="1" containsString="0" minDate="2024-07-21T00:00:00" maxDate="2024-07-22T00:00:00"/>
    </cacheField>
    <cacheField name="DATA FINAL DO PERÍODO" numFmtId="14">
      <sharedItems containsSemiMixedTypes="0" containsNonDate="0" containsDate="1" containsString="0" minDate="2024-08-20T00:00:00" maxDate="2024-08-21T00:00:00"/>
    </cacheField>
    <cacheField name="QTDE" numFmtId="0">
      <sharedItems containsSemiMixedTypes="0" containsString="0" containsNumber="1" containsInteger="1" minValue="1" maxValue="2"/>
    </cacheField>
    <cacheField name="DIAS LOCADOS_x000a_NO MÊS" numFmtId="0">
      <sharedItems containsSemiMixedTypes="0" containsString="0" containsNumber="1" containsInteger="1" minValue="31" maxValue="31"/>
    </cacheField>
    <cacheField name="DEVOLUÇÃO AGENDADA" numFmtId="0">
      <sharedItems containsNonDate="0" containsString="0" containsBlank="1"/>
    </cacheField>
    <cacheField name="DATA DE ENTREGA" numFmtId="14">
      <sharedItems containsSemiMixedTypes="0" containsNonDate="0" containsDate="1" containsString="0" minDate="2023-07-31T00:00:00" maxDate="2024-03-12T00:00:00" count="4">
        <d v="2024-03-11T00:00:00"/>
        <d v="2023-08-25T00:00:00"/>
        <d v="2023-07-31T00:00:00"/>
        <d v="2024-02-0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s v="UTGCA"/>
    <n v="50288627"/>
    <s v="123TZP0429"/>
    <m/>
    <n v="3563"/>
    <n v="45362"/>
    <s v="CARAGUATATUBA"/>
    <s v="SP"/>
    <s v="AZH17UCH6TZ(5AN)"/>
    <x v="0"/>
    <s v="4600672688"/>
    <x v="0"/>
    <m/>
    <d v="2024-07-21T00:00:00"/>
    <d v="2024-08-20T00:00:00"/>
    <n v="1"/>
    <n v="31"/>
    <m/>
    <x v="0"/>
  </r>
  <r>
    <s v="UTGCA"/>
    <n v="50288696"/>
    <s v="123TZR0309"/>
    <m/>
    <n v="3563"/>
    <n v="45362"/>
    <s v="CARAGUATATUBA"/>
    <s v="SP"/>
    <s v="AZH17UCH6TZ(5AN)"/>
    <x v="0"/>
    <s v="4600672688"/>
    <x v="0"/>
    <m/>
    <d v="2024-07-21T00:00:00"/>
    <d v="2024-08-20T00:00:00"/>
    <n v="1"/>
    <n v="31"/>
    <m/>
    <x v="0"/>
  </r>
  <r>
    <s v="UTGCA"/>
    <n v="50288630"/>
    <s v="123TZR0671"/>
    <m/>
    <n v="3563"/>
    <n v="45362"/>
    <s v="CARAGUATATUBA"/>
    <s v="SP"/>
    <s v="AZH17UCH6TZ(5AN)"/>
    <x v="0"/>
    <s v="4600672688"/>
    <x v="0"/>
    <m/>
    <d v="2024-07-21T00:00:00"/>
    <d v="2024-08-20T00:00:00"/>
    <n v="1"/>
    <n v="31"/>
    <m/>
    <x v="0"/>
  </r>
  <r>
    <s v="UTGCA"/>
    <n v="50288609"/>
    <s v="123TZP0127"/>
    <m/>
    <n v="3563"/>
    <n v="45362"/>
    <s v="CARAGUATATUBA"/>
    <s v="SP"/>
    <s v="AZH17UCH6TZ(5AN)"/>
    <x v="0"/>
    <s v="4600672688"/>
    <x v="0"/>
    <m/>
    <d v="2024-07-21T00:00:00"/>
    <d v="2024-08-20T00:00:00"/>
    <n v="1"/>
    <n v="31"/>
    <m/>
    <x v="0"/>
  </r>
  <r>
    <s v="UTGCA"/>
    <n v="50288611"/>
    <s v="123TZP0383"/>
    <m/>
    <n v="3563"/>
    <n v="45362"/>
    <s v="CARAGUATATUBA"/>
    <s v="SP"/>
    <s v="AZH17UCH6TZ(5AN)"/>
    <x v="0"/>
    <s v="4600672688"/>
    <x v="0"/>
    <m/>
    <d v="2024-07-21T00:00:00"/>
    <d v="2024-08-20T00:00:00"/>
    <n v="1"/>
    <n v="31"/>
    <m/>
    <x v="0"/>
  </r>
  <r>
    <s v="UTGCA"/>
    <n v="50279981"/>
    <s v="938TZJ1867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9875"/>
    <s v="938TZJ1870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9994"/>
    <s v="938TZJ2200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9871"/>
    <s v="938TZJ1846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9999"/>
    <s v="938TZJ1853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9986"/>
    <s v="938TZJ1860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9982"/>
    <s v="938TZJ1863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9974"/>
    <s v="938TZJ2217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9984"/>
    <s v="938TZJ2193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9970"/>
    <s v="938TZJ1854"/>
    <m/>
    <n v="2872"/>
    <n v="45161"/>
    <s v="CARAGUATATUBA"/>
    <s v="SP"/>
    <s v="AZM83UFT6TZ6AN"/>
    <x v="1"/>
    <s v="4600672688"/>
    <x v="1"/>
    <m/>
    <d v="2024-07-21T00:00:00"/>
    <d v="2024-08-20T00:00:00"/>
    <n v="1"/>
    <n v="31"/>
    <m/>
    <x v="1"/>
  </r>
  <r>
    <s v="UTGCA"/>
    <n v="50277062"/>
    <s v="123TZK012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33"/>
    <s v="123TZF084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634"/>
    <s v="123TZH054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27"/>
    <s v="123TZH059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31"/>
    <s v="123TZH086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50"/>
    <s v="123TZK051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92"/>
    <s v="123TZK017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04"/>
    <s v="123TZK062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44"/>
    <s v="123TZH056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633"/>
    <s v="123TZH079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62"/>
    <s v="123TZH108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64"/>
    <s v="123TZH036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14"/>
    <s v="123TZK017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80"/>
    <s v="123TZF117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78"/>
    <s v="123TZH059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30"/>
    <s v="123TZK049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99"/>
    <s v="123TZF098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31"/>
    <s v="123TZH100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29"/>
    <s v="123TZH074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31"/>
    <s v="123TZH045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19"/>
    <s v="123TZH049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87"/>
    <s v="123TZF116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48"/>
    <s v="123TZH047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28"/>
    <s v="123TZH048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46"/>
    <s v="123TZK009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92"/>
    <s v="123TZH102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23"/>
    <s v="123TZK050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46"/>
    <s v="123TZK149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626"/>
    <s v="123TZH117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27"/>
    <s v="123TZH089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98"/>
    <s v="123TZF088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38"/>
    <s v="123TZH066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07"/>
    <s v="123TZK146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38"/>
    <s v="123TZK058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68"/>
    <s v="123TZK018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39"/>
    <s v="123TZH091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08"/>
    <s v="123TZH049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15"/>
    <s v="123TZH057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16"/>
    <s v="123TZF122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43"/>
    <s v="123TZH100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44"/>
    <s v="123TZF113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66"/>
    <s v="123TZH046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53"/>
    <s v="123TZK086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76"/>
    <s v="123TZH055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38"/>
    <s v="123TZK059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66"/>
    <s v="123TZK051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99"/>
    <s v="123TZK050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52"/>
    <s v="123TZF085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55"/>
    <s v="123TZK017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17"/>
    <s v="123TZK050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39"/>
    <s v="123TZH062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34"/>
    <s v="123TZK058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10"/>
    <s v="123TZK087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80"/>
    <s v="123TZF084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54"/>
    <s v="123TZF095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05"/>
    <s v="123TZK017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25"/>
    <s v="123TZH056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71"/>
    <s v="123TZF085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88"/>
    <s v="123TZH090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90"/>
    <s v="123TZF084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06"/>
    <s v="123TZK088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66"/>
    <s v="123TZK082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13"/>
    <s v="123TZK012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98"/>
    <s v="123TZF099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18"/>
    <s v="123TZK085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18"/>
    <s v="123TZF110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33"/>
    <s v="123TZH049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17"/>
    <s v="123TZH129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64"/>
    <s v="123TZF097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37"/>
    <s v="123TZH130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46"/>
    <s v="123TZH053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85"/>
    <s v="123TZK011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44"/>
    <s v="123TZK065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623"/>
    <s v="123TZH124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25"/>
    <s v="123TZK011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51"/>
    <s v="123TZH038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48"/>
    <s v="123TZK151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90"/>
    <s v="123TZH078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03"/>
    <s v="123TZF094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26"/>
    <s v="123TZF097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21"/>
    <s v="123TZH034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74"/>
    <s v="123TZK017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17"/>
    <s v="123TZH037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19"/>
    <s v="123TZK085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43"/>
    <s v="123TZK055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54"/>
    <s v="123TZK048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24"/>
    <s v="123TZK090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23"/>
    <s v="123TZH103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84"/>
    <s v="123TZH056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88"/>
    <s v="123TZK088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76"/>
    <s v="123TZH059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26"/>
    <s v="123TZK015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37"/>
    <s v="123TZH129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47"/>
    <s v="123TZF106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23"/>
    <s v="123TZF099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53"/>
    <s v="123TZK011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40"/>
    <s v="123TZK046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41"/>
    <s v="123TZH059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74"/>
    <s v="123TZH042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22"/>
    <s v="123TZF097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09"/>
    <s v="123TZK015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56"/>
    <s v="123TZF083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29"/>
    <s v="123TZF084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27"/>
    <s v="123TZH037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83"/>
    <s v="123TZK049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20"/>
    <s v="123TZH035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60"/>
    <s v="123TZH036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79"/>
    <s v="123TZK050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09"/>
    <s v="123TZF083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99"/>
    <s v="123TZH104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11"/>
    <s v="123TZK066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48"/>
    <s v="123TZH036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88"/>
    <s v="123TZF096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08"/>
    <s v="123TZF098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74"/>
    <s v="123TZF090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15"/>
    <s v="123TZK046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88"/>
    <s v="123TZK075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21"/>
    <s v="123TZH045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79"/>
    <s v="123TZF107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02"/>
    <s v="123TZH126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23"/>
    <s v="123TZH056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91"/>
    <s v="123TZK145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95"/>
    <s v="123TZF084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37"/>
    <s v="123TZH056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94"/>
    <s v="123TZH103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96"/>
    <s v="123TZK085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27"/>
    <s v="123TZK028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32"/>
    <s v="123TZK065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70"/>
    <s v="123TZK065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32"/>
    <s v="123TZH037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84"/>
    <s v="123TZF093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26"/>
    <s v="123TZH059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45"/>
    <s v="123TZH055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13"/>
    <s v="123TZK011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78"/>
    <s v="123TZH055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07"/>
    <s v="123TZF083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84"/>
    <s v="123TZH035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46"/>
    <s v="123TZK020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13"/>
    <s v="123TZH059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42"/>
    <s v="123TZK025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09"/>
    <s v="123TZK022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82"/>
    <s v="123TZF084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15"/>
    <s v="123TZK082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12"/>
    <s v="123TZF097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34"/>
    <s v="123TZK018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36"/>
    <s v="123TZK010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16"/>
    <s v="123TZK135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07"/>
    <s v="123TZH103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45"/>
    <s v="123TZH071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81"/>
    <s v="123TZK087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69"/>
    <s v="123TZF117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10"/>
    <s v="123TZH057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50"/>
    <s v="123TZH069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53"/>
    <s v="123TZH034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02"/>
    <s v="123TZK139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571"/>
    <s v="123TZH108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24"/>
    <s v="123TZF096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21"/>
    <s v="123TZK013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64"/>
    <s v="123TZF097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04"/>
    <s v="123TZK059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77"/>
    <s v="123TZH037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81"/>
    <s v="123TZK054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658"/>
    <s v="123TZH123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22"/>
    <s v="123TZH105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774"/>
    <s v="123TZH120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96"/>
    <s v="123TZF085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01"/>
    <s v="123TZK087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69"/>
    <s v="123TZK085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21"/>
    <s v="123TZK055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47"/>
    <s v="123TZF117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13"/>
    <s v="123TZK066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636"/>
    <s v="123TZF122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03"/>
    <s v="123TZK090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11"/>
    <s v="123TZF099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76"/>
    <s v="123TZK023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35"/>
    <s v="123TZF122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94"/>
    <s v="123TZH092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37"/>
    <s v="123TZH090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35"/>
    <s v="123TZH091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53"/>
    <s v="123TZH088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12"/>
    <s v="123TZH050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432"/>
    <s v="123TZH076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54"/>
    <s v="123TZH075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729"/>
    <s v="123TZH100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56"/>
    <s v="123TZH075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29"/>
    <s v="123TZH084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72"/>
    <s v="123TZH055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89"/>
    <s v="123TZK014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93"/>
    <s v="123TZK019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90"/>
    <s v="123TZK090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44"/>
    <s v="123TZK013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70"/>
    <s v="123TZK018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49"/>
    <s v="123TZK018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37"/>
    <s v="123TZK020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22"/>
    <s v="123TZH057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82"/>
    <s v="123TZH057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20"/>
    <s v="123TZK089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28"/>
    <s v="123TZH130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34"/>
    <s v="123TZH059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31"/>
    <s v="123TZH037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35"/>
    <s v="123TZH055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56"/>
    <s v="123TZK150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42"/>
    <s v="123TZK022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05"/>
    <s v="123TZH105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75"/>
    <s v="123TZK048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54"/>
    <s v="123TZH124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94"/>
    <s v="123TZH037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35"/>
    <s v="123TZF114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724"/>
    <s v="123TZH075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24"/>
    <s v="123TZF114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29"/>
    <s v="123TZH057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80"/>
    <s v="123TZK089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734"/>
    <s v="123TZH091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41"/>
    <s v="123TZF096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10"/>
    <s v="123TZK065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44"/>
    <s v="123TZK019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34"/>
    <s v="123TZK065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60"/>
    <s v="123TZF0840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01"/>
    <s v="123TZF095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300"/>
    <s v="123TZF087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38"/>
    <s v="123TZK066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79"/>
    <s v="123TZK059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19"/>
    <s v="123TZK0449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32"/>
    <s v="123TZK015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058"/>
    <s v="123TZK050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06"/>
    <s v="123TZK050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30"/>
    <s v="123TZH055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81"/>
    <s v="123TZK045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24"/>
    <s v="123TZF098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15"/>
    <s v="123TZH0622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11"/>
    <s v="123TZK0127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158"/>
    <s v="123TZH0355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853"/>
    <s v="123TZH121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240"/>
    <s v="123TZK065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8950"/>
    <s v="123TZK059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6928"/>
    <s v="123TZF0901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541"/>
    <s v="123TZH0676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33"/>
    <s v="123TZF1074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99"/>
    <s v="123TZH0673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n v="50277651"/>
    <s v="123TZH0838"/>
    <m/>
    <n v="2802"/>
    <n v="45139"/>
    <s v="CARAGUATATUBA"/>
    <s v="SP"/>
    <s v="AZH17UCH6TZ(5AN)"/>
    <x v="0"/>
    <s v="4600672688"/>
    <x v="0"/>
    <m/>
    <d v="2024-07-21T00:00:00"/>
    <d v="2024-08-20T00:00:00"/>
    <n v="1"/>
    <n v="31"/>
    <m/>
    <x v="2"/>
  </r>
  <r>
    <s v="UTGCA"/>
    <m/>
    <m/>
    <m/>
    <n v="3471"/>
    <n v="45328"/>
    <s v="CARAGUATATUBA"/>
    <s v="SP"/>
    <s v="PMPN4292B"/>
    <x v="2"/>
    <m/>
    <x v="2"/>
    <n v="2"/>
    <d v="2024-07-21T00:00:00"/>
    <d v="2024-08-20T00:00:00"/>
    <n v="2"/>
    <n v="31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220F4-E926-401A-9B6B-291EFA4FEB1E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dataField="1" showAll="0"/>
    <pivotField showAll="0"/>
    <pivotField showAll="0"/>
    <pivotField axis="axisPage" numFmtId="14" multipleItemSelectionAllowed="1" showAll="0">
      <items count="5">
        <item h="1" x="2"/>
        <item h="1" x="1"/>
        <item x="3"/>
        <item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pageFields count="1">
    <pageField fld="18" hier="-1"/>
  </pageFields>
  <dataFields count="1">
    <dataField name="Soma de QTDE" fld="1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S257">
  <tableColumns count="19">
    <tableColumn id="1" xr3:uid="{00000000-0010-0000-0000-000001000000}" name="CLIENTE"/>
    <tableColumn id="2" xr3:uid="{00000000-0010-0000-0000-000002000000}" name="NR. ATIVO"/>
    <tableColumn id="3" xr3:uid="{00000000-0010-0000-0000-000003000000}" name="SERIAL"/>
    <tableColumn id="4" xr3:uid="{00000000-0010-0000-0000-000004000000}" name="ROMANEIO POS _x000a_CLIENTE"/>
    <tableColumn id="5" xr3:uid="{00000000-0010-0000-0000-000005000000}" name="NOTA FISCAL"/>
    <tableColumn id="6" xr3:uid="{00000000-0010-0000-0000-000006000000}" name="DATA EMISSÃO - NF"/>
    <tableColumn id="7" xr3:uid="{00000000-0010-0000-0000-000007000000}" name="MUNICIPIO - NF"/>
    <tableColumn id="8" xr3:uid="{00000000-0010-0000-0000-000008000000}" name="UF - NF"/>
    <tableColumn id="9" xr3:uid="{00000000-0010-0000-0000-000009000000}" name="PN NOTA FISCAL"/>
    <tableColumn id="10" xr3:uid="{00000000-0010-0000-0000-00000A000000}" name="DESCRIÇÃO"/>
    <tableColumn id="11" xr3:uid="{00000000-0010-0000-0000-00000B000000}" name="OBJETO CONTRATUAL"/>
    <tableColumn id="12" xr3:uid="{00000000-0010-0000-0000-00000C000000}" name="ITEM PPU"/>
    <tableColumn id="13" xr3:uid="{00000000-0010-0000-0000-00000D000000}" name="STATUS DO ITEM"/>
    <tableColumn id="14" xr3:uid="{00000000-0010-0000-0000-00000E000000}" name="DATA INICIAL DO PERIODO"/>
    <tableColumn id="15" xr3:uid="{00000000-0010-0000-0000-00000F000000}" name="DATA FINAL DO PERÍODO"/>
    <tableColumn id="16" xr3:uid="{00000000-0010-0000-0000-000010000000}" name="QTDE"/>
    <tableColumn id="17" xr3:uid="{00000000-0010-0000-0000-000011000000}" name="DIAS LOCADOS_x000a_NO MÊS"/>
    <tableColumn id="18" xr3:uid="{00000000-0010-0000-0000-000012000000}" name="DEVOLUÇÃO AGENDADA"/>
    <tableColumn id="19" xr3:uid="{00000000-0010-0000-0000-000013000000}" name="DATA DE ENTREGA"/>
  </tableColumns>
  <tableStyleInfo name="2. PREVIA ROTINA Radios Tetr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workbookViewId="0"/>
  </sheetViews>
  <sheetFormatPr defaultColWidth="12.6640625" defaultRowHeight="15.75" customHeight="1" x14ac:dyDescent="0.25"/>
  <cols>
    <col min="2" max="2" width="3.21875" customWidth="1"/>
    <col min="4" max="4" width="20.6640625" customWidth="1"/>
    <col min="11" max="11" width="21.33203125" customWidth="1"/>
    <col min="12" max="12" width="17.109375" customWidth="1"/>
    <col min="13" max="13" width="2.77734375" customWidth="1"/>
  </cols>
  <sheetData>
    <row r="1" spans="1:26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1"/>
      <c r="B3" s="2"/>
      <c r="C3" s="2"/>
      <c r="D3" s="2"/>
      <c r="E3" s="2"/>
      <c r="F3" s="3"/>
      <c r="G3" s="2"/>
      <c r="H3" s="2"/>
      <c r="I3" s="2"/>
      <c r="J3" s="2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" customHeight="1" x14ac:dyDescent="0.25">
      <c r="A4" s="1"/>
      <c r="B4" s="2"/>
      <c r="C4" s="77"/>
      <c r="D4" s="78"/>
      <c r="E4" s="79" t="s">
        <v>0</v>
      </c>
      <c r="F4" s="78"/>
      <c r="G4" s="81"/>
      <c r="H4" s="72"/>
      <c r="I4" s="78"/>
      <c r="J4" s="83" t="s">
        <v>1</v>
      </c>
      <c r="K4" s="78"/>
      <c r="L4" s="84" t="s">
        <v>2</v>
      </c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 x14ac:dyDescent="0.25">
      <c r="A5" s="1"/>
      <c r="B5" s="2"/>
      <c r="C5" s="45"/>
      <c r="D5" s="68"/>
      <c r="E5" s="51"/>
      <c r="F5" s="68"/>
      <c r="G5" s="51"/>
      <c r="H5" s="52"/>
      <c r="I5" s="68"/>
      <c r="J5" s="51"/>
      <c r="K5" s="68"/>
      <c r="L5" s="85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 x14ac:dyDescent="0.25">
      <c r="A6" s="1"/>
      <c r="B6" s="2"/>
      <c r="C6" s="47"/>
      <c r="D6" s="57"/>
      <c r="E6" s="80"/>
      <c r="F6" s="57"/>
      <c r="G6" s="80"/>
      <c r="H6" s="82"/>
      <c r="I6" s="57"/>
      <c r="J6" s="80"/>
      <c r="K6" s="57"/>
      <c r="L6" s="86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 x14ac:dyDescent="0.25">
      <c r="A7" s="1"/>
      <c r="B7" s="2"/>
      <c r="C7" s="87" t="s">
        <v>3</v>
      </c>
      <c r="D7" s="78"/>
      <c r="E7" s="71" t="s">
        <v>4</v>
      </c>
      <c r="F7" s="78"/>
      <c r="G7" s="71" t="s">
        <v>5</v>
      </c>
      <c r="H7" s="72"/>
      <c r="I7" s="72"/>
      <c r="J7" s="72"/>
      <c r="K7" s="73"/>
      <c r="L7" s="75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 x14ac:dyDescent="0.25">
      <c r="A8" s="1"/>
      <c r="B8" s="2"/>
      <c r="C8" s="41"/>
      <c r="D8" s="69"/>
      <c r="E8" s="53"/>
      <c r="F8" s="69"/>
      <c r="G8" s="53"/>
      <c r="H8" s="54"/>
      <c r="I8" s="54"/>
      <c r="J8" s="54"/>
      <c r="K8" s="74"/>
      <c r="L8" s="76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 x14ac:dyDescent="0.25">
      <c r="A9" s="1"/>
      <c r="B9" s="2"/>
      <c r="C9" s="92" t="s">
        <v>6</v>
      </c>
      <c r="D9" s="93"/>
      <c r="E9" s="93"/>
      <c r="F9" s="94"/>
      <c r="G9" s="98" t="s">
        <v>7</v>
      </c>
      <c r="H9" s="52"/>
      <c r="I9" s="52"/>
      <c r="J9" s="52"/>
      <c r="K9" s="52"/>
      <c r="L9" s="46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 x14ac:dyDescent="0.25">
      <c r="A10" s="1"/>
      <c r="B10" s="2"/>
      <c r="C10" s="45"/>
      <c r="D10" s="52"/>
      <c r="E10" s="52"/>
      <c r="F10" s="68"/>
      <c r="G10" s="51"/>
      <c r="H10" s="52"/>
      <c r="I10" s="52"/>
      <c r="J10" s="52"/>
      <c r="K10" s="52"/>
      <c r="L10" s="46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 x14ac:dyDescent="0.25">
      <c r="A11" s="1"/>
      <c r="B11" s="2"/>
      <c r="C11" s="95"/>
      <c r="D11" s="96"/>
      <c r="E11" s="96"/>
      <c r="F11" s="97"/>
      <c r="G11" s="99"/>
      <c r="H11" s="96"/>
      <c r="I11" s="96"/>
      <c r="J11" s="96"/>
      <c r="K11" s="96"/>
      <c r="L11" s="100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 x14ac:dyDescent="0.25">
      <c r="A12" s="1"/>
      <c r="B12" s="2"/>
      <c r="C12" s="101" t="s">
        <v>8</v>
      </c>
      <c r="D12" s="98" t="s">
        <v>9</v>
      </c>
      <c r="E12" s="52"/>
      <c r="F12" s="68"/>
      <c r="G12" s="98" t="s">
        <v>10</v>
      </c>
      <c r="H12" s="98" t="s">
        <v>11</v>
      </c>
      <c r="I12" s="68"/>
      <c r="J12" s="88" t="s">
        <v>12</v>
      </c>
      <c r="K12" s="88" t="s">
        <v>13</v>
      </c>
      <c r="L12" s="90" t="s">
        <v>14</v>
      </c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5">
      <c r="A13" s="1"/>
      <c r="B13" s="2"/>
      <c r="C13" s="102"/>
      <c r="D13" s="53"/>
      <c r="E13" s="54"/>
      <c r="F13" s="69"/>
      <c r="G13" s="53"/>
      <c r="H13" s="53"/>
      <c r="I13" s="69"/>
      <c r="J13" s="89"/>
      <c r="K13" s="89"/>
      <c r="L13" s="91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 hidden="1" x14ac:dyDescent="0.25">
      <c r="A14" s="1"/>
      <c r="B14" s="2"/>
      <c r="C14" s="4"/>
      <c r="D14" s="103"/>
      <c r="E14" s="50"/>
      <c r="F14" s="50"/>
      <c r="G14" s="50"/>
      <c r="H14" s="50"/>
      <c r="I14" s="50"/>
      <c r="J14" s="50"/>
      <c r="K14" s="50"/>
      <c r="L14" s="44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hidden="1" x14ac:dyDescent="0.3">
      <c r="A15" s="1"/>
      <c r="B15" s="2"/>
      <c r="C15" s="5" t="s">
        <v>15</v>
      </c>
      <c r="D15" s="32" t="s">
        <v>16</v>
      </c>
      <c r="E15" s="33"/>
      <c r="F15" s="34"/>
      <c r="G15" s="6" t="s">
        <v>17</v>
      </c>
      <c r="H15" s="58" t="s">
        <v>18</v>
      </c>
      <c r="I15" s="34"/>
      <c r="J15" s="7"/>
      <c r="K15" s="8">
        <v>1939.74</v>
      </c>
      <c r="L15" s="9">
        <f t="shared" ref="L15:L30" si="0">J15*K15</f>
        <v>0</v>
      </c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hidden="1" x14ac:dyDescent="0.3">
      <c r="A16" s="1"/>
      <c r="B16" s="2"/>
      <c r="C16" s="5" t="s">
        <v>19</v>
      </c>
      <c r="D16" s="32" t="s">
        <v>20</v>
      </c>
      <c r="E16" s="33"/>
      <c r="F16" s="34"/>
      <c r="G16" s="10" t="s">
        <v>17</v>
      </c>
      <c r="H16" s="58" t="str">
        <f t="shared" ref="H16:H30" si="1">$H$15</f>
        <v xml:space="preserve">21/jul./24 - 20/ago./24        </v>
      </c>
      <c r="I16" s="34"/>
      <c r="J16" s="7"/>
      <c r="K16" s="8">
        <v>9917.15</v>
      </c>
      <c r="L16" s="9">
        <f t="shared" si="0"/>
        <v>0</v>
      </c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hidden="1" x14ac:dyDescent="0.3">
      <c r="A17" s="1"/>
      <c r="B17" s="2"/>
      <c r="C17" s="5" t="s">
        <v>21</v>
      </c>
      <c r="D17" s="32" t="s">
        <v>22</v>
      </c>
      <c r="E17" s="33"/>
      <c r="F17" s="34"/>
      <c r="G17" s="10" t="s">
        <v>17</v>
      </c>
      <c r="H17" s="58" t="str">
        <f t="shared" si="1"/>
        <v xml:space="preserve">21/jul./24 - 20/ago./24        </v>
      </c>
      <c r="I17" s="34"/>
      <c r="J17" s="7"/>
      <c r="K17" s="8">
        <v>500</v>
      </c>
      <c r="L17" s="9">
        <f t="shared" si="0"/>
        <v>0</v>
      </c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2"/>
      <c r="C18" s="5" t="s">
        <v>23</v>
      </c>
      <c r="D18" s="32" t="s">
        <v>24</v>
      </c>
      <c r="E18" s="33"/>
      <c r="F18" s="34"/>
      <c r="G18" s="10" t="s">
        <v>17</v>
      </c>
      <c r="H18" s="58" t="str">
        <f t="shared" si="1"/>
        <v xml:space="preserve">21/jul./24 - 20/ago./24        </v>
      </c>
      <c r="I18" s="34"/>
      <c r="J18" s="7">
        <v>245</v>
      </c>
      <c r="K18" s="8">
        <v>240</v>
      </c>
      <c r="L18" s="9">
        <f t="shared" si="0"/>
        <v>58800</v>
      </c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2"/>
      <c r="C19" s="5" t="s">
        <v>25</v>
      </c>
      <c r="D19" s="32" t="s">
        <v>26</v>
      </c>
      <c r="E19" s="33"/>
      <c r="F19" s="34"/>
      <c r="G19" s="10" t="s">
        <v>17</v>
      </c>
      <c r="H19" s="58" t="str">
        <f t="shared" si="1"/>
        <v xml:space="preserve">21/jul./24 - 20/ago./24        </v>
      </c>
      <c r="I19" s="34"/>
      <c r="J19" s="7"/>
      <c r="K19" s="8">
        <v>175</v>
      </c>
      <c r="L19" s="9">
        <f t="shared" si="0"/>
        <v>0</v>
      </c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2"/>
      <c r="C20" s="5" t="s">
        <v>27</v>
      </c>
      <c r="D20" s="32" t="s">
        <v>28</v>
      </c>
      <c r="E20" s="33"/>
      <c r="F20" s="34"/>
      <c r="G20" s="10" t="s">
        <v>17</v>
      </c>
      <c r="H20" s="58" t="str">
        <f t="shared" si="1"/>
        <v xml:space="preserve">21/jul./24 - 20/ago./24        </v>
      </c>
      <c r="I20" s="34"/>
      <c r="J20" s="7"/>
      <c r="K20" s="8">
        <v>190</v>
      </c>
      <c r="L20" s="9">
        <f t="shared" si="0"/>
        <v>0</v>
      </c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1"/>
      <c r="B21" s="2"/>
      <c r="C21" s="5" t="s">
        <v>29</v>
      </c>
      <c r="D21" s="32" t="s">
        <v>30</v>
      </c>
      <c r="E21" s="33"/>
      <c r="F21" s="34"/>
      <c r="G21" s="10" t="s">
        <v>17</v>
      </c>
      <c r="H21" s="58" t="str">
        <f t="shared" si="1"/>
        <v xml:space="preserve">21/jul./24 - 20/ago./24        </v>
      </c>
      <c r="I21" s="34"/>
      <c r="J21" s="7">
        <v>10</v>
      </c>
      <c r="K21" s="8">
        <v>150</v>
      </c>
      <c r="L21" s="9">
        <f t="shared" si="0"/>
        <v>1500</v>
      </c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1"/>
      <c r="B22" s="2"/>
      <c r="C22" s="5" t="s">
        <v>31</v>
      </c>
      <c r="D22" s="32" t="s">
        <v>32</v>
      </c>
      <c r="E22" s="33"/>
      <c r="F22" s="34"/>
      <c r="G22" s="10" t="s">
        <v>17</v>
      </c>
      <c r="H22" s="58" t="str">
        <f t="shared" si="1"/>
        <v xml:space="preserve">21/jul./24 - 20/ago./24        </v>
      </c>
      <c r="I22" s="34"/>
      <c r="J22" s="7"/>
      <c r="K22" s="8">
        <v>2000</v>
      </c>
      <c r="L22" s="9">
        <f t="shared" si="0"/>
        <v>0</v>
      </c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2"/>
      <c r="C23" s="5" t="s">
        <v>33</v>
      </c>
      <c r="D23" s="32" t="s">
        <v>34</v>
      </c>
      <c r="E23" s="33"/>
      <c r="F23" s="34"/>
      <c r="G23" s="10" t="s">
        <v>17</v>
      </c>
      <c r="H23" s="58" t="str">
        <f t="shared" si="1"/>
        <v xml:space="preserve">21/jul./24 - 20/ago./24        </v>
      </c>
      <c r="I23" s="34"/>
      <c r="J23" s="7"/>
      <c r="K23" s="8">
        <v>85</v>
      </c>
      <c r="L23" s="9">
        <f t="shared" si="0"/>
        <v>0</v>
      </c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2"/>
      <c r="C24" s="5" t="s">
        <v>35</v>
      </c>
      <c r="D24" s="32" t="s">
        <v>36</v>
      </c>
      <c r="E24" s="33"/>
      <c r="F24" s="34"/>
      <c r="G24" s="10" t="s">
        <v>17</v>
      </c>
      <c r="H24" s="58" t="str">
        <f t="shared" si="1"/>
        <v xml:space="preserve">21/jul./24 - 20/ago./24        </v>
      </c>
      <c r="I24" s="34"/>
      <c r="J24" s="7">
        <v>2</v>
      </c>
      <c r="K24" s="8">
        <v>62</v>
      </c>
      <c r="L24" s="9">
        <f t="shared" si="0"/>
        <v>124</v>
      </c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2"/>
      <c r="C25" s="5" t="s">
        <v>37</v>
      </c>
      <c r="D25" s="32" t="s">
        <v>38</v>
      </c>
      <c r="E25" s="33"/>
      <c r="F25" s="34"/>
      <c r="G25" s="10" t="s">
        <v>17</v>
      </c>
      <c r="H25" s="58" t="str">
        <f t="shared" si="1"/>
        <v xml:space="preserve">21/jul./24 - 20/ago./24        </v>
      </c>
      <c r="I25" s="34"/>
      <c r="J25" s="7"/>
      <c r="K25" s="8">
        <v>55</v>
      </c>
      <c r="L25" s="9">
        <f t="shared" si="0"/>
        <v>0</v>
      </c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2"/>
      <c r="C26" s="5" t="s">
        <v>39</v>
      </c>
      <c r="D26" s="32" t="s">
        <v>40</v>
      </c>
      <c r="E26" s="33"/>
      <c r="F26" s="34"/>
      <c r="G26" s="10" t="s">
        <v>17</v>
      </c>
      <c r="H26" s="58" t="str">
        <f t="shared" si="1"/>
        <v xml:space="preserve">21/jul./24 - 20/ago./24        </v>
      </c>
      <c r="I26" s="34"/>
      <c r="J26" s="7"/>
      <c r="K26" s="8">
        <v>410</v>
      </c>
      <c r="L26" s="9">
        <f t="shared" si="0"/>
        <v>0</v>
      </c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1"/>
      <c r="B27" s="2"/>
      <c r="C27" s="5" t="s">
        <v>41</v>
      </c>
      <c r="D27" s="32" t="s">
        <v>42</v>
      </c>
      <c r="E27" s="33"/>
      <c r="F27" s="34"/>
      <c r="G27" s="10" t="s">
        <v>17</v>
      </c>
      <c r="H27" s="58" t="str">
        <f t="shared" si="1"/>
        <v xml:space="preserve">21/jul./24 - 20/ago./24        </v>
      </c>
      <c r="I27" s="34"/>
      <c r="J27" s="7"/>
      <c r="K27" s="8">
        <v>42</v>
      </c>
      <c r="L27" s="9">
        <f t="shared" si="0"/>
        <v>0</v>
      </c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1"/>
      <c r="B28" s="2"/>
      <c r="C28" s="5" t="s">
        <v>43</v>
      </c>
      <c r="D28" s="32" t="s">
        <v>44</v>
      </c>
      <c r="E28" s="33"/>
      <c r="F28" s="34"/>
      <c r="G28" s="10" t="s">
        <v>17</v>
      </c>
      <c r="H28" s="58" t="str">
        <f t="shared" si="1"/>
        <v xml:space="preserve">21/jul./24 - 20/ago./24        </v>
      </c>
      <c r="I28" s="34"/>
      <c r="J28" s="7"/>
      <c r="K28" s="8">
        <v>65</v>
      </c>
      <c r="L28" s="9">
        <f t="shared" si="0"/>
        <v>0</v>
      </c>
      <c r="M28" s="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1"/>
      <c r="B29" s="2"/>
      <c r="C29" s="5" t="s">
        <v>45</v>
      </c>
      <c r="D29" s="32" t="s">
        <v>46</v>
      </c>
      <c r="E29" s="33"/>
      <c r="F29" s="34"/>
      <c r="G29" s="10" t="s">
        <v>17</v>
      </c>
      <c r="H29" s="58" t="str">
        <f t="shared" si="1"/>
        <v xml:space="preserve">21/jul./24 - 20/ago./24        </v>
      </c>
      <c r="I29" s="34"/>
      <c r="J29" s="7"/>
      <c r="K29" s="8">
        <v>40</v>
      </c>
      <c r="L29" s="9">
        <f t="shared" si="0"/>
        <v>0</v>
      </c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1"/>
      <c r="B30" s="2"/>
      <c r="C30" s="5" t="s">
        <v>47</v>
      </c>
      <c r="D30" s="32" t="s">
        <v>48</v>
      </c>
      <c r="E30" s="33"/>
      <c r="F30" s="34"/>
      <c r="G30" s="10" t="s">
        <v>17</v>
      </c>
      <c r="H30" s="58" t="str">
        <f t="shared" si="1"/>
        <v xml:space="preserve">21/jul./24 - 20/ago./24        </v>
      </c>
      <c r="I30" s="34"/>
      <c r="J30" s="7"/>
      <c r="K30" s="8">
        <v>40</v>
      </c>
      <c r="L30" s="9">
        <f t="shared" si="0"/>
        <v>0</v>
      </c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2"/>
      <c r="C31" s="11"/>
      <c r="D31" s="12"/>
      <c r="E31" s="13"/>
      <c r="F31" s="13"/>
      <c r="G31" s="13"/>
      <c r="H31" s="14"/>
      <c r="I31" s="13"/>
      <c r="J31" s="15"/>
      <c r="K31" s="16"/>
      <c r="L31" s="17"/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A32" s="1"/>
      <c r="B32" s="2"/>
      <c r="C32" s="59" t="s">
        <v>49</v>
      </c>
      <c r="D32" s="60"/>
      <c r="E32" s="60"/>
      <c r="F32" s="60"/>
      <c r="G32" s="60"/>
      <c r="H32" s="60"/>
      <c r="I32" s="60"/>
      <c r="J32" s="60"/>
      <c r="K32" s="61"/>
      <c r="L32" s="18">
        <f>SUM(L14:L30)</f>
        <v>60424</v>
      </c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1"/>
      <c r="B33" s="2"/>
      <c r="C33" s="62" t="s">
        <v>50</v>
      </c>
      <c r="D33" s="63"/>
      <c r="E33" s="63"/>
      <c r="F33" s="63"/>
      <c r="G33" s="63"/>
      <c r="H33" s="63"/>
      <c r="I33" s="63"/>
      <c r="J33" s="63"/>
      <c r="K33" s="64"/>
      <c r="L33" s="19">
        <v>1.0088999999999999</v>
      </c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8" x14ac:dyDescent="0.3">
      <c r="A34" s="1"/>
      <c r="B34" s="2"/>
      <c r="C34" s="65" t="s">
        <v>51</v>
      </c>
      <c r="D34" s="66"/>
      <c r="E34" s="66"/>
      <c r="F34" s="66"/>
      <c r="G34" s="66"/>
      <c r="H34" s="66"/>
      <c r="I34" s="66"/>
      <c r="J34" s="36"/>
      <c r="K34" s="35" t="s">
        <v>52</v>
      </c>
      <c r="L34" s="36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5">
      <c r="A35" s="1"/>
      <c r="B35" s="2"/>
      <c r="C35" s="67" t="s">
        <v>53</v>
      </c>
      <c r="D35" s="56"/>
      <c r="E35" s="49" t="s">
        <v>54</v>
      </c>
      <c r="F35" s="50"/>
      <c r="G35" s="50"/>
      <c r="H35" s="50"/>
      <c r="I35" s="50"/>
      <c r="J35" s="44"/>
      <c r="K35" s="37">
        <f>L32*L33</f>
        <v>60961.773599999993</v>
      </c>
      <c r="L35" s="38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2"/>
      <c r="C36" s="45"/>
      <c r="D36" s="68"/>
      <c r="E36" s="51"/>
      <c r="F36" s="52"/>
      <c r="G36" s="52"/>
      <c r="H36" s="52"/>
      <c r="I36" s="52"/>
      <c r="J36" s="46"/>
      <c r="K36" s="39" t="s">
        <v>55</v>
      </c>
      <c r="L36" s="40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2"/>
      <c r="C37" s="41"/>
      <c r="D37" s="69"/>
      <c r="E37" s="53"/>
      <c r="F37" s="54"/>
      <c r="G37" s="54"/>
      <c r="H37" s="54"/>
      <c r="I37" s="54"/>
      <c r="J37" s="42"/>
      <c r="K37" s="41"/>
      <c r="L37" s="42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7" customHeight="1" x14ac:dyDescent="0.3">
      <c r="A38" s="1"/>
      <c r="B38" s="2"/>
      <c r="C38" s="70" t="s">
        <v>56</v>
      </c>
      <c r="D38" s="61"/>
      <c r="E38" s="49" t="s">
        <v>57</v>
      </c>
      <c r="F38" s="50"/>
      <c r="G38" s="50"/>
      <c r="H38" s="50"/>
      <c r="I38" s="50"/>
      <c r="J38" s="44"/>
      <c r="K38" s="43" t="s">
        <v>58</v>
      </c>
      <c r="L38" s="44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2"/>
      <c r="C39" s="55" t="s">
        <v>59</v>
      </c>
      <c r="D39" s="56"/>
      <c r="E39" s="51"/>
      <c r="F39" s="52"/>
      <c r="G39" s="52"/>
      <c r="H39" s="52"/>
      <c r="I39" s="52"/>
      <c r="J39" s="46"/>
      <c r="K39" s="45"/>
      <c r="L39" s="46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2"/>
      <c r="C40" s="47"/>
      <c r="D40" s="57"/>
      <c r="E40" s="53"/>
      <c r="F40" s="54"/>
      <c r="G40" s="54"/>
      <c r="H40" s="54"/>
      <c r="I40" s="54"/>
      <c r="J40" s="42"/>
      <c r="K40" s="47"/>
      <c r="L40" s="48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2"/>
      <c r="C41" s="2"/>
      <c r="D41" s="2"/>
      <c r="E41" s="2"/>
      <c r="F41" s="3"/>
      <c r="G41" s="2"/>
      <c r="H41" s="2"/>
      <c r="I41" s="2"/>
      <c r="J41" s="2"/>
      <c r="K41" s="2"/>
      <c r="L41" s="2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3">
    <mergeCell ref="H26:I26"/>
    <mergeCell ref="H27:I27"/>
    <mergeCell ref="H28:I28"/>
    <mergeCell ref="H21:I21"/>
    <mergeCell ref="H22:I22"/>
    <mergeCell ref="H23:I23"/>
    <mergeCell ref="H24:I24"/>
    <mergeCell ref="H25:I25"/>
    <mergeCell ref="D18:F18"/>
    <mergeCell ref="D19:F19"/>
    <mergeCell ref="D20:F20"/>
    <mergeCell ref="H15:I15"/>
    <mergeCell ref="H16:I16"/>
    <mergeCell ref="H17:I17"/>
    <mergeCell ref="H18:I18"/>
    <mergeCell ref="H19:I19"/>
    <mergeCell ref="H20:I20"/>
    <mergeCell ref="D14:L14"/>
    <mergeCell ref="D12:F13"/>
    <mergeCell ref="D15:F15"/>
    <mergeCell ref="D16:F16"/>
    <mergeCell ref="D17:F17"/>
    <mergeCell ref="K12:K13"/>
    <mergeCell ref="L12:L13"/>
    <mergeCell ref="C9:F11"/>
    <mergeCell ref="G9:L11"/>
    <mergeCell ref="C12:C13"/>
    <mergeCell ref="G12:G13"/>
    <mergeCell ref="H12:I13"/>
    <mergeCell ref="J12:J13"/>
    <mergeCell ref="G7:K8"/>
    <mergeCell ref="L7:L8"/>
    <mergeCell ref="C4:D6"/>
    <mergeCell ref="E4:F6"/>
    <mergeCell ref="G4:I6"/>
    <mergeCell ref="J4:K6"/>
    <mergeCell ref="L4:L6"/>
    <mergeCell ref="C7:D8"/>
    <mergeCell ref="E7:F8"/>
    <mergeCell ref="C39:D40"/>
    <mergeCell ref="H29:I29"/>
    <mergeCell ref="H30:I30"/>
    <mergeCell ref="C32:K32"/>
    <mergeCell ref="C33:K33"/>
    <mergeCell ref="C34:J34"/>
    <mergeCell ref="C35:D37"/>
    <mergeCell ref="C38:D38"/>
    <mergeCell ref="K34:L34"/>
    <mergeCell ref="K35:L35"/>
    <mergeCell ref="K36:L37"/>
    <mergeCell ref="K38:L40"/>
    <mergeCell ref="E35:J37"/>
    <mergeCell ref="E38:J40"/>
    <mergeCell ref="D28:F28"/>
    <mergeCell ref="D29:F29"/>
    <mergeCell ref="D30:F30"/>
    <mergeCell ref="D21:F21"/>
    <mergeCell ref="D22:F22"/>
    <mergeCell ref="D23:F23"/>
    <mergeCell ref="D24:F24"/>
    <mergeCell ref="D25:F25"/>
    <mergeCell ref="D26:F26"/>
    <mergeCell ref="D27:F27"/>
  </mergeCells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7164-F16D-42CD-B8E0-72700A7C6BCE}">
  <dimension ref="A1:E6"/>
  <sheetViews>
    <sheetView workbookViewId="0">
      <selection activeCell="B6" sqref="B6"/>
    </sheetView>
  </sheetViews>
  <sheetFormatPr defaultRowHeight="13.2" x14ac:dyDescent="0.25"/>
  <cols>
    <col min="1" max="1" width="23.5546875" bestFit="1" customWidth="1"/>
    <col min="2" max="2" width="14.109375" bestFit="1" customWidth="1"/>
    <col min="3" max="3" width="13.77734375" bestFit="1" customWidth="1"/>
  </cols>
  <sheetData>
    <row r="1" spans="1:5" x14ac:dyDescent="0.25">
      <c r="A1" s="115" t="s">
        <v>78</v>
      </c>
      <c r="B1" s="116" t="s">
        <v>351</v>
      </c>
    </row>
    <row r="2" spans="1:5" x14ac:dyDescent="0.25">
      <c r="A2" s="104" t="s">
        <v>347</v>
      </c>
      <c r="B2" s="105">
        <v>45499</v>
      </c>
      <c r="C2" s="105">
        <v>45529</v>
      </c>
    </row>
    <row r="3" spans="1:5" x14ac:dyDescent="0.25">
      <c r="A3" s="107" t="s">
        <v>348</v>
      </c>
      <c r="B3" s="108" t="s">
        <v>350</v>
      </c>
      <c r="D3" s="106" t="s">
        <v>348</v>
      </c>
      <c r="E3" s="108" t="s">
        <v>350</v>
      </c>
    </row>
    <row r="4" spans="1:5" x14ac:dyDescent="0.25">
      <c r="A4" s="109" t="s">
        <v>86</v>
      </c>
      <c r="B4" s="110">
        <v>5</v>
      </c>
      <c r="D4" s="109" t="s">
        <v>86</v>
      </c>
      <c r="E4" s="110">
        <v>5</v>
      </c>
    </row>
    <row r="5" spans="1:5" x14ac:dyDescent="0.25">
      <c r="A5" s="111" t="s">
        <v>346</v>
      </c>
      <c r="B5" s="112">
        <v>2</v>
      </c>
      <c r="D5" s="111" t="s">
        <v>346</v>
      </c>
      <c r="E5" s="112">
        <v>2</v>
      </c>
    </row>
    <row r="6" spans="1:5" x14ac:dyDescent="0.25">
      <c r="A6" s="113" t="s">
        <v>349</v>
      </c>
      <c r="B6" s="114">
        <v>7</v>
      </c>
      <c r="D6" s="113" t="s">
        <v>349</v>
      </c>
      <c r="E6" s="114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5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8.109375" customWidth="1"/>
    <col min="4" max="4" width="14.109375" customWidth="1"/>
    <col min="9" max="9" width="17.109375" customWidth="1"/>
    <col min="18" max="18" width="21.77734375" customWidth="1"/>
    <col min="19" max="19" width="16.77734375" customWidth="1"/>
  </cols>
  <sheetData>
    <row r="1" spans="1:19" x14ac:dyDescent="0.25">
      <c r="A1" s="20" t="s">
        <v>60</v>
      </c>
      <c r="B1" s="21" t="s">
        <v>61</v>
      </c>
      <c r="C1" s="21" t="s">
        <v>62</v>
      </c>
      <c r="D1" s="21" t="s">
        <v>63</v>
      </c>
      <c r="E1" s="21" t="s">
        <v>64</v>
      </c>
      <c r="F1" s="21" t="s">
        <v>65</v>
      </c>
      <c r="G1" s="21" t="s">
        <v>66</v>
      </c>
      <c r="H1" s="21" t="s">
        <v>67</v>
      </c>
      <c r="I1" s="21" t="s">
        <v>68</v>
      </c>
      <c r="J1" s="21" t="s">
        <v>69</v>
      </c>
      <c r="K1" s="21" t="s">
        <v>70</v>
      </c>
      <c r="L1" s="21" t="s">
        <v>71</v>
      </c>
      <c r="M1" s="21" t="s">
        <v>72</v>
      </c>
      <c r="N1" s="22" t="s">
        <v>73</v>
      </c>
      <c r="O1" s="22" t="s">
        <v>74</v>
      </c>
      <c r="P1" s="23" t="s">
        <v>75</v>
      </c>
      <c r="Q1" s="21" t="s">
        <v>76</v>
      </c>
      <c r="R1" s="22" t="s">
        <v>77</v>
      </c>
      <c r="S1" s="24" t="s">
        <v>78</v>
      </c>
    </row>
    <row r="2" spans="1:19" x14ac:dyDescent="0.25">
      <c r="A2" s="25" t="s">
        <v>79</v>
      </c>
      <c r="B2" s="26">
        <v>50288627</v>
      </c>
      <c r="C2" s="26" t="s">
        <v>80</v>
      </c>
      <c r="D2" s="26"/>
      <c r="E2" s="26">
        <v>3563</v>
      </c>
      <c r="F2" s="26">
        <v>45362</v>
      </c>
      <c r="G2" s="26" t="s">
        <v>81</v>
      </c>
      <c r="H2" s="26" t="s">
        <v>82</v>
      </c>
      <c r="I2" s="26" t="s">
        <v>83</v>
      </c>
      <c r="J2" s="26" t="s">
        <v>84</v>
      </c>
      <c r="K2" s="26" t="s">
        <v>85</v>
      </c>
      <c r="L2" s="26" t="s">
        <v>86</v>
      </c>
      <c r="M2" s="26"/>
      <c r="N2" s="27">
        <v>45494</v>
      </c>
      <c r="O2" s="27">
        <v>45524</v>
      </c>
      <c r="P2" s="28">
        <v>1</v>
      </c>
      <c r="Q2" s="26">
        <v>31</v>
      </c>
      <c r="R2" s="26"/>
      <c r="S2" s="29">
        <v>45362</v>
      </c>
    </row>
    <row r="3" spans="1:19" x14ac:dyDescent="0.25">
      <c r="A3" s="25" t="s">
        <v>79</v>
      </c>
      <c r="B3" s="26">
        <v>50288696</v>
      </c>
      <c r="C3" s="26" t="s">
        <v>87</v>
      </c>
      <c r="D3" s="26"/>
      <c r="E3" s="26">
        <v>3563</v>
      </c>
      <c r="F3" s="26">
        <v>45362</v>
      </c>
      <c r="G3" s="26" t="s">
        <v>81</v>
      </c>
      <c r="H3" s="26" t="s">
        <v>82</v>
      </c>
      <c r="I3" s="26" t="s">
        <v>83</v>
      </c>
      <c r="J3" s="26" t="s">
        <v>84</v>
      </c>
      <c r="K3" s="26" t="s">
        <v>85</v>
      </c>
      <c r="L3" s="26" t="s">
        <v>86</v>
      </c>
      <c r="M3" s="26"/>
      <c r="N3" s="27">
        <v>45494</v>
      </c>
      <c r="O3" s="27">
        <v>45524</v>
      </c>
      <c r="P3" s="28">
        <v>1</v>
      </c>
      <c r="Q3" s="26">
        <v>31</v>
      </c>
      <c r="R3" s="26"/>
      <c r="S3" s="29">
        <v>45362</v>
      </c>
    </row>
    <row r="4" spans="1:19" x14ac:dyDescent="0.25">
      <c r="A4" s="25" t="s">
        <v>79</v>
      </c>
      <c r="B4" s="26">
        <v>50288630</v>
      </c>
      <c r="C4" s="26" t="s">
        <v>88</v>
      </c>
      <c r="D4" s="26"/>
      <c r="E4" s="26">
        <v>3563</v>
      </c>
      <c r="F4" s="26">
        <v>45362</v>
      </c>
      <c r="G4" s="26" t="s">
        <v>81</v>
      </c>
      <c r="H4" s="26" t="s">
        <v>82</v>
      </c>
      <c r="I4" s="26" t="s">
        <v>83</v>
      </c>
      <c r="J4" s="26" t="s">
        <v>84</v>
      </c>
      <c r="K4" s="26" t="s">
        <v>85</v>
      </c>
      <c r="L4" s="26" t="s">
        <v>86</v>
      </c>
      <c r="M4" s="26"/>
      <c r="N4" s="27">
        <v>45494</v>
      </c>
      <c r="O4" s="27">
        <v>45524</v>
      </c>
      <c r="P4" s="28">
        <v>1</v>
      </c>
      <c r="Q4" s="26">
        <v>31</v>
      </c>
      <c r="R4" s="26"/>
      <c r="S4" s="29">
        <v>45362</v>
      </c>
    </row>
    <row r="5" spans="1:19" x14ac:dyDescent="0.25">
      <c r="A5" s="25" t="s">
        <v>79</v>
      </c>
      <c r="B5" s="26">
        <v>50288609</v>
      </c>
      <c r="C5" s="26" t="s">
        <v>89</v>
      </c>
      <c r="D5" s="26"/>
      <c r="E5" s="26">
        <v>3563</v>
      </c>
      <c r="F5" s="26">
        <v>45362</v>
      </c>
      <c r="G5" s="26" t="s">
        <v>81</v>
      </c>
      <c r="H5" s="26" t="s">
        <v>82</v>
      </c>
      <c r="I5" s="26" t="s">
        <v>83</v>
      </c>
      <c r="J5" s="26" t="s">
        <v>84</v>
      </c>
      <c r="K5" s="26" t="s">
        <v>85</v>
      </c>
      <c r="L5" s="26" t="s">
        <v>86</v>
      </c>
      <c r="M5" s="26"/>
      <c r="N5" s="27">
        <v>45494</v>
      </c>
      <c r="O5" s="27">
        <v>45524</v>
      </c>
      <c r="P5" s="28">
        <v>1</v>
      </c>
      <c r="Q5" s="26">
        <v>31</v>
      </c>
      <c r="R5" s="26"/>
      <c r="S5" s="29">
        <v>45362</v>
      </c>
    </row>
    <row r="6" spans="1:19" x14ac:dyDescent="0.25">
      <c r="A6" s="25" t="s">
        <v>79</v>
      </c>
      <c r="B6" s="26">
        <v>50288611</v>
      </c>
      <c r="C6" s="26" t="s">
        <v>90</v>
      </c>
      <c r="D6" s="26"/>
      <c r="E6" s="26">
        <v>3563</v>
      </c>
      <c r="F6" s="26">
        <v>45362</v>
      </c>
      <c r="G6" s="26" t="s">
        <v>81</v>
      </c>
      <c r="H6" s="26" t="s">
        <v>82</v>
      </c>
      <c r="I6" s="26" t="s">
        <v>83</v>
      </c>
      <c r="J6" s="26" t="s">
        <v>84</v>
      </c>
      <c r="K6" s="26" t="s">
        <v>85</v>
      </c>
      <c r="L6" s="26" t="s">
        <v>86</v>
      </c>
      <c r="M6" s="26"/>
      <c r="N6" s="27">
        <v>45494</v>
      </c>
      <c r="O6" s="27">
        <v>45524</v>
      </c>
      <c r="P6" s="28">
        <v>1</v>
      </c>
      <c r="Q6" s="26">
        <v>31</v>
      </c>
      <c r="R6" s="26"/>
      <c r="S6" s="29">
        <v>45362</v>
      </c>
    </row>
    <row r="7" spans="1:19" x14ac:dyDescent="0.25">
      <c r="A7" s="25" t="s">
        <v>79</v>
      </c>
      <c r="B7" s="26">
        <v>50279981</v>
      </c>
      <c r="C7" s="26" t="s">
        <v>91</v>
      </c>
      <c r="D7" s="26"/>
      <c r="E7" s="26">
        <v>2872</v>
      </c>
      <c r="F7" s="26">
        <v>45161</v>
      </c>
      <c r="G7" s="26" t="s">
        <v>81</v>
      </c>
      <c r="H7" s="26" t="s">
        <v>82</v>
      </c>
      <c r="I7" s="26" t="s">
        <v>92</v>
      </c>
      <c r="J7" s="26" t="s">
        <v>93</v>
      </c>
      <c r="K7" s="26" t="s">
        <v>85</v>
      </c>
      <c r="L7" s="26" t="s">
        <v>94</v>
      </c>
      <c r="M7" s="26"/>
      <c r="N7" s="27">
        <v>45494</v>
      </c>
      <c r="O7" s="27">
        <v>45524</v>
      </c>
      <c r="P7" s="28">
        <v>1</v>
      </c>
      <c r="Q7" s="26">
        <v>31</v>
      </c>
      <c r="R7" s="26"/>
      <c r="S7" s="29">
        <v>45163</v>
      </c>
    </row>
    <row r="8" spans="1:19" x14ac:dyDescent="0.25">
      <c r="A8" s="25" t="s">
        <v>79</v>
      </c>
      <c r="B8" s="26">
        <v>50279875</v>
      </c>
      <c r="C8" s="26" t="s">
        <v>95</v>
      </c>
      <c r="D8" s="26"/>
      <c r="E8" s="26">
        <v>2872</v>
      </c>
      <c r="F8" s="26">
        <v>45161</v>
      </c>
      <c r="G8" s="26" t="s">
        <v>81</v>
      </c>
      <c r="H8" s="26" t="s">
        <v>82</v>
      </c>
      <c r="I8" s="26" t="s">
        <v>92</v>
      </c>
      <c r="J8" s="26" t="s">
        <v>93</v>
      </c>
      <c r="K8" s="26" t="s">
        <v>85</v>
      </c>
      <c r="L8" s="26" t="s">
        <v>94</v>
      </c>
      <c r="M8" s="26"/>
      <c r="N8" s="27">
        <v>45494</v>
      </c>
      <c r="O8" s="27">
        <v>45524</v>
      </c>
      <c r="P8" s="28">
        <v>1</v>
      </c>
      <c r="Q8" s="26">
        <v>31</v>
      </c>
      <c r="R8" s="26"/>
      <c r="S8" s="29">
        <v>45163</v>
      </c>
    </row>
    <row r="9" spans="1:19" x14ac:dyDescent="0.25">
      <c r="A9" s="25" t="s">
        <v>79</v>
      </c>
      <c r="B9" s="26">
        <v>50279994</v>
      </c>
      <c r="C9" s="26" t="s">
        <v>96</v>
      </c>
      <c r="D9" s="26"/>
      <c r="E9" s="26">
        <v>2872</v>
      </c>
      <c r="F9" s="26">
        <v>45161</v>
      </c>
      <c r="G9" s="26" t="s">
        <v>81</v>
      </c>
      <c r="H9" s="26" t="s">
        <v>82</v>
      </c>
      <c r="I9" s="26" t="s">
        <v>92</v>
      </c>
      <c r="J9" s="26" t="s">
        <v>93</v>
      </c>
      <c r="K9" s="26" t="s">
        <v>85</v>
      </c>
      <c r="L9" s="26" t="s">
        <v>94</v>
      </c>
      <c r="M9" s="26"/>
      <c r="N9" s="27">
        <v>45494</v>
      </c>
      <c r="O9" s="27">
        <v>45524</v>
      </c>
      <c r="P9" s="28">
        <v>1</v>
      </c>
      <c r="Q9" s="26">
        <v>31</v>
      </c>
      <c r="R9" s="26"/>
      <c r="S9" s="29">
        <v>45163</v>
      </c>
    </row>
    <row r="10" spans="1:19" x14ac:dyDescent="0.25">
      <c r="A10" s="25" t="s">
        <v>79</v>
      </c>
      <c r="B10" s="26">
        <v>50279871</v>
      </c>
      <c r="C10" s="26" t="s">
        <v>97</v>
      </c>
      <c r="D10" s="26"/>
      <c r="E10" s="26">
        <v>2872</v>
      </c>
      <c r="F10" s="26">
        <v>45161</v>
      </c>
      <c r="G10" s="26" t="s">
        <v>81</v>
      </c>
      <c r="H10" s="26" t="s">
        <v>82</v>
      </c>
      <c r="I10" s="26" t="s">
        <v>92</v>
      </c>
      <c r="J10" s="26" t="s">
        <v>93</v>
      </c>
      <c r="K10" s="26" t="s">
        <v>85</v>
      </c>
      <c r="L10" s="26" t="s">
        <v>94</v>
      </c>
      <c r="M10" s="26"/>
      <c r="N10" s="27">
        <v>45494</v>
      </c>
      <c r="O10" s="27">
        <v>45524</v>
      </c>
      <c r="P10" s="28">
        <v>1</v>
      </c>
      <c r="Q10" s="26">
        <v>31</v>
      </c>
      <c r="R10" s="26"/>
      <c r="S10" s="29">
        <v>45163</v>
      </c>
    </row>
    <row r="11" spans="1:19" x14ac:dyDescent="0.25">
      <c r="A11" s="25" t="s">
        <v>79</v>
      </c>
      <c r="B11" s="26">
        <v>50279999</v>
      </c>
      <c r="C11" s="26" t="s">
        <v>98</v>
      </c>
      <c r="D11" s="26"/>
      <c r="E11" s="26">
        <v>2872</v>
      </c>
      <c r="F11" s="26">
        <v>45161</v>
      </c>
      <c r="G11" s="26" t="s">
        <v>81</v>
      </c>
      <c r="H11" s="26" t="s">
        <v>82</v>
      </c>
      <c r="I11" s="26" t="s">
        <v>92</v>
      </c>
      <c r="J11" s="26" t="s">
        <v>93</v>
      </c>
      <c r="K11" s="26" t="s">
        <v>85</v>
      </c>
      <c r="L11" s="26" t="s">
        <v>94</v>
      </c>
      <c r="M11" s="26"/>
      <c r="N11" s="27">
        <v>45494</v>
      </c>
      <c r="O11" s="27">
        <v>45524</v>
      </c>
      <c r="P11" s="28">
        <v>1</v>
      </c>
      <c r="Q11" s="26">
        <v>31</v>
      </c>
      <c r="R11" s="26"/>
      <c r="S11" s="29">
        <v>45163</v>
      </c>
    </row>
    <row r="12" spans="1:19" x14ac:dyDescent="0.25">
      <c r="A12" s="25" t="s">
        <v>79</v>
      </c>
      <c r="B12" s="26">
        <v>50279986</v>
      </c>
      <c r="C12" s="26" t="s">
        <v>99</v>
      </c>
      <c r="D12" s="26"/>
      <c r="E12" s="26">
        <v>2872</v>
      </c>
      <c r="F12" s="26">
        <v>45161</v>
      </c>
      <c r="G12" s="26" t="s">
        <v>81</v>
      </c>
      <c r="H12" s="26" t="s">
        <v>82</v>
      </c>
      <c r="I12" s="26" t="s">
        <v>92</v>
      </c>
      <c r="J12" s="26" t="s">
        <v>93</v>
      </c>
      <c r="K12" s="26" t="s">
        <v>85</v>
      </c>
      <c r="L12" s="26" t="s">
        <v>94</v>
      </c>
      <c r="M12" s="26"/>
      <c r="N12" s="27">
        <v>45494</v>
      </c>
      <c r="O12" s="27">
        <v>45524</v>
      </c>
      <c r="P12" s="28">
        <v>1</v>
      </c>
      <c r="Q12" s="26">
        <v>31</v>
      </c>
      <c r="R12" s="26"/>
      <c r="S12" s="29">
        <v>45163</v>
      </c>
    </row>
    <row r="13" spans="1:19" x14ac:dyDescent="0.25">
      <c r="A13" s="25" t="s">
        <v>79</v>
      </c>
      <c r="B13" s="26">
        <v>50279982</v>
      </c>
      <c r="C13" s="26" t="s">
        <v>100</v>
      </c>
      <c r="D13" s="26"/>
      <c r="E13" s="26">
        <v>2872</v>
      </c>
      <c r="F13" s="26">
        <v>45161</v>
      </c>
      <c r="G13" s="26" t="s">
        <v>81</v>
      </c>
      <c r="H13" s="26" t="s">
        <v>82</v>
      </c>
      <c r="I13" s="26" t="s">
        <v>92</v>
      </c>
      <c r="J13" s="26" t="s">
        <v>93</v>
      </c>
      <c r="K13" s="26" t="s">
        <v>85</v>
      </c>
      <c r="L13" s="26" t="s">
        <v>94</v>
      </c>
      <c r="M13" s="26"/>
      <c r="N13" s="27">
        <v>45494</v>
      </c>
      <c r="O13" s="27">
        <v>45524</v>
      </c>
      <c r="P13" s="28">
        <v>1</v>
      </c>
      <c r="Q13" s="26">
        <v>31</v>
      </c>
      <c r="R13" s="26"/>
      <c r="S13" s="29">
        <v>45163</v>
      </c>
    </row>
    <row r="14" spans="1:19" x14ac:dyDescent="0.25">
      <c r="A14" s="25" t="s">
        <v>79</v>
      </c>
      <c r="B14" s="26">
        <v>50279974</v>
      </c>
      <c r="C14" s="26" t="s">
        <v>101</v>
      </c>
      <c r="D14" s="26"/>
      <c r="E14" s="26">
        <v>2872</v>
      </c>
      <c r="F14" s="26">
        <v>45161</v>
      </c>
      <c r="G14" s="26" t="s">
        <v>81</v>
      </c>
      <c r="H14" s="26" t="s">
        <v>82</v>
      </c>
      <c r="I14" s="26" t="s">
        <v>92</v>
      </c>
      <c r="J14" s="26" t="s">
        <v>93</v>
      </c>
      <c r="K14" s="26" t="s">
        <v>85</v>
      </c>
      <c r="L14" s="26" t="s">
        <v>94</v>
      </c>
      <c r="M14" s="26"/>
      <c r="N14" s="27">
        <v>45494</v>
      </c>
      <c r="O14" s="27">
        <v>45524</v>
      </c>
      <c r="P14" s="28">
        <v>1</v>
      </c>
      <c r="Q14" s="26">
        <v>31</v>
      </c>
      <c r="R14" s="26"/>
      <c r="S14" s="29">
        <v>45163</v>
      </c>
    </row>
    <row r="15" spans="1:19" x14ac:dyDescent="0.25">
      <c r="A15" s="25" t="s">
        <v>79</v>
      </c>
      <c r="B15" s="26">
        <v>50279984</v>
      </c>
      <c r="C15" s="26" t="s">
        <v>102</v>
      </c>
      <c r="D15" s="26"/>
      <c r="E15" s="26">
        <v>2872</v>
      </c>
      <c r="F15" s="26">
        <v>45161</v>
      </c>
      <c r="G15" s="26" t="s">
        <v>81</v>
      </c>
      <c r="H15" s="26" t="s">
        <v>82</v>
      </c>
      <c r="I15" s="26" t="s">
        <v>92</v>
      </c>
      <c r="J15" s="26" t="s">
        <v>93</v>
      </c>
      <c r="K15" s="26" t="s">
        <v>85</v>
      </c>
      <c r="L15" s="26" t="s">
        <v>94</v>
      </c>
      <c r="M15" s="26"/>
      <c r="N15" s="27">
        <v>45494</v>
      </c>
      <c r="O15" s="27">
        <v>45524</v>
      </c>
      <c r="P15" s="28">
        <v>1</v>
      </c>
      <c r="Q15" s="26">
        <v>31</v>
      </c>
      <c r="R15" s="26"/>
      <c r="S15" s="29">
        <v>45163</v>
      </c>
    </row>
    <row r="16" spans="1:19" x14ac:dyDescent="0.25">
      <c r="A16" s="25" t="s">
        <v>79</v>
      </c>
      <c r="B16" s="26">
        <v>50279970</v>
      </c>
      <c r="C16" s="26" t="s">
        <v>103</v>
      </c>
      <c r="D16" s="26"/>
      <c r="E16" s="26">
        <v>2872</v>
      </c>
      <c r="F16" s="26">
        <v>45161</v>
      </c>
      <c r="G16" s="26" t="s">
        <v>81</v>
      </c>
      <c r="H16" s="26" t="s">
        <v>82</v>
      </c>
      <c r="I16" s="26" t="s">
        <v>92</v>
      </c>
      <c r="J16" s="26" t="s">
        <v>93</v>
      </c>
      <c r="K16" s="26" t="s">
        <v>85</v>
      </c>
      <c r="L16" s="26" t="s">
        <v>94</v>
      </c>
      <c r="M16" s="26"/>
      <c r="N16" s="27">
        <v>45494</v>
      </c>
      <c r="O16" s="27">
        <v>45524</v>
      </c>
      <c r="P16" s="28">
        <v>1</v>
      </c>
      <c r="Q16" s="26">
        <v>31</v>
      </c>
      <c r="R16" s="26"/>
      <c r="S16" s="29">
        <v>45163</v>
      </c>
    </row>
    <row r="17" spans="1:19" x14ac:dyDescent="0.25">
      <c r="A17" s="25" t="s">
        <v>79</v>
      </c>
      <c r="B17" s="26">
        <v>50277062</v>
      </c>
      <c r="C17" s="26" t="s">
        <v>104</v>
      </c>
      <c r="D17" s="26"/>
      <c r="E17" s="26">
        <v>2802</v>
      </c>
      <c r="F17" s="26">
        <v>45139</v>
      </c>
      <c r="G17" s="26" t="s">
        <v>81</v>
      </c>
      <c r="H17" s="26" t="s">
        <v>82</v>
      </c>
      <c r="I17" s="26" t="s">
        <v>83</v>
      </c>
      <c r="J17" s="26" t="s">
        <v>84</v>
      </c>
      <c r="K17" s="26" t="s">
        <v>85</v>
      </c>
      <c r="L17" s="26" t="s">
        <v>86</v>
      </c>
      <c r="M17" s="26"/>
      <c r="N17" s="27">
        <v>45494</v>
      </c>
      <c r="O17" s="27">
        <v>45524</v>
      </c>
      <c r="P17" s="28">
        <v>1</v>
      </c>
      <c r="Q17" s="26">
        <v>31</v>
      </c>
      <c r="R17" s="26"/>
      <c r="S17" s="29">
        <v>45138</v>
      </c>
    </row>
    <row r="18" spans="1:19" x14ac:dyDescent="0.25">
      <c r="A18" s="25" t="s">
        <v>79</v>
      </c>
      <c r="B18" s="26">
        <v>50277133</v>
      </c>
      <c r="C18" s="26" t="s">
        <v>105</v>
      </c>
      <c r="D18" s="26"/>
      <c r="E18" s="26">
        <v>2802</v>
      </c>
      <c r="F18" s="26">
        <v>45139</v>
      </c>
      <c r="G18" s="26" t="s">
        <v>81</v>
      </c>
      <c r="H18" s="26" t="s">
        <v>82</v>
      </c>
      <c r="I18" s="26" t="s">
        <v>83</v>
      </c>
      <c r="J18" s="26" t="s">
        <v>84</v>
      </c>
      <c r="K18" s="26" t="s">
        <v>85</v>
      </c>
      <c r="L18" s="26" t="s">
        <v>86</v>
      </c>
      <c r="M18" s="26"/>
      <c r="N18" s="27">
        <v>45494</v>
      </c>
      <c r="O18" s="27">
        <v>45524</v>
      </c>
      <c r="P18" s="28">
        <v>1</v>
      </c>
      <c r="Q18" s="26">
        <v>31</v>
      </c>
      <c r="R18" s="26"/>
      <c r="S18" s="29">
        <v>45138</v>
      </c>
    </row>
    <row r="19" spans="1:19" x14ac:dyDescent="0.25">
      <c r="A19" s="25" t="s">
        <v>79</v>
      </c>
      <c r="B19" s="26">
        <v>50276634</v>
      </c>
      <c r="C19" s="26" t="s">
        <v>106</v>
      </c>
      <c r="D19" s="26"/>
      <c r="E19" s="26">
        <v>2802</v>
      </c>
      <c r="F19" s="26">
        <v>45139</v>
      </c>
      <c r="G19" s="26" t="s">
        <v>81</v>
      </c>
      <c r="H19" s="26" t="s">
        <v>82</v>
      </c>
      <c r="I19" s="26" t="s">
        <v>83</v>
      </c>
      <c r="J19" s="26" t="s">
        <v>84</v>
      </c>
      <c r="K19" s="26" t="s">
        <v>85</v>
      </c>
      <c r="L19" s="26" t="s">
        <v>86</v>
      </c>
      <c r="M19" s="26"/>
      <c r="N19" s="27">
        <v>45494</v>
      </c>
      <c r="O19" s="27">
        <v>45524</v>
      </c>
      <c r="P19" s="28">
        <v>1</v>
      </c>
      <c r="Q19" s="26">
        <v>31</v>
      </c>
      <c r="R19" s="26"/>
      <c r="S19" s="29">
        <v>45138</v>
      </c>
    </row>
    <row r="20" spans="1:19" x14ac:dyDescent="0.25">
      <c r="A20" s="25" t="s">
        <v>79</v>
      </c>
      <c r="B20" s="26">
        <v>50278927</v>
      </c>
      <c r="C20" s="26" t="s">
        <v>107</v>
      </c>
      <c r="D20" s="26"/>
      <c r="E20" s="26">
        <v>2802</v>
      </c>
      <c r="F20" s="26">
        <v>45139</v>
      </c>
      <c r="G20" s="26" t="s">
        <v>81</v>
      </c>
      <c r="H20" s="26" t="s">
        <v>82</v>
      </c>
      <c r="I20" s="26" t="s">
        <v>83</v>
      </c>
      <c r="J20" s="26" t="s">
        <v>84</v>
      </c>
      <c r="K20" s="26" t="s">
        <v>85</v>
      </c>
      <c r="L20" s="26" t="s">
        <v>86</v>
      </c>
      <c r="M20" s="26"/>
      <c r="N20" s="27">
        <v>45494</v>
      </c>
      <c r="O20" s="27">
        <v>45524</v>
      </c>
      <c r="P20" s="28">
        <v>1</v>
      </c>
      <c r="Q20" s="26">
        <v>31</v>
      </c>
      <c r="R20" s="26"/>
      <c r="S20" s="29">
        <v>45138</v>
      </c>
    </row>
    <row r="21" spans="1:19" x14ac:dyDescent="0.25">
      <c r="A21" s="25" t="s">
        <v>79</v>
      </c>
      <c r="B21" s="26">
        <v>50276831</v>
      </c>
      <c r="C21" s="26" t="s">
        <v>108</v>
      </c>
      <c r="D21" s="26"/>
      <c r="E21" s="26">
        <v>2802</v>
      </c>
      <c r="F21" s="26">
        <v>45139</v>
      </c>
      <c r="G21" s="26" t="s">
        <v>81</v>
      </c>
      <c r="H21" s="26" t="s">
        <v>82</v>
      </c>
      <c r="I21" s="26" t="s">
        <v>83</v>
      </c>
      <c r="J21" s="26" t="s">
        <v>84</v>
      </c>
      <c r="K21" s="26" t="s">
        <v>85</v>
      </c>
      <c r="L21" s="26" t="s">
        <v>86</v>
      </c>
      <c r="M21" s="26"/>
      <c r="N21" s="27">
        <v>45494</v>
      </c>
      <c r="O21" s="27">
        <v>45524</v>
      </c>
      <c r="P21" s="28">
        <v>1</v>
      </c>
      <c r="Q21" s="26">
        <v>31</v>
      </c>
      <c r="R21" s="26"/>
      <c r="S21" s="29">
        <v>45138</v>
      </c>
    </row>
    <row r="22" spans="1:19" x14ac:dyDescent="0.25">
      <c r="A22" s="25" t="s">
        <v>79</v>
      </c>
      <c r="B22" s="26">
        <v>50277050</v>
      </c>
      <c r="C22" s="26" t="s">
        <v>109</v>
      </c>
      <c r="D22" s="26"/>
      <c r="E22" s="26">
        <v>2802</v>
      </c>
      <c r="F22" s="26">
        <v>45139</v>
      </c>
      <c r="G22" s="26" t="s">
        <v>81</v>
      </c>
      <c r="H22" s="26" t="s">
        <v>82</v>
      </c>
      <c r="I22" s="26" t="s">
        <v>83</v>
      </c>
      <c r="J22" s="26" t="s">
        <v>84</v>
      </c>
      <c r="K22" s="26" t="s">
        <v>85</v>
      </c>
      <c r="L22" s="26" t="s">
        <v>86</v>
      </c>
      <c r="M22" s="26"/>
      <c r="N22" s="27">
        <v>45494</v>
      </c>
      <c r="O22" s="27">
        <v>45524</v>
      </c>
      <c r="P22" s="28">
        <v>1</v>
      </c>
      <c r="Q22" s="26">
        <v>31</v>
      </c>
      <c r="R22" s="26"/>
      <c r="S22" s="29">
        <v>45138</v>
      </c>
    </row>
    <row r="23" spans="1:19" x14ac:dyDescent="0.25">
      <c r="A23" s="25" t="s">
        <v>79</v>
      </c>
      <c r="B23" s="26">
        <v>50277292</v>
      </c>
      <c r="C23" s="26" t="s">
        <v>110</v>
      </c>
      <c r="D23" s="26"/>
      <c r="E23" s="26">
        <v>2802</v>
      </c>
      <c r="F23" s="26">
        <v>45139</v>
      </c>
      <c r="G23" s="26" t="s">
        <v>81</v>
      </c>
      <c r="H23" s="26" t="s">
        <v>82</v>
      </c>
      <c r="I23" s="26" t="s">
        <v>83</v>
      </c>
      <c r="J23" s="26" t="s">
        <v>84</v>
      </c>
      <c r="K23" s="26" t="s">
        <v>85</v>
      </c>
      <c r="L23" s="26" t="s">
        <v>86</v>
      </c>
      <c r="M23" s="26"/>
      <c r="N23" s="27">
        <v>45494</v>
      </c>
      <c r="O23" s="27">
        <v>45524</v>
      </c>
      <c r="P23" s="28">
        <v>1</v>
      </c>
      <c r="Q23" s="26">
        <v>31</v>
      </c>
      <c r="R23" s="26"/>
      <c r="S23" s="29">
        <v>45138</v>
      </c>
    </row>
    <row r="24" spans="1:19" x14ac:dyDescent="0.25">
      <c r="A24" s="25" t="s">
        <v>79</v>
      </c>
      <c r="B24" s="26">
        <v>50277304</v>
      </c>
      <c r="C24" s="26" t="s">
        <v>111</v>
      </c>
      <c r="D24" s="26"/>
      <c r="E24" s="26">
        <v>2802</v>
      </c>
      <c r="F24" s="26">
        <v>45139</v>
      </c>
      <c r="G24" s="26" t="s">
        <v>81</v>
      </c>
      <c r="H24" s="26" t="s">
        <v>82</v>
      </c>
      <c r="I24" s="26" t="s">
        <v>83</v>
      </c>
      <c r="J24" s="26" t="s">
        <v>84</v>
      </c>
      <c r="K24" s="26" t="s">
        <v>85</v>
      </c>
      <c r="L24" s="26" t="s">
        <v>86</v>
      </c>
      <c r="M24" s="26"/>
      <c r="N24" s="27">
        <v>45494</v>
      </c>
      <c r="O24" s="27">
        <v>45524</v>
      </c>
      <c r="P24" s="28">
        <v>1</v>
      </c>
      <c r="Q24" s="26">
        <v>31</v>
      </c>
      <c r="R24" s="26"/>
      <c r="S24" s="29">
        <v>45138</v>
      </c>
    </row>
    <row r="25" spans="1:19" x14ac:dyDescent="0.25">
      <c r="A25" s="25" t="s">
        <v>79</v>
      </c>
      <c r="B25" s="26">
        <v>50277244</v>
      </c>
      <c r="C25" s="26" t="s">
        <v>112</v>
      </c>
      <c r="D25" s="26"/>
      <c r="E25" s="26">
        <v>2802</v>
      </c>
      <c r="F25" s="26">
        <v>45139</v>
      </c>
      <c r="G25" s="26" t="s">
        <v>81</v>
      </c>
      <c r="H25" s="26" t="s">
        <v>82</v>
      </c>
      <c r="I25" s="26" t="s">
        <v>83</v>
      </c>
      <c r="J25" s="26" t="s">
        <v>84</v>
      </c>
      <c r="K25" s="26" t="s">
        <v>85</v>
      </c>
      <c r="L25" s="26" t="s">
        <v>86</v>
      </c>
      <c r="M25" s="26"/>
      <c r="N25" s="27">
        <v>45494</v>
      </c>
      <c r="O25" s="27">
        <v>45524</v>
      </c>
      <c r="P25" s="28">
        <v>1</v>
      </c>
      <c r="Q25" s="26">
        <v>31</v>
      </c>
      <c r="R25" s="26"/>
      <c r="S25" s="29">
        <v>45138</v>
      </c>
    </row>
    <row r="26" spans="1:19" x14ac:dyDescent="0.25">
      <c r="A26" s="25" t="s">
        <v>79</v>
      </c>
      <c r="B26" s="26">
        <v>50276633</v>
      </c>
      <c r="C26" s="26" t="s">
        <v>113</v>
      </c>
      <c r="D26" s="26"/>
      <c r="E26" s="26">
        <v>2802</v>
      </c>
      <c r="F26" s="26">
        <v>45139</v>
      </c>
      <c r="G26" s="26" t="s">
        <v>81</v>
      </c>
      <c r="H26" s="26" t="s">
        <v>82</v>
      </c>
      <c r="I26" s="26" t="s">
        <v>83</v>
      </c>
      <c r="J26" s="26" t="s">
        <v>84</v>
      </c>
      <c r="K26" s="26" t="s">
        <v>85</v>
      </c>
      <c r="L26" s="26" t="s">
        <v>86</v>
      </c>
      <c r="M26" s="26"/>
      <c r="N26" s="27">
        <v>45494</v>
      </c>
      <c r="O26" s="27">
        <v>45524</v>
      </c>
      <c r="P26" s="28">
        <v>1</v>
      </c>
      <c r="Q26" s="26">
        <v>31</v>
      </c>
      <c r="R26" s="26"/>
      <c r="S26" s="29">
        <v>45138</v>
      </c>
    </row>
    <row r="27" spans="1:19" x14ac:dyDescent="0.25">
      <c r="A27" s="25" t="s">
        <v>79</v>
      </c>
      <c r="B27" s="26">
        <v>50277162</v>
      </c>
      <c r="C27" s="26" t="s">
        <v>114</v>
      </c>
      <c r="D27" s="26"/>
      <c r="E27" s="26">
        <v>2802</v>
      </c>
      <c r="F27" s="26">
        <v>45139</v>
      </c>
      <c r="G27" s="26" t="s">
        <v>81</v>
      </c>
      <c r="H27" s="26" t="s">
        <v>82</v>
      </c>
      <c r="I27" s="26" t="s">
        <v>83</v>
      </c>
      <c r="J27" s="26" t="s">
        <v>84</v>
      </c>
      <c r="K27" s="26" t="s">
        <v>85</v>
      </c>
      <c r="L27" s="26" t="s">
        <v>86</v>
      </c>
      <c r="M27" s="26"/>
      <c r="N27" s="27">
        <v>45494</v>
      </c>
      <c r="O27" s="27">
        <v>45524</v>
      </c>
      <c r="P27" s="28">
        <v>1</v>
      </c>
      <c r="Q27" s="26">
        <v>31</v>
      </c>
      <c r="R27" s="26"/>
      <c r="S27" s="29">
        <v>45138</v>
      </c>
    </row>
    <row r="28" spans="1:19" x14ac:dyDescent="0.25">
      <c r="A28" s="25" t="s">
        <v>79</v>
      </c>
      <c r="B28" s="26">
        <v>50277164</v>
      </c>
      <c r="C28" s="26" t="s">
        <v>115</v>
      </c>
      <c r="D28" s="26"/>
      <c r="E28" s="26">
        <v>2802</v>
      </c>
      <c r="F28" s="26">
        <v>45139</v>
      </c>
      <c r="G28" s="26" t="s">
        <v>81</v>
      </c>
      <c r="H28" s="26" t="s">
        <v>82</v>
      </c>
      <c r="I28" s="26" t="s">
        <v>83</v>
      </c>
      <c r="J28" s="26" t="s">
        <v>84</v>
      </c>
      <c r="K28" s="26" t="s">
        <v>85</v>
      </c>
      <c r="L28" s="26" t="s">
        <v>86</v>
      </c>
      <c r="M28" s="26"/>
      <c r="N28" s="27">
        <v>45494</v>
      </c>
      <c r="O28" s="27">
        <v>45524</v>
      </c>
      <c r="P28" s="28">
        <v>1</v>
      </c>
      <c r="Q28" s="26">
        <v>31</v>
      </c>
      <c r="R28" s="26"/>
      <c r="S28" s="29">
        <v>45138</v>
      </c>
    </row>
    <row r="29" spans="1:19" x14ac:dyDescent="0.25">
      <c r="A29" s="25" t="s">
        <v>79</v>
      </c>
      <c r="B29" s="26">
        <v>50277014</v>
      </c>
      <c r="C29" s="26" t="s">
        <v>116</v>
      </c>
      <c r="D29" s="26"/>
      <c r="E29" s="26">
        <v>2802</v>
      </c>
      <c r="F29" s="26">
        <v>45139</v>
      </c>
      <c r="G29" s="26" t="s">
        <v>81</v>
      </c>
      <c r="H29" s="26" t="s">
        <v>82</v>
      </c>
      <c r="I29" s="26" t="s">
        <v>83</v>
      </c>
      <c r="J29" s="26" t="s">
        <v>84</v>
      </c>
      <c r="K29" s="26" t="s">
        <v>85</v>
      </c>
      <c r="L29" s="26" t="s">
        <v>86</v>
      </c>
      <c r="M29" s="26"/>
      <c r="N29" s="27">
        <v>45494</v>
      </c>
      <c r="O29" s="27">
        <v>45524</v>
      </c>
      <c r="P29" s="28">
        <v>1</v>
      </c>
      <c r="Q29" s="26">
        <v>31</v>
      </c>
      <c r="R29" s="26"/>
      <c r="S29" s="29">
        <v>45138</v>
      </c>
    </row>
    <row r="30" spans="1:19" x14ac:dyDescent="0.25">
      <c r="A30" s="25" t="s">
        <v>79</v>
      </c>
      <c r="B30" s="26">
        <v>50277180</v>
      </c>
      <c r="C30" s="26" t="s">
        <v>117</v>
      </c>
      <c r="D30" s="26"/>
      <c r="E30" s="26">
        <v>2802</v>
      </c>
      <c r="F30" s="26">
        <v>45139</v>
      </c>
      <c r="G30" s="26" t="s">
        <v>81</v>
      </c>
      <c r="H30" s="26" t="s">
        <v>82</v>
      </c>
      <c r="I30" s="26" t="s">
        <v>83</v>
      </c>
      <c r="J30" s="26" t="s">
        <v>84</v>
      </c>
      <c r="K30" s="26" t="s">
        <v>85</v>
      </c>
      <c r="L30" s="26" t="s">
        <v>86</v>
      </c>
      <c r="M30" s="26"/>
      <c r="N30" s="27">
        <v>45494</v>
      </c>
      <c r="O30" s="27">
        <v>45524</v>
      </c>
      <c r="P30" s="28">
        <v>1</v>
      </c>
      <c r="Q30" s="26">
        <v>31</v>
      </c>
      <c r="R30" s="26"/>
      <c r="S30" s="29">
        <v>45138</v>
      </c>
    </row>
    <row r="31" spans="1:19" x14ac:dyDescent="0.25">
      <c r="A31" s="25" t="s">
        <v>79</v>
      </c>
      <c r="B31" s="26">
        <v>50276878</v>
      </c>
      <c r="C31" s="26" t="s">
        <v>118</v>
      </c>
      <c r="D31" s="26"/>
      <c r="E31" s="26">
        <v>2802</v>
      </c>
      <c r="F31" s="26">
        <v>45139</v>
      </c>
      <c r="G31" s="26" t="s">
        <v>81</v>
      </c>
      <c r="H31" s="26" t="s">
        <v>82</v>
      </c>
      <c r="I31" s="26" t="s">
        <v>83</v>
      </c>
      <c r="J31" s="26" t="s">
        <v>84</v>
      </c>
      <c r="K31" s="26" t="s">
        <v>85</v>
      </c>
      <c r="L31" s="26" t="s">
        <v>86</v>
      </c>
      <c r="M31" s="26"/>
      <c r="N31" s="27">
        <v>45494</v>
      </c>
      <c r="O31" s="27">
        <v>45524</v>
      </c>
      <c r="P31" s="28">
        <v>1</v>
      </c>
      <c r="Q31" s="26">
        <v>31</v>
      </c>
      <c r="R31" s="26"/>
      <c r="S31" s="29">
        <v>45138</v>
      </c>
    </row>
    <row r="32" spans="1:19" x14ac:dyDescent="0.25">
      <c r="A32" s="25" t="s">
        <v>79</v>
      </c>
      <c r="B32" s="26">
        <v>50276930</v>
      </c>
      <c r="C32" s="26" t="s">
        <v>119</v>
      </c>
      <c r="D32" s="26"/>
      <c r="E32" s="26">
        <v>2802</v>
      </c>
      <c r="F32" s="26">
        <v>45139</v>
      </c>
      <c r="G32" s="26" t="s">
        <v>81</v>
      </c>
      <c r="H32" s="26" t="s">
        <v>82</v>
      </c>
      <c r="I32" s="26" t="s">
        <v>83</v>
      </c>
      <c r="J32" s="26" t="s">
        <v>84</v>
      </c>
      <c r="K32" s="26" t="s">
        <v>85</v>
      </c>
      <c r="L32" s="26" t="s">
        <v>86</v>
      </c>
      <c r="M32" s="26"/>
      <c r="N32" s="27">
        <v>45494</v>
      </c>
      <c r="O32" s="27">
        <v>45524</v>
      </c>
      <c r="P32" s="28">
        <v>1</v>
      </c>
      <c r="Q32" s="26">
        <v>31</v>
      </c>
      <c r="R32" s="26"/>
      <c r="S32" s="29">
        <v>45138</v>
      </c>
    </row>
    <row r="33" spans="1:19" x14ac:dyDescent="0.25">
      <c r="A33" s="25" t="s">
        <v>79</v>
      </c>
      <c r="B33" s="26">
        <v>50276999</v>
      </c>
      <c r="C33" s="26" t="s">
        <v>120</v>
      </c>
      <c r="D33" s="26"/>
      <c r="E33" s="26">
        <v>2802</v>
      </c>
      <c r="F33" s="26">
        <v>45139</v>
      </c>
      <c r="G33" s="26" t="s">
        <v>81</v>
      </c>
      <c r="H33" s="26" t="s">
        <v>82</v>
      </c>
      <c r="I33" s="26" t="s">
        <v>83</v>
      </c>
      <c r="J33" s="26" t="s">
        <v>84</v>
      </c>
      <c r="K33" s="26" t="s">
        <v>85</v>
      </c>
      <c r="L33" s="26" t="s">
        <v>86</v>
      </c>
      <c r="M33" s="26"/>
      <c r="N33" s="27">
        <v>45494</v>
      </c>
      <c r="O33" s="27">
        <v>45524</v>
      </c>
      <c r="P33" s="28">
        <v>1</v>
      </c>
      <c r="Q33" s="26">
        <v>31</v>
      </c>
      <c r="R33" s="26"/>
      <c r="S33" s="29">
        <v>45138</v>
      </c>
    </row>
    <row r="34" spans="1:19" x14ac:dyDescent="0.25">
      <c r="A34" s="25" t="s">
        <v>79</v>
      </c>
      <c r="B34" s="26">
        <v>50277631</v>
      </c>
      <c r="C34" s="26" t="s">
        <v>121</v>
      </c>
      <c r="D34" s="26"/>
      <c r="E34" s="26">
        <v>2802</v>
      </c>
      <c r="F34" s="26">
        <v>45139</v>
      </c>
      <c r="G34" s="26" t="s">
        <v>81</v>
      </c>
      <c r="H34" s="26" t="s">
        <v>82</v>
      </c>
      <c r="I34" s="26" t="s">
        <v>83</v>
      </c>
      <c r="J34" s="26" t="s">
        <v>84</v>
      </c>
      <c r="K34" s="26" t="s">
        <v>85</v>
      </c>
      <c r="L34" s="26" t="s">
        <v>86</v>
      </c>
      <c r="M34" s="26"/>
      <c r="N34" s="27">
        <v>45494</v>
      </c>
      <c r="O34" s="27">
        <v>45524</v>
      </c>
      <c r="P34" s="28">
        <v>1</v>
      </c>
      <c r="Q34" s="26">
        <v>31</v>
      </c>
      <c r="R34" s="26"/>
      <c r="S34" s="29">
        <v>45138</v>
      </c>
    </row>
    <row r="35" spans="1:19" x14ac:dyDescent="0.25">
      <c r="A35" s="25" t="s">
        <v>79</v>
      </c>
      <c r="B35" s="26">
        <v>50277629</v>
      </c>
      <c r="C35" s="26" t="s">
        <v>122</v>
      </c>
      <c r="D35" s="26"/>
      <c r="E35" s="26">
        <v>2802</v>
      </c>
      <c r="F35" s="26">
        <v>45139</v>
      </c>
      <c r="G35" s="26" t="s">
        <v>81</v>
      </c>
      <c r="H35" s="26" t="s">
        <v>82</v>
      </c>
      <c r="I35" s="26" t="s">
        <v>83</v>
      </c>
      <c r="J35" s="26" t="s">
        <v>84</v>
      </c>
      <c r="K35" s="26" t="s">
        <v>85</v>
      </c>
      <c r="L35" s="26" t="s">
        <v>86</v>
      </c>
      <c r="M35" s="26"/>
      <c r="N35" s="27">
        <v>45494</v>
      </c>
      <c r="O35" s="27">
        <v>45524</v>
      </c>
      <c r="P35" s="28">
        <v>1</v>
      </c>
      <c r="Q35" s="26">
        <v>31</v>
      </c>
      <c r="R35" s="26"/>
      <c r="S35" s="29">
        <v>45138</v>
      </c>
    </row>
    <row r="36" spans="1:19" x14ac:dyDescent="0.25">
      <c r="A36" s="25" t="s">
        <v>79</v>
      </c>
      <c r="B36" s="26">
        <v>50277531</v>
      </c>
      <c r="C36" s="26" t="s">
        <v>123</v>
      </c>
      <c r="D36" s="26"/>
      <c r="E36" s="26">
        <v>2802</v>
      </c>
      <c r="F36" s="26">
        <v>45139</v>
      </c>
      <c r="G36" s="26" t="s">
        <v>81</v>
      </c>
      <c r="H36" s="26" t="s">
        <v>82</v>
      </c>
      <c r="I36" s="26" t="s">
        <v>83</v>
      </c>
      <c r="J36" s="26" t="s">
        <v>84</v>
      </c>
      <c r="K36" s="26" t="s">
        <v>85</v>
      </c>
      <c r="L36" s="26" t="s">
        <v>86</v>
      </c>
      <c r="M36" s="26"/>
      <c r="N36" s="27">
        <v>45494</v>
      </c>
      <c r="O36" s="27">
        <v>45524</v>
      </c>
      <c r="P36" s="28">
        <v>1</v>
      </c>
      <c r="Q36" s="26">
        <v>31</v>
      </c>
      <c r="R36" s="26"/>
      <c r="S36" s="29">
        <v>45138</v>
      </c>
    </row>
    <row r="37" spans="1:19" x14ac:dyDescent="0.25">
      <c r="A37" s="25" t="s">
        <v>79</v>
      </c>
      <c r="B37" s="26">
        <v>50277619</v>
      </c>
      <c r="C37" s="26" t="s">
        <v>124</v>
      </c>
      <c r="D37" s="26"/>
      <c r="E37" s="26">
        <v>2802</v>
      </c>
      <c r="F37" s="26">
        <v>45139</v>
      </c>
      <c r="G37" s="26" t="s">
        <v>81</v>
      </c>
      <c r="H37" s="26" t="s">
        <v>82</v>
      </c>
      <c r="I37" s="26" t="s">
        <v>83</v>
      </c>
      <c r="J37" s="26" t="s">
        <v>84</v>
      </c>
      <c r="K37" s="26" t="s">
        <v>85</v>
      </c>
      <c r="L37" s="26" t="s">
        <v>86</v>
      </c>
      <c r="M37" s="26"/>
      <c r="N37" s="27">
        <v>45494</v>
      </c>
      <c r="O37" s="27">
        <v>45524</v>
      </c>
      <c r="P37" s="28">
        <v>1</v>
      </c>
      <c r="Q37" s="26">
        <v>31</v>
      </c>
      <c r="R37" s="26"/>
      <c r="S37" s="29">
        <v>45138</v>
      </c>
    </row>
    <row r="38" spans="1:19" x14ac:dyDescent="0.25">
      <c r="A38" s="25" t="s">
        <v>79</v>
      </c>
      <c r="B38" s="26">
        <v>50277487</v>
      </c>
      <c r="C38" s="26" t="s">
        <v>125</v>
      </c>
      <c r="D38" s="26"/>
      <c r="E38" s="26">
        <v>2802</v>
      </c>
      <c r="F38" s="26">
        <v>45139</v>
      </c>
      <c r="G38" s="26" t="s">
        <v>81</v>
      </c>
      <c r="H38" s="26" t="s">
        <v>82</v>
      </c>
      <c r="I38" s="26" t="s">
        <v>83</v>
      </c>
      <c r="J38" s="26" t="s">
        <v>84</v>
      </c>
      <c r="K38" s="26" t="s">
        <v>85</v>
      </c>
      <c r="L38" s="26" t="s">
        <v>86</v>
      </c>
      <c r="M38" s="26"/>
      <c r="N38" s="27">
        <v>45494</v>
      </c>
      <c r="O38" s="27">
        <v>45524</v>
      </c>
      <c r="P38" s="28">
        <v>1</v>
      </c>
      <c r="Q38" s="26">
        <v>31</v>
      </c>
      <c r="R38" s="26"/>
      <c r="S38" s="29">
        <v>45138</v>
      </c>
    </row>
    <row r="39" spans="1:19" x14ac:dyDescent="0.25">
      <c r="A39" s="25" t="s">
        <v>79</v>
      </c>
      <c r="B39" s="26">
        <v>50277448</v>
      </c>
      <c r="C39" s="26" t="s">
        <v>126</v>
      </c>
      <c r="D39" s="26"/>
      <c r="E39" s="26">
        <v>2802</v>
      </c>
      <c r="F39" s="26">
        <v>45139</v>
      </c>
      <c r="G39" s="26" t="s">
        <v>81</v>
      </c>
      <c r="H39" s="26" t="s">
        <v>82</v>
      </c>
      <c r="I39" s="26" t="s">
        <v>83</v>
      </c>
      <c r="J39" s="26" t="s">
        <v>84</v>
      </c>
      <c r="K39" s="26" t="s">
        <v>85</v>
      </c>
      <c r="L39" s="26" t="s">
        <v>86</v>
      </c>
      <c r="M39" s="26"/>
      <c r="N39" s="27">
        <v>45494</v>
      </c>
      <c r="O39" s="27">
        <v>45524</v>
      </c>
      <c r="P39" s="28">
        <v>1</v>
      </c>
      <c r="Q39" s="26">
        <v>31</v>
      </c>
      <c r="R39" s="26"/>
      <c r="S39" s="29">
        <v>45138</v>
      </c>
    </row>
    <row r="40" spans="1:19" x14ac:dyDescent="0.25">
      <c r="A40" s="25" t="s">
        <v>79</v>
      </c>
      <c r="B40" s="26">
        <v>50277428</v>
      </c>
      <c r="C40" s="26" t="s">
        <v>127</v>
      </c>
      <c r="D40" s="26"/>
      <c r="E40" s="26">
        <v>2802</v>
      </c>
      <c r="F40" s="26">
        <v>45139</v>
      </c>
      <c r="G40" s="26" t="s">
        <v>81</v>
      </c>
      <c r="H40" s="26" t="s">
        <v>82</v>
      </c>
      <c r="I40" s="26" t="s">
        <v>83</v>
      </c>
      <c r="J40" s="26" t="s">
        <v>84</v>
      </c>
      <c r="K40" s="26" t="s">
        <v>85</v>
      </c>
      <c r="L40" s="26" t="s">
        <v>86</v>
      </c>
      <c r="M40" s="26"/>
      <c r="N40" s="27">
        <v>45494</v>
      </c>
      <c r="O40" s="27">
        <v>45524</v>
      </c>
      <c r="P40" s="28">
        <v>1</v>
      </c>
      <c r="Q40" s="26">
        <v>31</v>
      </c>
      <c r="R40" s="26"/>
      <c r="S40" s="29">
        <v>45138</v>
      </c>
    </row>
    <row r="41" spans="1:19" x14ac:dyDescent="0.25">
      <c r="A41" s="25" t="s">
        <v>79</v>
      </c>
      <c r="B41" s="26">
        <v>50277046</v>
      </c>
      <c r="C41" s="26" t="s">
        <v>128</v>
      </c>
      <c r="D41" s="26"/>
      <c r="E41" s="26">
        <v>2802</v>
      </c>
      <c r="F41" s="26">
        <v>45139</v>
      </c>
      <c r="G41" s="26" t="s">
        <v>81</v>
      </c>
      <c r="H41" s="26" t="s">
        <v>82</v>
      </c>
      <c r="I41" s="26" t="s">
        <v>83</v>
      </c>
      <c r="J41" s="26" t="s">
        <v>84</v>
      </c>
      <c r="K41" s="26" t="s">
        <v>85</v>
      </c>
      <c r="L41" s="26" t="s">
        <v>86</v>
      </c>
      <c r="M41" s="26"/>
      <c r="N41" s="27">
        <v>45494</v>
      </c>
      <c r="O41" s="27">
        <v>45524</v>
      </c>
      <c r="P41" s="28">
        <v>1</v>
      </c>
      <c r="Q41" s="26">
        <v>31</v>
      </c>
      <c r="R41" s="26"/>
      <c r="S41" s="29">
        <v>45138</v>
      </c>
    </row>
    <row r="42" spans="1:19" x14ac:dyDescent="0.25">
      <c r="A42" s="25" t="s">
        <v>79</v>
      </c>
      <c r="B42" s="26">
        <v>50277192</v>
      </c>
      <c r="C42" s="26" t="s">
        <v>129</v>
      </c>
      <c r="D42" s="26"/>
      <c r="E42" s="26">
        <v>2802</v>
      </c>
      <c r="F42" s="26">
        <v>45139</v>
      </c>
      <c r="G42" s="26" t="s">
        <v>81</v>
      </c>
      <c r="H42" s="26" t="s">
        <v>82</v>
      </c>
      <c r="I42" s="26" t="s">
        <v>83</v>
      </c>
      <c r="J42" s="26" t="s">
        <v>84</v>
      </c>
      <c r="K42" s="26" t="s">
        <v>85</v>
      </c>
      <c r="L42" s="26" t="s">
        <v>86</v>
      </c>
      <c r="M42" s="26"/>
      <c r="N42" s="27">
        <v>45494</v>
      </c>
      <c r="O42" s="27">
        <v>45524</v>
      </c>
      <c r="P42" s="28">
        <v>1</v>
      </c>
      <c r="Q42" s="26">
        <v>31</v>
      </c>
      <c r="R42" s="26"/>
      <c r="S42" s="29">
        <v>45138</v>
      </c>
    </row>
    <row r="43" spans="1:19" x14ac:dyDescent="0.25">
      <c r="A43" s="25" t="s">
        <v>79</v>
      </c>
      <c r="B43" s="26">
        <v>50277223</v>
      </c>
      <c r="C43" s="26" t="s">
        <v>130</v>
      </c>
      <c r="D43" s="26"/>
      <c r="E43" s="26">
        <v>2802</v>
      </c>
      <c r="F43" s="26">
        <v>45139</v>
      </c>
      <c r="G43" s="26" t="s">
        <v>81</v>
      </c>
      <c r="H43" s="26" t="s">
        <v>82</v>
      </c>
      <c r="I43" s="26" t="s">
        <v>83</v>
      </c>
      <c r="J43" s="26" t="s">
        <v>84</v>
      </c>
      <c r="K43" s="26" t="s">
        <v>85</v>
      </c>
      <c r="L43" s="26" t="s">
        <v>86</v>
      </c>
      <c r="M43" s="26"/>
      <c r="N43" s="27">
        <v>45494</v>
      </c>
      <c r="O43" s="27">
        <v>45524</v>
      </c>
      <c r="P43" s="28">
        <v>1</v>
      </c>
      <c r="Q43" s="26">
        <v>31</v>
      </c>
      <c r="R43" s="26"/>
      <c r="S43" s="29">
        <v>45138</v>
      </c>
    </row>
    <row r="44" spans="1:19" x14ac:dyDescent="0.25">
      <c r="A44" s="25" t="s">
        <v>79</v>
      </c>
      <c r="B44" s="26">
        <v>50276946</v>
      </c>
      <c r="C44" s="26" t="s">
        <v>131</v>
      </c>
      <c r="D44" s="26"/>
      <c r="E44" s="26">
        <v>2802</v>
      </c>
      <c r="F44" s="26">
        <v>45139</v>
      </c>
      <c r="G44" s="26" t="s">
        <v>81</v>
      </c>
      <c r="H44" s="26" t="s">
        <v>82</v>
      </c>
      <c r="I44" s="26" t="s">
        <v>83</v>
      </c>
      <c r="J44" s="26" t="s">
        <v>84</v>
      </c>
      <c r="K44" s="26" t="s">
        <v>85</v>
      </c>
      <c r="L44" s="26" t="s">
        <v>86</v>
      </c>
      <c r="M44" s="26"/>
      <c r="N44" s="27">
        <v>45494</v>
      </c>
      <c r="O44" s="27">
        <v>45524</v>
      </c>
      <c r="P44" s="28">
        <v>1</v>
      </c>
      <c r="Q44" s="26">
        <v>31</v>
      </c>
      <c r="R44" s="26"/>
      <c r="S44" s="29">
        <v>45138</v>
      </c>
    </row>
    <row r="45" spans="1:19" x14ac:dyDescent="0.25">
      <c r="A45" s="25" t="s">
        <v>79</v>
      </c>
      <c r="B45" s="26">
        <v>50276626</v>
      </c>
      <c r="C45" s="26" t="s">
        <v>132</v>
      </c>
      <c r="D45" s="26"/>
      <c r="E45" s="26">
        <v>2802</v>
      </c>
      <c r="F45" s="26">
        <v>45139</v>
      </c>
      <c r="G45" s="26" t="s">
        <v>81</v>
      </c>
      <c r="H45" s="26" t="s">
        <v>82</v>
      </c>
      <c r="I45" s="26" t="s">
        <v>83</v>
      </c>
      <c r="J45" s="26" t="s">
        <v>84</v>
      </c>
      <c r="K45" s="26" t="s">
        <v>85</v>
      </c>
      <c r="L45" s="26" t="s">
        <v>86</v>
      </c>
      <c r="M45" s="26"/>
      <c r="N45" s="27">
        <v>45494</v>
      </c>
      <c r="O45" s="27">
        <v>45524</v>
      </c>
      <c r="P45" s="28">
        <v>1</v>
      </c>
      <c r="Q45" s="26">
        <v>31</v>
      </c>
      <c r="R45" s="26"/>
      <c r="S45" s="29">
        <v>45138</v>
      </c>
    </row>
    <row r="46" spans="1:19" x14ac:dyDescent="0.25">
      <c r="A46" s="25" t="s">
        <v>79</v>
      </c>
      <c r="B46" s="26">
        <v>50276827</v>
      </c>
      <c r="C46" s="26" t="s">
        <v>133</v>
      </c>
      <c r="D46" s="26"/>
      <c r="E46" s="26">
        <v>2802</v>
      </c>
      <c r="F46" s="26">
        <v>45139</v>
      </c>
      <c r="G46" s="26" t="s">
        <v>81</v>
      </c>
      <c r="H46" s="26" t="s">
        <v>82</v>
      </c>
      <c r="I46" s="26" t="s">
        <v>83</v>
      </c>
      <c r="J46" s="26" t="s">
        <v>84</v>
      </c>
      <c r="K46" s="26" t="s">
        <v>85</v>
      </c>
      <c r="L46" s="26" t="s">
        <v>86</v>
      </c>
      <c r="M46" s="26"/>
      <c r="N46" s="27">
        <v>45494</v>
      </c>
      <c r="O46" s="27">
        <v>45524</v>
      </c>
      <c r="P46" s="28">
        <v>1</v>
      </c>
      <c r="Q46" s="26">
        <v>31</v>
      </c>
      <c r="R46" s="26"/>
      <c r="S46" s="29">
        <v>45138</v>
      </c>
    </row>
    <row r="47" spans="1:19" x14ac:dyDescent="0.25">
      <c r="A47" s="25" t="s">
        <v>79</v>
      </c>
      <c r="B47" s="26">
        <v>50277298</v>
      </c>
      <c r="C47" s="26" t="s">
        <v>134</v>
      </c>
      <c r="D47" s="26"/>
      <c r="E47" s="26">
        <v>2802</v>
      </c>
      <c r="F47" s="26">
        <v>45139</v>
      </c>
      <c r="G47" s="26" t="s">
        <v>81</v>
      </c>
      <c r="H47" s="26" t="s">
        <v>82</v>
      </c>
      <c r="I47" s="26" t="s">
        <v>83</v>
      </c>
      <c r="J47" s="26" t="s">
        <v>84</v>
      </c>
      <c r="K47" s="26" t="s">
        <v>85</v>
      </c>
      <c r="L47" s="26" t="s">
        <v>86</v>
      </c>
      <c r="M47" s="26"/>
      <c r="N47" s="27">
        <v>45494</v>
      </c>
      <c r="O47" s="27">
        <v>45524</v>
      </c>
      <c r="P47" s="28">
        <v>1</v>
      </c>
      <c r="Q47" s="26">
        <v>31</v>
      </c>
      <c r="R47" s="26"/>
      <c r="S47" s="29">
        <v>45138</v>
      </c>
    </row>
    <row r="48" spans="1:19" x14ac:dyDescent="0.25">
      <c r="A48" s="25" t="s">
        <v>79</v>
      </c>
      <c r="B48" s="26">
        <v>50277238</v>
      </c>
      <c r="C48" s="26" t="s">
        <v>135</v>
      </c>
      <c r="D48" s="26"/>
      <c r="E48" s="26">
        <v>2802</v>
      </c>
      <c r="F48" s="26">
        <v>45139</v>
      </c>
      <c r="G48" s="26" t="s">
        <v>81</v>
      </c>
      <c r="H48" s="26" t="s">
        <v>82</v>
      </c>
      <c r="I48" s="26" t="s">
        <v>83</v>
      </c>
      <c r="J48" s="26" t="s">
        <v>84</v>
      </c>
      <c r="K48" s="26" t="s">
        <v>85</v>
      </c>
      <c r="L48" s="26" t="s">
        <v>86</v>
      </c>
      <c r="M48" s="26"/>
      <c r="N48" s="27">
        <v>45494</v>
      </c>
      <c r="O48" s="27">
        <v>45524</v>
      </c>
      <c r="P48" s="28">
        <v>1</v>
      </c>
      <c r="Q48" s="26">
        <v>31</v>
      </c>
      <c r="R48" s="26"/>
      <c r="S48" s="29">
        <v>45138</v>
      </c>
    </row>
    <row r="49" spans="1:19" x14ac:dyDescent="0.25">
      <c r="A49" s="25" t="s">
        <v>79</v>
      </c>
      <c r="B49" s="26">
        <v>50277107</v>
      </c>
      <c r="C49" s="26" t="s">
        <v>136</v>
      </c>
      <c r="D49" s="26"/>
      <c r="E49" s="26">
        <v>2802</v>
      </c>
      <c r="F49" s="26">
        <v>45139</v>
      </c>
      <c r="G49" s="26" t="s">
        <v>81</v>
      </c>
      <c r="H49" s="26" t="s">
        <v>82</v>
      </c>
      <c r="I49" s="26" t="s">
        <v>83</v>
      </c>
      <c r="J49" s="26" t="s">
        <v>84</v>
      </c>
      <c r="K49" s="26" t="s">
        <v>85</v>
      </c>
      <c r="L49" s="26" t="s">
        <v>86</v>
      </c>
      <c r="M49" s="26"/>
      <c r="N49" s="27">
        <v>45494</v>
      </c>
      <c r="O49" s="27">
        <v>45524</v>
      </c>
      <c r="P49" s="28">
        <v>1</v>
      </c>
      <c r="Q49" s="26">
        <v>31</v>
      </c>
      <c r="R49" s="26"/>
      <c r="S49" s="29">
        <v>45138</v>
      </c>
    </row>
    <row r="50" spans="1:19" x14ac:dyDescent="0.25">
      <c r="A50" s="25" t="s">
        <v>79</v>
      </c>
      <c r="B50" s="26">
        <v>50278938</v>
      </c>
      <c r="C50" s="26" t="s">
        <v>137</v>
      </c>
      <c r="D50" s="26"/>
      <c r="E50" s="26">
        <v>2802</v>
      </c>
      <c r="F50" s="26">
        <v>45139</v>
      </c>
      <c r="G50" s="26" t="s">
        <v>81</v>
      </c>
      <c r="H50" s="26" t="s">
        <v>82</v>
      </c>
      <c r="I50" s="26" t="s">
        <v>83</v>
      </c>
      <c r="J50" s="26" t="s">
        <v>84</v>
      </c>
      <c r="K50" s="26" t="s">
        <v>85</v>
      </c>
      <c r="L50" s="26" t="s">
        <v>86</v>
      </c>
      <c r="M50" s="26"/>
      <c r="N50" s="27">
        <v>45494</v>
      </c>
      <c r="O50" s="27">
        <v>45524</v>
      </c>
      <c r="P50" s="28">
        <v>1</v>
      </c>
      <c r="Q50" s="26">
        <v>31</v>
      </c>
      <c r="R50" s="26"/>
      <c r="S50" s="29">
        <v>45138</v>
      </c>
    </row>
    <row r="51" spans="1:19" x14ac:dyDescent="0.25">
      <c r="A51" s="25" t="s">
        <v>79</v>
      </c>
      <c r="B51" s="26">
        <v>50277068</v>
      </c>
      <c r="C51" s="26" t="s">
        <v>138</v>
      </c>
      <c r="D51" s="26"/>
      <c r="E51" s="26">
        <v>2802</v>
      </c>
      <c r="F51" s="26">
        <v>45139</v>
      </c>
      <c r="G51" s="26" t="s">
        <v>81</v>
      </c>
      <c r="H51" s="26" t="s">
        <v>82</v>
      </c>
      <c r="I51" s="26" t="s">
        <v>83</v>
      </c>
      <c r="J51" s="26" t="s">
        <v>84</v>
      </c>
      <c r="K51" s="26" t="s">
        <v>85</v>
      </c>
      <c r="L51" s="26" t="s">
        <v>86</v>
      </c>
      <c r="M51" s="26"/>
      <c r="N51" s="27">
        <v>45494</v>
      </c>
      <c r="O51" s="27">
        <v>45524</v>
      </c>
      <c r="P51" s="28">
        <v>1</v>
      </c>
      <c r="Q51" s="26">
        <v>31</v>
      </c>
      <c r="R51" s="26"/>
      <c r="S51" s="29">
        <v>45138</v>
      </c>
    </row>
    <row r="52" spans="1:19" x14ac:dyDescent="0.25">
      <c r="A52" s="25" t="s">
        <v>79</v>
      </c>
      <c r="B52" s="26">
        <v>50277539</v>
      </c>
      <c r="C52" s="26" t="s">
        <v>139</v>
      </c>
      <c r="D52" s="26"/>
      <c r="E52" s="26">
        <v>2802</v>
      </c>
      <c r="F52" s="26">
        <v>45139</v>
      </c>
      <c r="G52" s="26" t="s">
        <v>81</v>
      </c>
      <c r="H52" s="26" t="s">
        <v>82</v>
      </c>
      <c r="I52" s="26" t="s">
        <v>83</v>
      </c>
      <c r="J52" s="26" t="s">
        <v>84</v>
      </c>
      <c r="K52" s="26" t="s">
        <v>85</v>
      </c>
      <c r="L52" s="26" t="s">
        <v>86</v>
      </c>
      <c r="M52" s="26"/>
      <c r="N52" s="27">
        <v>45494</v>
      </c>
      <c r="O52" s="27">
        <v>45524</v>
      </c>
      <c r="P52" s="28">
        <v>1</v>
      </c>
      <c r="Q52" s="26">
        <v>31</v>
      </c>
      <c r="R52" s="26"/>
      <c r="S52" s="29">
        <v>45138</v>
      </c>
    </row>
    <row r="53" spans="1:19" x14ac:dyDescent="0.25">
      <c r="A53" s="25" t="s">
        <v>79</v>
      </c>
      <c r="B53" s="26">
        <v>50277408</v>
      </c>
      <c r="C53" s="26" t="s">
        <v>140</v>
      </c>
      <c r="D53" s="26"/>
      <c r="E53" s="26">
        <v>2802</v>
      </c>
      <c r="F53" s="26">
        <v>45139</v>
      </c>
      <c r="G53" s="26" t="s">
        <v>81</v>
      </c>
      <c r="H53" s="26" t="s">
        <v>82</v>
      </c>
      <c r="I53" s="26" t="s">
        <v>83</v>
      </c>
      <c r="J53" s="26" t="s">
        <v>84</v>
      </c>
      <c r="K53" s="26" t="s">
        <v>85</v>
      </c>
      <c r="L53" s="26" t="s">
        <v>86</v>
      </c>
      <c r="M53" s="26"/>
      <c r="N53" s="27">
        <v>45494</v>
      </c>
      <c r="O53" s="27">
        <v>45524</v>
      </c>
      <c r="P53" s="28">
        <v>1</v>
      </c>
      <c r="Q53" s="26">
        <v>31</v>
      </c>
      <c r="R53" s="26"/>
      <c r="S53" s="29">
        <v>45138</v>
      </c>
    </row>
    <row r="54" spans="1:19" x14ac:dyDescent="0.25">
      <c r="A54" s="25" t="s">
        <v>79</v>
      </c>
      <c r="B54" s="26">
        <v>50277615</v>
      </c>
      <c r="C54" s="26" t="s">
        <v>141</v>
      </c>
      <c r="D54" s="26"/>
      <c r="E54" s="26">
        <v>2802</v>
      </c>
      <c r="F54" s="26">
        <v>45139</v>
      </c>
      <c r="G54" s="26" t="s">
        <v>81</v>
      </c>
      <c r="H54" s="26" t="s">
        <v>82</v>
      </c>
      <c r="I54" s="26" t="s">
        <v>83</v>
      </c>
      <c r="J54" s="26" t="s">
        <v>84</v>
      </c>
      <c r="K54" s="26" t="s">
        <v>85</v>
      </c>
      <c r="L54" s="26" t="s">
        <v>86</v>
      </c>
      <c r="M54" s="26"/>
      <c r="N54" s="27">
        <v>45494</v>
      </c>
      <c r="O54" s="27">
        <v>45524</v>
      </c>
      <c r="P54" s="28">
        <v>1</v>
      </c>
      <c r="Q54" s="26">
        <v>31</v>
      </c>
      <c r="R54" s="26"/>
      <c r="S54" s="29">
        <v>45138</v>
      </c>
    </row>
    <row r="55" spans="1:19" x14ac:dyDescent="0.25">
      <c r="A55" s="25" t="s">
        <v>79</v>
      </c>
      <c r="B55" s="26">
        <v>50277416</v>
      </c>
      <c r="C55" s="26" t="s">
        <v>142</v>
      </c>
      <c r="D55" s="26"/>
      <c r="E55" s="26">
        <v>2802</v>
      </c>
      <c r="F55" s="26">
        <v>45139</v>
      </c>
      <c r="G55" s="26" t="s">
        <v>81</v>
      </c>
      <c r="H55" s="26" t="s">
        <v>82</v>
      </c>
      <c r="I55" s="26" t="s">
        <v>83</v>
      </c>
      <c r="J55" s="26" t="s">
        <v>84</v>
      </c>
      <c r="K55" s="26" t="s">
        <v>85</v>
      </c>
      <c r="L55" s="26" t="s">
        <v>86</v>
      </c>
      <c r="M55" s="26"/>
      <c r="N55" s="27">
        <v>45494</v>
      </c>
      <c r="O55" s="27">
        <v>45524</v>
      </c>
      <c r="P55" s="28">
        <v>1</v>
      </c>
      <c r="Q55" s="26">
        <v>31</v>
      </c>
      <c r="R55" s="26"/>
      <c r="S55" s="29">
        <v>45138</v>
      </c>
    </row>
    <row r="56" spans="1:19" x14ac:dyDescent="0.25">
      <c r="A56" s="25" t="s">
        <v>79</v>
      </c>
      <c r="B56" s="26">
        <v>50277343</v>
      </c>
      <c r="C56" s="26" t="s">
        <v>143</v>
      </c>
      <c r="D56" s="26"/>
      <c r="E56" s="26">
        <v>2802</v>
      </c>
      <c r="F56" s="26">
        <v>45139</v>
      </c>
      <c r="G56" s="26" t="s">
        <v>81</v>
      </c>
      <c r="H56" s="26" t="s">
        <v>82</v>
      </c>
      <c r="I56" s="26" t="s">
        <v>83</v>
      </c>
      <c r="J56" s="26" t="s">
        <v>84</v>
      </c>
      <c r="K56" s="26" t="s">
        <v>85</v>
      </c>
      <c r="L56" s="26" t="s">
        <v>86</v>
      </c>
      <c r="M56" s="26"/>
      <c r="N56" s="27">
        <v>45494</v>
      </c>
      <c r="O56" s="27">
        <v>45524</v>
      </c>
      <c r="P56" s="28">
        <v>1</v>
      </c>
      <c r="Q56" s="26">
        <v>31</v>
      </c>
      <c r="R56" s="26"/>
      <c r="S56" s="29">
        <v>45138</v>
      </c>
    </row>
    <row r="57" spans="1:19" x14ac:dyDescent="0.25">
      <c r="A57" s="25" t="s">
        <v>79</v>
      </c>
      <c r="B57" s="26">
        <v>50277444</v>
      </c>
      <c r="C57" s="26" t="s">
        <v>144</v>
      </c>
      <c r="D57" s="26"/>
      <c r="E57" s="26">
        <v>2802</v>
      </c>
      <c r="F57" s="26">
        <v>45139</v>
      </c>
      <c r="G57" s="26" t="s">
        <v>81</v>
      </c>
      <c r="H57" s="26" t="s">
        <v>82</v>
      </c>
      <c r="I57" s="26" t="s">
        <v>83</v>
      </c>
      <c r="J57" s="26" t="s">
        <v>84</v>
      </c>
      <c r="K57" s="26" t="s">
        <v>85</v>
      </c>
      <c r="L57" s="26" t="s">
        <v>86</v>
      </c>
      <c r="M57" s="26"/>
      <c r="N57" s="27">
        <v>45494</v>
      </c>
      <c r="O57" s="27">
        <v>45524</v>
      </c>
      <c r="P57" s="28">
        <v>1</v>
      </c>
      <c r="Q57" s="26">
        <v>31</v>
      </c>
      <c r="R57" s="26"/>
      <c r="S57" s="29">
        <v>45138</v>
      </c>
    </row>
    <row r="58" spans="1:19" x14ac:dyDescent="0.25">
      <c r="A58" s="25" t="s">
        <v>79</v>
      </c>
      <c r="B58" s="26">
        <v>50277566</v>
      </c>
      <c r="C58" s="26" t="s">
        <v>145</v>
      </c>
      <c r="D58" s="26"/>
      <c r="E58" s="26">
        <v>2802</v>
      </c>
      <c r="F58" s="26">
        <v>45139</v>
      </c>
      <c r="G58" s="26" t="s">
        <v>81</v>
      </c>
      <c r="H58" s="26" t="s">
        <v>82</v>
      </c>
      <c r="I58" s="26" t="s">
        <v>83</v>
      </c>
      <c r="J58" s="26" t="s">
        <v>84</v>
      </c>
      <c r="K58" s="26" t="s">
        <v>85</v>
      </c>
      <c r="L58" s="26" t="s">
        <v>86</v>
      </c>
      <c r="M58" s="26"/>
      <c r="N58" s="27">
        <v>45494</v>
      </c>
      <c r="O58" s="27">
        <v>45524</v>
      </c>
      <c r="P58" s="28">
        <v>1</v>
      </c>
      <c r="Q58" s="26">
        <v>31</v>
      </c>
      <c r="R58" s="26"/>
      <c r="S58" s="29">
        <v>45138</v>
      </c>
    </row>
    <row r="59" spans="1:19" x14ac:dyDescent="0.25">
      <c r="A59" s="25" t="s">
        <v>79</v>
      </c>
      <c r="B59" s="26">
        <v>50277253</v>
      </c>
      <c r="C59" s="26" t="s">
        <v>146</v>
      </c>
      <c r="D59" s="26"/>
      <c r="E59" s="26">
        <v>2802</v>
      </c>
      <c r="F59" s="26">
        <v>45139</v>
      </c>
      <c r="G59" s="26" t="s">
        <v>81</v>
      </c>
      <c r="H59" s="26" t="s">
        <v>82</v>
      </c>
      <c r="I59" s="26" t="s">
        <v>83</v>
      </c>
      <c r="J59" s="26" t="s">
        <v>84</v>
      </c>
      <c r="K59" s="26" t="s">
        <v>85</v>
      </c>
      <c r="L59" s="26" t="s">
        <v>86</v>
      </c>
      <c r="M59" s="26"/>
      <c r="N59" s="27">
        <v>45494</v>
      </c>
      <c r="O59" s="27">
        <v>45524</v>
      </c>
      <c r="P59" s="28">
        <v>1</v>
      </c>
      <c r="Q59" s="26">
        <v>31</v>
      </c>
      <c r="R59" s="26"/>
      <c r="S59" s="29">
        <v>45138</v>
      </c>
    </row>
    <row r="60" spans="1:19" x14ac:dyDescent="0.25">
      <c r="A60" s="25" t="s">
        <v>79</v>
      </c>
      <c r="B60" s="26">
        <v>50277076</v>
      </c>
      <c r="C60" s="26" t="s">
        <v>147</v>
      </c>
      <c r="D60" s="26"/>
      <c r="E60" s="26">
        <v>2802</v>
      </c>
      <c r="F60" s="26">
        <v>45139</v>
      </c>
      <c r="G60" s="26" t="s">
        <v>81</v>
      </c>
      <c r="H60" s="26" t="s">
        <v>82</v>
      </c>
      <c r="I60" s="26" t="s">
        <v>83</v>
      </c>
      <c r="J60" s="26" t="s">
        <v>84</v>
      </c>
      <c r="K60" s="26" t="s">
        <v>85</v>
      </c>
      <c r="L60" s="26" t="s">
        <v>86</v>
      </c>
      <c r="M60" s="26"/>
      <c r="N60" s="27">
        <v>45494</v>
      </c>
      <c r="O60" s="27">
        <v>45524</v>
      </c>
      <c r="P60" s="28">
        <v>1</v>
      </c>
      <c r="Q60" s="26">
        <v>31</v>
      </c>
      <c r="R60" s="26"/>
      <c r="S60" s="29">
        <v>45138</v>
      </c>
    </row>
    <row r="61" spans="1:19" x14ac:dyDescent="0.25">
      <c r="A61" s="25" t="s">
        <v>79</v>
      </c>
      <c r="B61" s="26">
        <v>50276938</v>
      </c>
      <c r="C61" s="26" t="s">
        <v>148</v>
      </c>
      <c r="D61" s="26"/>
      <c r="E61" s="26">
        <v>2802</v>
      </c>
      <c r="F61" s="26">
        <v>45139</v>
      </c>
      <c r="G61" s="26" t="s">
        <v>81</v>
      </c>
      <c r="H61" s="26" t="s">
        <v>82</v>
      </c>
      <c r="I61" s="26" t="s">
        <v>83</v>
      </c>
      <c r="J61" s="26" t="s">
        <v>84</v>
      </c>
      <c r="K61" s="26" t="s">
        <v>85</v>
      </c>
      <c r="L61" s="26" t="s">
        <v>86</v>
      </c>
      <c r="M61" s="26"/>
      <c r="N61" s="27">
        <v>45494</v>
      </c>
      <c r="O61" s="27">
        <v>45524</v>
      </c>
      <c r="P61" s="28">
        <v>1</v>
      </c>
      <c r="Q61" s="26">
        <v>31</v>
      </c>
      <c r="R61" s="26"/>
      <c r="S61" s="29">
        <v>45138</v>
      </c>
    </row>
    <row r="62" spans="1:19" x14ac:dyDescent="0.25">
      <c r="A62" s="25" t="s">
        <v>79</v>
      </c>
      <c r="B62" s="26">
        <v>50277066</v>
      </c>
      <c r="C62" s="26" t="s">
        <v>149</v>
      </c>
      <c r="D62" s="26"/>
      <c r="E62" s="26">
        <v>2802</v>
      </c>
      <c r="F62" s="26">
        <v>45139</v>
      </c>
      <c r="G62" s="26" t="s">
        <v>81</v>
      </c>
      <c r="H62" s="26" t="s">
        <v>82</v>
      </c>
      <c r="I62" s="26" t="s">
        <v>83</v>
      </c>
      <c r="J62" s="26" t="s">
        <v>84</v>
      </c>
      <c r="K62" s="26" t="s">
        <v>85</v>
      </c>
      <c r="L62" s="26" t="s">
        <v>86</v>
      </c>
      <c r="M62" s="26"/>
      <c r="N62" s="27">
        <v>45494</v>
      </c>
      <c r="O62" s="27">
        <v>45524</v>
      </c>
      <c r="P62" s="28">
        <v>1</v>
      </c>
      <c r="Q62" s="26">
        <v>31</v>
      </c>
      <c r="R62" s="26"/>
      <c r="S62" s="29">
        <v>45138</v>
      </c>
    </row>
    <row r="63" spans="1:19" x14ac:dyDescent="0.25">
      <c r="A63" s="25" t="s">
        <v>79</v>
      </c>
      <c r="B63" s="26">
        <v>50277099</v>
      </c>
      <c r="C63" s="26" t="s">
        <v>150</v>
      </c>
      <c r="D63" s="26"/>
      <c r="E63" s="26">
        <v>2802</v>
      </c>
      <c r="F63" s="26">
        <v>45139</v>
      </c>
      <c r="G63" s="26" t="s">
        <v>81</v>
      </c>
      <c r="H63" s="26" t="s">
        <v>82</v>
      </c>
      <c r="I63" s="26" t="s">
        <v>83</v>
      </c>
      <c r="J63" s="26" t="s">
        <v>84</v>
      </c>
      <c r="K63" s="26" t="s">
        <v>85</v>
      </c>
      <c r="L63" s="26" t="s">
        <v>86</v>
      </c>
      <c r="M63" s="26"/>
      <c r="N63" s="27">
        <v>45494</v>
      </c>
      <c r="O63" s="27">
        <v>45524</v>
      </c>
      <c r="P63" s="28">
        <v>1</v>
      </c>
      <c r="Q63" s="26">
        <v>31</v>
      </c>
      <c r="R63" s="26"/>
      <c r="S63" s="29">
        <v>45138</v>
      </c>
    </row>
    <row r="64" spans="1:19" x14ac:dyDescent="0.25">
      <c r="A64" s="25" t="s">
        <v>79</v>
      </c>
      <c r="B64" s="26">
        <v>50277052</v>
      </c>
      <c r="C64" s="26" t="s">
        <v>151</v>
      </c>
      <c r="D64" s="26"/>
      <c r="E64" s="26">
        <v>2802</v>
      </c>
      <c r="F64" s="26">
        <v>45139</v>
      </c>
      <c r="G64" s="26" t="s">
        <v>81</v>
      </c>
      <c r="H64" s="26" t="s">
        <v>82</v>
      </c>
      <c r="I64" s="26" t="s">
        <v>83</v>
      </c>
      <c r="J64" s="26" t="s">
        <v>84</v>
      </c>
      <c r="K64" s="26" t="s">
        <v>85</v>
      </c>
      <c r="L64" s="26" t="s">
        <v>86</v>
      </c>
      <c r="M64" s="26"/>
      <c r="N64" s="27">
        <v>45494</v>
      </c>
      <c r="O64" s="27">
        <v>45524</v>
      </c>
      <c r="P64" s="28">
        <v>1</v>
      </c>
      <c r="Q64" s="26">
        <v>31</v>
      </c>
      <c r="R64" s="26"/>
      <c r="S64" s="29">
        <v>45138</v>
      </c>
    </row>
    <row r="65" spans="1:19" x14ac:dyDescent="0.25">
      <c r="A65" s="25" t="s">
        <v>79</v>
      </c>
      <c r="B65" s="26">
        <v>50277155</v>
      </c>
      <c r="C65" s="26" t="s">
        <v>152</v>
      </c>
      <c r="D65" s="26"/>
      <c r="E65" s="26">
        <v>2802</v>
      </c>
      <c r="F65" s="26">
        <v>45139</v>
      </c>
      <c r="G65" s="26" t="s">
        <v>81</v>
      </c>
      <c r="H65" s="26" t="s">
        <v>82</v>
      </c>
      <c r="I65" s="26" t="s">
        <v>83</v>
      </c>
      <c r="J65" s="26" t="s">
        <v>84</v>
      </c>
      <c r="K65" s="26" t="s">
        <v>85</v>
      </c>
      <c r="L65" s="26" t="s">
        <v>86</v>
      </c>
      <c r="M65" s="26"/>
      <c r="N65" s="27">
        <v>45494</v>
      </c>
      <c r="O65" s="27">
        <v>45524</v>
      </c>
      <c r="P65" s="28">
        <v>1</v>
      </c>
      <c r="Q65" s="26">
        <v>31</v>
      </c>
      <c r="R65" s="26"/>
      <c r="S65" s="29">
        <v>45138</v>
      </c>
    </row>
    <row r="66" spans="1:19" x14ac:dyDescent="0.25">
      <c r="A66" s="25" t="s">
        <v>79</v>
      </c>
      <c r="B66" s="26">
        <v>50277217</v>
      </c>
      <c r="C66" s="26" t="s">
        <v>153</v>
      </c>
      <c r="D66" s="26"/>
      <c r="E66" s="26">
        <v>2802</v>
      </c>
      <c r="F66" s="26">
        <v>45139</v>
      </c>
      <c r="G66" s="26" t="s">
        <v>81</v>
      </c>
      <c r="H66" s="26" t="s">
        <v>82</v>
      </c>
      <c r="I66" s="26" t="s">
        <v>83</v>
      </c>
      <c r="J66" s="26" t="s">
        <v>84</v>
      </c>
      <c r="K66" s="26" t="s">
        <v>85</v>
      </c>
      <c r="L66" s="26" t="s">
        <v>86</v>
      </c>
      <c r="M66" s="26"/>
      <c r="N66" s="27">
        <v>45494</v>
      </c>
      <c r="O66" s="27">
        <v>45524</v>
      </c>
      <c r="P66" s="28">
        <v>1</v>
      </c>
      <c r="Q66" s="26">
        <v>31</v>
      </c>
      <c r="R66" s="26"/>
      <c r="S66" s="29">
        <v>45138</v>
      </c>
    </row>
    <row r="67" spans="1:19" x14ac:dyDescent="0.25">
      <c r="A67" s="25" t="s">
        <v>79</v>
      </c>
      <c r="B67" s="26">
        <v>50277139</v>
      </c>
      <c r="C67" s="26" t="s">
        <v>154</v>
      </c>
      <c r="D67" s="26"/>
      <c r="E67" s="26">
        <v>2802</v>
      </c>
      <c r="F67" s="26">
        <v>45139</v>
      </c>
      <c r="G67" s="26" t="s">
        <v>81</v>
      </c>
      <c r="H67" s="26" t="s">
        <v>82</v>
      </c>
      <c r="I67" s="26" t="s">
        <v>83</v>
      </c>
      <c r="J67" s="26" t="s">
        <v>84</v>
      </c>
      <c r="K67" s="26" t="s">
        <v>85</v>
      </c>
      <c r="L67" s="26" t="s">
        <v>86</v>
      </c>
      <c r="M67" s="26"/>
      <c r="N67" s="27">
        <v>45494</v>
      </c>
      <c r="O67" s="27">
        <v>45524</v>
      </c>
      <c r="P67" s="28">
        <v>1</v>
      </c>
      <c r="Q67" s="26">
        <v>31</v>
      </c>
      <c r="R67" s="26"/>
      <c r="S67" s="29">
        <v>45138</v>
      </c>
    </row>
    <row r="68" spans="1:19" x14ac:dyDescent="0.25">
      <c r="A68" s="25" t="s">
        <v>79</v>
      </c>
      <c r="B68" s="26">
        <v>50277234</v>
      </c>
      <c r="C68" s="26" t="s">
        <v>155</v>
      </c>
      <c r="D68" s="26"/>
      <c r="E68" s="26">
        <v>2802</v>
      </c>
      <c r="F68" s="26">
        <v>45139</v>
      </c>
      <c r="G68" s="26" t="s">
        <v>81</v>
      </c>
      <c r="H68" s="26" t="s">
        <v>82</v>
      </c>
      <c r="I68" s="26" t="s">
        <v>83</v>
      </c>
      <c r="J68" s="26" t="s">
        <v>84</v>
      </c>
      <c r="K68" s="26" t="s">
        <v>85</v>
      </c>
      <c r="L68" s="26" t="s">
        <v>86</v>
      </c>
      <c r="M68" s="26"/>
      <c r="N68" s="27">
        <v>45494</v>
      </c>
      <c r="O68" s="27">
        <v>45524</v>
      </c>
      <c r="P68" s="28">
        <v>1</v>
      </c>
      <c r="Q68" s="26">
        <v>31</v>
      </c>
      <c r="R68" s="26"/>
      <c r="S68" s="29">
        <v>45138</v>
      </c>
    </row>
    <row r="69" spans="1:19" x14ac:dyDescent="0.25">
      <c r="A69" s="25" t="s">
        <v>79</v>
      </c>
      <c r="B69" s="26">
        <v>50277310</v>
      </c>
      <c r="C69" s="26" t="s">
        <v>156</v>
      </c>
      <c r="D69" s="26"/>
      <c r="E69" s="26">
        <v>2802</v>
      </c>
      <c r="F69" s="26">
        <v>45139</v>
      </c>
      <c r="G69" s="26" t="s">
        <v>81</v>
      </c>
      <c r="H69" s="26" t="s">
        <v>82</v>
      </c>
      <c r="I69" s="26" t="s">
        <v>83</v>
      </c>
      <c r="J69" s="26" t="s">
        <v>84</v>
      </c>
      <c r="K69" s="26" t="s">
        <v>85</v>
      </c>
      <c r="L69" s="26" t="s">
        <v>86</v>
      </c>
      <c r="M69" s="26"/>
      <c r="N69" s="27">
        <v>45494</v>
      </c>
      <c r="O69" s="27">
        <v>45524</v>
      </c>
      <c r="P69" s="28">
        <v>1</v>
      </c>
      <c r="Q69" s="26">
        <v>31</v>
      </c>
      <c r="R69" s="26"/>
      <c r="S69" s="29">
        <v>45138</v>
      </c>
    </row>
    <row r="70" spans="1:19" x14ac:dyDescent="0.25">
      <c r="A70" s="25" t="s">
        <v>79</v>
      </c>
      <c r="B70" s="26">
        <v>50276880</v>
      </c>
      <c r="C70" s="26" t="s">
        <v>157</v>
      </c>
      <c r="D70" s="26"/>
      <c r="E70" s="26">
        <v>2802</v>
      </c>
      <c r="F70" s="26">
        <v>45139</v>
      </c>
      <c r="G70" s="26" t="s">
        <v>81</v>
      </c>
      <c r="H70" s="26" t="s">
        <v>82</v>
      </c>
      <c r="I70" s="26" t="s">
        <v>83</v>
      </c>
      <c r="J70" s="26" t="s">
        <v>84</v>
      </c>
      <c r="K70" s="26" t="s">
        <v>85</v>
      </c>
      <c r="L70" s="26" t="s">
        <v>86</v>
      </c>
      <c r="M70" s="26"/>
      <c r="N70" s="27">
        <v>45494</v>
      </c>
      <c r="O70" s="27">
        <v>45524</v>
      </c>
      <c r="P70" s="28">
        <v>1</v>
      </c>
      <c r="Q70" s="26">
        <v>31</v>
      </c>
      <c r="R70" s="26"/>
      <c r="S70" s="29">
        <v>45138</v>
      </c>
    </row>
    <row r="71" spans="1:19" x14ac:dyDescent="0.25">
      <c r="A71" s="25" t="s">
        <v>79</v>
      </c>
      <c r="B71" s="26">
        <v>50277054</v>
      </c>
      <c r="C71" s="26" t="s">
        <v>158</v>
      </c>
      <c r="D71" s="26"/>
      <c r="E71" s="26">
        <v>2802</v>
      </c>
      <c r="F71" s="26">
        <v>45139</v>
      </c>
      <c r="G71" s="26" t="s">
        <v>81</v>
      </c>
      <c r="H71" s="26" t="s">
        <v>82</v>
      </c>
      <c r="I71" s="26" t="s">
        <v>83</v>
      </c>
      <c r="J71" s="26" t="s">
        <v>84</v>
      </c>
      <c r="K71" s="26" t="s">
        <v>85</v>
      </c>
      <c r="L71" s="26" t="s">
        <v>86</v>
      </c>
      <c r="M71" s="26"/>
      <c r="N71" s="27">
        <v>45494</v>
      </c>
      <c r="O71" s="27">
        <v>45524</v>
      </c>
      <c r="P71" s="28">
        <v>1</v>
      </c>
      <c r="Q71" s="26">
        <v>31</v>
      </c>
      <c r="R71" s="26"/>
      <c r="S71" s="29">
        <v>45138</v>
      </c>
    </row>
    <row r="72" spans="1:19" x14ac:dyDescent="0.25">
      <c r="A72" s="25" t="s">
        <v>79</v>
      </c>
      <c r="B72" s="26">
        <v>50277105</v>
      </c>
      <c r="C72" s="26" t="s">
        <v>159</v>
      </c>
      <c r="D72" s="26"/>
      <c r="E72" s="26">
        <v>2802</v>
      </c>
      <c r="F72" s="26">
        <v>45139</v>
      </c>
      <c r="G72" s="26" t="s">
        <v>81</v>
      </c>
      <c r="H72" s="26" t="s">
        <v>82</v>
      </c>
      <c r="I72" s="26" t="s">
        <v>83</v>
      </c>
      <c r="J72" s="26" t="s">
        <v>84</v>
      </c>
      <c r="K72" s="26" t="s">
        <v>85</v>
      </c>
      <c r="L72" s="26" t="s">
        <v>86</v>
      </c>
      <c r="M72" s="26"/>
      <c r="N72" s="27">
        <v>45494</v>
      </c>
      <c r="O72" s="27">
        <v>45524</v>
      </c>
      <c r="P72" s="28">
        <v>1</v>
      </c>
      <c r="Q72" s="26">
        <v>31</v>
      </c>
      <c r="R72" s="26"/>
      <c r="S72" s="29">
        <v>45138</v>
      </c>
    </row>
    <row r="73" spans="1:19" x14ac:dyDescent="0.25">
      <c r="A73" s="25" t="s">
        <v>79</v>
      </c>
      <c r="B73" s="26">
        <v>50277125</v>
      </c>
      <c r="C73" s="26" t="s">
        <v>160</v>
      </c>
      <c r="D73" s="26"/>
      <c r="E73" s="26">
        <v>2802</v>
      </c>
      <c r="F73" s="26">
        <v>45139</v>
      </c>
      <c r="G73" s="26" t="s">
        <v>81</v>
      </c>
      <c r="H73" s="26" t="s">
        <v>82</v>
      </c>
      <c r="I73" s="26" t="s">
        <v>83</v>
      </c>
      <c r="J73" s="26" t="s">
        <v>84</v>
      </c>
      <c r="K73" s="26" t="s">
        <v>85</v>
      </c>
      <c r="L73" s="26" t="s">
        <v>86</v>
      </c>
      <c r="M73" s="26"/>
      <c r="N73" s="27">
        <v>45494</v>
      </c>
      <c r="O73" s="27">
        <v>45524</v>
      </c>
      <c r="P73" s="28">
        <v>1</v>
      </c>
      <c r="Q73" s="26">
        <v>31</v>
      </c>
      <c r="R73" s="26"/>
      <c r="S73" s="29">
        <v>45138</v>
      </c>
    </row>
    <row r="74" spans="1:19" x14ac:dyDescent="0.25">
      <c r="A74" s="25" t="s">
        <v>79</v>
      </c>
      <c r="B74" s="26">
        <v>50277271</v>
      </c>
      <c r="C74" s="26" t="s">
        <v>161</v>
      </c>
      <c r="D74" s="26"/>
      <c r="E74" s="26">
        <v>2802</v>
      </c>
      <c r="F74" s="26">
        <v>45139</v>
      </c>
      <c r="G74" s="26" t="s">
        <v>81</v>
      </c>
      <c r="H74" s="26" t="s">
        <v>82</v>
      </c>
      <c r="I74" s="26" t="s">
        <v>83</v>
      </c>
      <c r="J74" s="26" t="s">
        <v>84</v>
      </c>
      <c r="K74" s="26" t="s">
        <v>85</v>
      </c>
      <c r="L74" s="26" t="s">
        <v>86</v>
      </c>
      <c r="M74" s="26"/>
      <c r="N74" s="27">
        <v>45494</v>
      </c>
      <c r="O74" s="27">
        <v>45524</v>
      </c>
      <c r="P74" s="28">
        <v>1</v>
      </c>
      <c r="Q74" s="26">
        <v>31</v>
      </c>
      <c r="R74" s="26"/>
      <c r="S74" s="29">
        <v>45138</v>
      </c>
    </row>
    <row r="75" spans="1:19" x14ac:dyDescent="0.25">
      <c r="A75" s="25" t="s">
        <v>79</v>
      </c>
      <c r="B75" s="26">
        <v>50276888</v>
      </c>
      <c r="C75" s="26" t="s">
        <v>162</v>
      </c>
      <c r="D75" s="26"/>
      <c r="E75" s="26">
        <v>2802</v>
      </c>
      <c r="F75" s="26">
        <v>45139</v>
      </c>
      <c r="G75" s="26" t="s">
        <v>81</v>
      </c>
      <c r="H75" s="26" t="s">
        <v>82</v>
      </c>
      <c r="I75" s="26" t="s">
        <v>83</v>
      </c>
      <c r="J75" s="26" t="s">
        <v>84</v>
      </c>
      <c r="K75" s="26" t="s">
        <v>85</v>
      </c>
      <c r="L75" s="26" t="s">
        <v>86</v>
      </c>
      <c r="M75" s="26"/>
      <c r="N75" s="27">
        <v>45494</v>
      </c>
      <c r="O75" s="27">
        <v>45524</v>
      </c>
      <c r="P75" s="28">
        <v>1</v>
      </c>
      <c r="Q75" s="26">
        <v>31</v>
      </c>
      <c r="R75" s="26"/>
      <c r="S75" s="29">
        <v>45138</v>
      </c>
    </row>
    <row r="76" spans="1:19" x14ac:dyDescent="0.25">
      <c r="A76" s="25" t="s">
        <v>79</v>
      </c>
      <c r="B76" s="26">
        <v>50277290</v>
      </c>
      <c r="C76" s="26" t="s">
        <v>163</v>
      </c>
      <c r="D76" s="26"/>
      <c r="E76" s="26">
        <v>2802</v>
      </c>
      <c r="F76" s="26">
        <v>45139</v>
      </c>
      <c r="G76" s="26" t="s">
        <v>81</v>
      </c>
      <c r="H76" s="26" t="s">
        <v>82</v>
      </c>
      <c r="I76" s="26" t="s">
        <v>83</v>
      </c>
      <c r="J76" s="26" t="s">
        <v>84</v>
      </c>
      <c r="K76" s="26" t="s">
        <v>85</v>
      </c>
      <c r="L76" s="26" t="s">
        <v>86</v>
      </c>
      <c r="M76" s="26"/>
      <c r="N76" s="27">
        <v>45494</v>
      </c>
      <c r="O76" s="27">
        <v>45524</v>
      </c>
      <c r="P76" s="28">
        <v>1</v>
      </c>
      <c r="Q76" s="26">
        <v>31</v>
      </c>
      <c r="R76" s="26"/>
      <c r="S76" s="29">
        <v>45138</v>
      </c>
    </row>
    <row r="77" spans="1:19" x14ac:dyDescent="0.25">
      <c r="A77" s="25" t="s">
        <v>79</v>
      </c>
      <c r="B77" s="26">
        <v>50277306</v>
      </c>
      <c r="C77" s="26" t="s">
        <v>164</v>
      </c>
      <c r="D77" s="26"/>
      <c r="E77" s="26">
        <v>2802</v>
      </c>
      <c r="F77" s="26">
        <v>45139</v>
      </c>
      <c r="G77" s="26" t="s">
        <v>81</v>
      </c>
      <c r="H77" s="26" t="s">
        <v>82</v>
      </c>
      <c r="I77" s="26" t="s">
        <v>83</v>
      </c>
      <c r="J77" s="26" t="s">
        <v>84</v>
      </c>
      <c r="K77" s="26" t="s">
        <v>85</v>
      </c>
      <c r="L77" s="26" t="s">
        <v>86</v>
      </c>
      <c r="M77" s="26"/>
      <c r="N77" s="27">
        <v>45494</v>
      </c>
      <c r="O77" s="27">
        <v>45524</v>
      </c>
      <c r="P77" s="28">
        <v>1</v>
      </c>
      <c r="Q77" s="26">
        <v>31</v>
      </c>
      <c r="R77" s="26"/>
      <c r="S77" s="29">
        <v>45138</v>
      </c>
    </row>
    <row r="78" spans="1:19" x14ac:dyDescent="0.25">
      <c r="A78" s="25" t="s">
        <v>79</v>
      </c>
      <c r="B78" s="26">
        <v>50277166</v>
      </c>
      <c r="C78" s="26" t="s">
        <v>165</v>
      </c>
      <c r="D78" s="26"/>
      <c r="E78" s="26">
        <v>2802</v>
      </c>
      <c r="F78" s="26">
        <v>45139</v>
      </c>
      <c r="G78" s="26" t="s">
        <v>81</v>
      </c>
      <c r="H78" s="26" t="s">
        <v>82</v>
      </c>
      <c r="I78" s="26" t="s">
        <v>83</v>
      </c>
      <c r="J78" s="26" t="s">
        <v>84</v>
      </c>
      <c r="K78" s="26" t="s">
        <v>85</v>
      </c>
      <c r="L78" s="26" t="s">
        <v>86</v>
      </c>
      <c r="M78" s="26"/>
      <c r="N78" s="27">
        <v>45494</v>
      </c>
      <c r="O78" s="27">
        <v>45524</v>
      </c>
      <c r="P78" s="28">
        <v>1</v>
      </c>
      <c r="Q78" s="26">
        <v>31</v>
      </c>
      <c r="R78" s="26"/>
      <c r="S78" s="29">
        <v>45138</v>
      </c>
    </row>
    <row r="79" spans="1:19" x14ac:dyDescent="0.25">
      <c r="A79" s="25" t="s">
        <v>79</v>
      </c>
      <c r="B79" s="26">
        <v>50277013</v>
      </c>
      <c r="C79" s="26" t="s">
        <v>166</v>
      </c>
      <c r="D79" s="26"/>
      <c r="E79" s="26">
        <v>2802</v>
      </c>
      <c r="F79" s="26">
        <v>45139</v>
      </c>
      <c r="G79" s="26" t="s">
        <v>81</v>
      </c>
      <c r="H79" s="26" t="s">
        <v>82</v>
      </c>
      <c r="I79" s="26" t="s">
        <v>83</v>
      </c>
      <c r="J79" s="26" t="s">
        <v>84</v>
      </c>
      <c r="K79" s="26" t="s">
        <v>85</v>
      </c>
      <c r="L79" s="26" t="s">
        <v>86</v>
      </c>
      <c r="M79" s="26"/>
      <c r="N79" s="27">
        <v>45494</v>
      </c>
      <c r="O79" s="27">
        <v>45524</v>
      </c>
      <c r="P79" s="28">
        <v>1</v>
      </c>
      <c r="Q79" s="26">
        <v>31</v>
      </c>
      <c r="R79" s="26"/>
      <c r="S79" s="29">
        <v>45138</v>
      </c>
    </row>
    <row r="80" spans="1:19" x14ac:dyDescent="0.25">
      <c r="A80" s="25" t="s">
        <v>79</v>
      </c>
      <c r="B80" s="26">
        <v>50276998</v>
      </c>
      <c r="C80" s="26" t="s">
        <v>167</v>
      </c>
      <c r="D80" s="26"/>
      <c r="E80" s="26">
        <v>2802</v>
      </c>
      <c r="F80" s="26">
        <v>45139</v>
      </c>
      <c r="G80" s="26" t="s">
        <v>81</v>
      </c>
      <c r="H80" s="26" t="s">
        <v>82</v>
      </c>
      <c r="I80" s="26" t="s">
        <v>83</v>
      </c>
      <c r="J80" s="26" t="s">
        <v>84</v>
      </c>
      <c r="K80" s="26" t="s">
        <v>85</v>
      </c>
      <c r="L80" s="26" t="s">
        <v>86</v>
      </c>
      <c r="M80" s="26"/>
      <c r="N80" s="27">
        <v>45494</v>
      </c>
      <c r="O80" s="27">
        <v>45524</v>
      </c>
      <c r="P80" s="28">
        <v>1</v>
      </c>
      <c r="Q80" s="26">
        <v>31</v>
      </c>
      <c r="R80" s="26"/>
      <c r="S80" s="29">
        <v>45138</v>
      </c>
    </row>
    <row r="81" spans="1:19" x14ac:dyDescent="0.25">
      <c r="A81" s="25" t="s">
        <v>79</v>
      </c>
      <c r="B81" s="26">
        <v>50277018</v>
      </c>
      <c r="C81" s="26" t="s">
        <v>168</v>
      </c>
      <c r="D81" s="26"/>
      <c r="E81" s="26">
        <v>2802</v>
      </c>
      <c r="F81" s="26">
        <v>45139</v>
      </c>
      <c r="G81" s="26" t="s">
        <v>81</v>
      </c>
      <c r="H81" s="26" t="s">
        <v>82</v>
      </c>
      <c r="I81" s="26" t="s">
        <v>83</v>
      </c>
      <c r="J81" s="26" t="s">
        <v>84</v>
      </c>
      <c r="K81" s="26" t="s">
        <v>85</v>
      </c>
      <c r="L81" s="26" t="s">
        <v>86</v>
      </c>
      <c r="M81" s="26"/>
      <c r="N81" s="27">
        <v>45494</v>
      </c>
      <c r="O81" s="27">
        <v>45524</v>
      </c>
      <c r="P81" s="28">
        <v>1</v>
      </c>
      <c r="Q81" s="26">
        <v>31</v>
      </c>
      <c r="R81" s="26"/>
      <c r="S81" s="29">
        <v>45138</v>
      </c>
    </row>
    <row r="82" spans="1:19" x14ac:dyDescent="0.25">
      <c r="A82" s="25" t="s">
        <v>79</v>
      </c>
      <c r="B82" s="26">
        <v>50277418</v>
      </c>
      <c r="C82" s="26" t="s">
        <v>169</v>
      </c>
      <c r="D82" s="26"/>
      <c r="E82" s="26">
        <v>2802</v>
      </c>
      <c r="F82" s="26">
        <v>45139</v>
      </c>
      <c r="G82" s="26" t="s">
        <v>81</v>
      </c>
      <c r="H82" s="26" t="s">
        <v>82</v>
      </c>
      <c r="I82" s="26" t="s">
        <v>83</v>
      </c>
      <c r="J82" s="26" t="s">
        <v>84</v>
      </c>
      <c r="K82" s="26" t="s">
        <v>85</v>
      </c>
      <c r="L82" s="26" t="s">
        <v>86</v>
      </c>
      <c r="M82" s="26"/>
      <c r="N82" s="27">
        <v>45494</v>
      </c>
      <c r="O82" s="27">
        <v>45524</v>
      </c>
      <c r="P82" s="28">
        <v>1</v>
      </c>
      <c r="Q82" s="26">
        <v>31</v>
      </c>
      <c r="R82" s="26"/>
      <c r="S82" s="29">
        <v>45138</v>
      </c>
    </row>
    <row r="83" spans="1:19" x14ac:dyDescent="0.25">
      <c r="A83" s="25" t="s">
        <v>79</v>
      </c>
      <c r="B83" s="26">
        <v>50277533</v>
      </c>
      <c r="C83" s="26" t="s">
        <v>170</v>
      </c>
      <c r="D83" s="26"/>
      <c r="E83" s="26">
        <v>2802</v>
      </c>
      <c r="F83" s="26">
        <v>45139</v>
      </c>
      <c r="G83" s="26" t="s">
        <v>81</v>
      </c>
      <c r="H83" s="26" t="s">
        <v>82</v>
      </c>
      <c r="I83" s="26" t="s">
        <v>83</v>
      </c>
      <c r="J83" s="26" t="s">
        <v>84</v>
      </c>
      <c r="K83" s="26" t="s">
        <v>85</v>
      </c>
      <c r="L83" s="26" t="s">
        <v>86</v>
      </c>
      <c r="M83" s="26"/>
      <c r="N83" s="27">
        <v>45494</v>
      </c>
      <c r="O83" s="27">
        <v>45524</v>
      </c>
      <c r="P83" s="28">
        <v>1</v>
      </c>
      <c r="Q83" s="26">
        <v>31</v>
      </c>
      <c r="R83" s="26"/>
      <c r="S83" s="29">
        <v>45138</v>
      </c>
    </row>
    <row r="84" spans="1:19" x14ac:dyDescent="0.25">
      <c r="A84" s="25" t="s">
        <v>79</v>
      </c>
      <c r="B84" s="26">
        <v>50277617</v>
      </c>
      <c r="C84" s="26" t="s">
        <v>171</v>
      </c>
      <c r="D84" s="26"/>
      <c r="E84" s="26">
        <v>2802</v>
      </c>
      <c r="F84" s="26">
        <v>45139</v>
      </c>
      <c r="G84" s="26" t="s">
        <v>81</v>
      </c>
      <c r="H84" s="26" t="s">
        <v>82</v>
      </c>
      <c r="I84" s="26" t="s">
        <v>83</v>
      </c>
      <c r="J84" s="26" t="s">
        <v>84</v>
      </c>
      <c r="K84" s="26" t="s">
        <v>85</v>
      </c>
      <c r="L84" s="26" t="s">
        <v>86</v>
      </c>
      <c r="M84" s="26"/>
      <c r="N84" s="27">
        <v>45494</v>
      </c>
      <c r="O84" s="27">
        <v>45524</v>
      </c>
      <c r="P84" s="28">
        <v>1</v>
      </c>
      <c r="Q84" s="26">
        <v>31</v>
      </c>
      <c r="R84" s="26"/>
      <c r="S84" s="29">
        <v>45138</v>
      </c>
    </row>
    <row r="85" spans="1:19" x14ac:dyDescent="0.25">
      <c r="A85" s="25" t="s">
        <v>79</v>
      </c>
      <c r="B85" s="26">
        <v>50277464</v>
      </c>
      <c r="C85" s="26" t="s">
        <v>172</v>
      </c>
      <c r="D85" s="26"/>
      <c r="E85" s="26">
        <v>2802</v>
      </c>
      <c r="F85" s="26">
        <v>45139</v>
      </c>
      <c r="G85" s="26" t="s">
        <v>81</v>
      </c>
      <c r="H85" s="26" t="s">
        <v>82</v>
      </c>
      <c r="I85" s="26" t="s">
        <v>83</v>
      </c>
      <c r="J85" s="26" t="s">
        <v>84</v>
      </c>
      <c r="K85" s="26" t="s">
        <v>85</v>
      </c>
      <c r="L85" s="26" t="s">
        <v>86</v>
      </c>
      <c r="M85" s="26"/>
      <c r="N85" s="27">
        <v>45494</v>
      </c>
      <c r="O85" s="27">
        <v>45524</v>
      </c>
      <c r="P85" s="28">
        <v>1</v>
      </c>
      <c r="Q85" s="26">
        <v>31</v>
      </c>
      <c r="R85" s="26"/>
      <c r="S85" s="29">
        <v>45138</v>
      </c>
    </row>
    <row r="86" spans="1:19" x14ac:dyDescent="0.25">
      <c r="A86" s="25" t="s">
        <v>79</v>
      </c>
      <c r="B86" s="26">
        <v>50277337</v>
      </c>
      <c r="C86" s="26" t="s">
        <v>173</v>
      </c>
      <c r="D86" s="26"/>
      <c r="E86" s="26">
        <v>2802</v>
      </c>
      <c r="F86" s="26">
        <v>45139</v>
      </c>
      <c r="G86" s="26" t="s">
        <v>81</v>
      </c>
      <c r="H86" s="26" t="s">
        <v>82</v>
      </c>
      <c r="I86" s="26" t="s">
        <v>83</v>
      </c>
      <c r="J86" s="26" t="s">
        <v>84</v>
      </c>
      <c r="K86" s="26" t="s">
        <v>85</v>
      </c>
      <c r="L86" s="26" t="s">
        <v>86</v>
      </c>
      <c r="M86" s="26"/>
      <c r="N86" s="27">
        <v>45494</v>
      </c>
      <c r="O86" s="27">
        <v>45524</v>
      </c>
      <c r="P86" s="28">
        <v>1</v>
      </c>
      <c r="Q86" s="26">
        <v>31</v>
      </c>
      <c r="R86" s="26"/>
      <c r="S86" s="29">
        <v>45138</v>
      </c>
    </row>
    <row r="87" spans="1:19" x14ac:dyDescent="0.25">
      <c r="A87" s="25" t="s">
        <v>79</v>
      </c>
      <c r="B87" s="26">
        <v>50278946</v>
      </c>
      <c r="C87" s="26" t="s">
        <v>174</v>
      </c>
      <c r="D87" s="26"/>
      <c r="E87" s="26">
        <v>2802</v>
      </c>
      <c r="F87" s="26">
        <v>45139</v>
      </c>
      <c r="G87" s="26" t="s">
        <v>81</v>
      </c>
      <c r="H87" s="26" t="s">
        <v>82</v>
      </c>
      <c r="I87" s="26" t="s">
        <v>83</v>
      </c>
      <c r="J87" s="26" t="s">
        <v>84</v>
      </c>
      <c r="K87" s="26" t="s">
        <v>85</v>
      </c>
      <c r="L87" s="26" t="s">
        <v>86</v>
      </c>
      <c r="M87" s="26"/>
      <c r="N87" s="27">
        <v>45494</v>
      </c>
      <c r="O87" s="27">
        <v>45524</v>
      </c>
      <c r="P87" s="28">
        <v>1</v>
      </c>
      <c r="Q87" s="26">
        <v>31</v>
      </c>
      <c r="R87" s="26"/>
      <c r="S87" s="29">
        <v>45138</v>
      </c>
    </row>
    <row r="88" spans="1:19" x14ac:dyDescent="0.25">
      <c r="A88" s="25" t="s">
        <v>79</v>
      </c>
      <c r="B88" s="26">
        <v>50277085</v>
      </c>
      <c r="C88" s="26" t="s">
        <v>175</v>
      </c>
      <c r="D88" s="26"/>
      <c r="E88" s="26">
        <v>2802</v>
      </c>
      <c r="F88" s="26">
        <v>45139</v>
      </c>
      <c r="G88" s="26" t="s">
        <v>81</v>
      </c>
      <c r="H88" s="26" t="s">
        <v>82</v>
      </c>
      <c r="I88" s="26" t="s">
        <v>83</v>
      </c>
      <c r="J88" s="26" t="s">
        <v>84</v>
      </c>
      <c r="K88" s="26" t="s">
        <v>85</v>
      </c>
      <c r="L88" s="26" t="s">
        <v>86</v>
      </c>
      <c r="M88" s="26"/>
      <c r="N88" s="27">
        <v>45494</v>
      </c>
      <c r="O88" s="27">
        <v>45524</v>
      </c>
      <c r="P88" s="28">
        <v>1</v>
      </c>
      <c r="Q88" s="26">
        <v>31</v>
      </c>
      <c r="R88" s="26"/>
      <c r="S88" s="29">
        <v>45138</v>
      </c>
    </row>
    <row r="89" spans="1:19" x14ac:dyDescent="0.25">
      <c r="A89" s="25" t="s">
        <v>79</v>
      </c>
      <c r="B89" s="26">
        <v>50278944</v>
      </c>
      <c r="C89" s="26" t="s">
        <v>176</v>
      </c>
      <c r="D89" s="26"/>
      <c r="E89" s="26">
        <v>2802</v>
      </c>
      <c r="F89" s="26">
        <v>45139</v>
      </c>
      <c r="G89" s="26" t="s">
        <v>81</v>
      </c>
      <c r="H89" s="26" t="s">
        <v>82</v>
      </c>
      <c r="I89" s="26" t="s">
        <v>83</v>
      </c>
      <c r="J89" s="26" t="s">
        <v>84</v>
      </c>
      <c r="K89" s="26" t="s">
        <v>85</v>
      </c>
      <c r="L89" s="26" t="s">
        <v>86</v>
      </c>
      <c r="M89" s="26"/>
      <c r="N89" s="27">
        <v>45494</v>
      </c>
      <c r="O89" s="27">
        <v>45524</v>
      </c>
      <c r="P89" s="28">
        <v>1</v>
      </c>
      <c r="Q89" s="26">
        <v>31</v>
      </c>
      <c r="R89" s="26"/>
      <c r="S89" s="29">
        <v>45138</v>
      </c>
    </row>
    <row r="90" spans="1:19" x14ac:dyDescent="0.25">
      <c r="A90" s="25" t="s">
        <v>79</v>
      </c>
      <c r="B90" s="26">
        <v>50276623</v>
      </c>
      <c r="C90" s="26" t="s">
        <v>177</v>
      </c>
      <c r="D90" s="26"/>
      <c r="E90" s="26">
        <v>2802</v>
      </c>
      <c r="F90" s="26">
        <v>45139</v>
      </c>
      <c r="G90" s="26" t="s">
        <v>81</v>
      </c>
      <c r="H90" s="26" t="s">
        <v>82</v>
      </c>
      <c r="I90" s="26" t="s">
        <v>83</v>
      </c>
      <c r="J90" s="26" t="s">
        <v>84</v>
      </c>
      <c r="K90" s="26" t="s">
        <v>85</v>
      </c>
      <c r="L90" s="26" t="s">
        <v>86</v>
      </c>
      <c r="M90" s="26"/>
      <c r="N90" s="27">
        <v>45494</v>
      </c>
      <c r="O90" s="27">
        <v>45524</v>
      </c>
      <c r="P90" s="28">
        <v>1</v>
      </c>
      <c r="Q90" s="26">
        <v>31</v>
      </c>
      <c r="R90" s="26"/>
      <c r="S90" s="29">
        <v>45138</v>
      </c>
    </row>
    <row r="91" spans="1:19" x14ac:dyDescent="0.25">
      <c r="A91" s="25" t="s">
        <v>79</v>
      </c>
      <c r="B91" s="26">
        <v>50277225</v>
      </c>
      <c r="C91" s="26" t="s">
        <v>178</v>
      </c>
      <c r="D91" s="26"/>
      <c r="E91" s="26">
        <v>2802</v>
      </c>
      <c r="F91" s="26">
        <v>45139</v>
      </c>
      <c r="G91" s="26" t="s">
        <v>81</v>
      </c>
      <c r="H91" s="26" t="s">
        <v>82</v>
      </c>
      <c r="I91" s="26" t="s">
        <v>83</v>
      </c>
      <c r="J91" s="26" t="s">
        <v>84</v>
      </c>
      <c r="K91" s="26" t="s">
        <v>85</v>
      </c>
      <c r="L91" s="26" t="s">
        <v>86</v>
      </c>
      <c r="M91" s="26"/>
      <c r="N91" s="27">
        <v>45494</v>
      </c>
      <c r="O91" s="27">
        <v>45524</v>
      </c>
      <c r="P91" s="28">
        <v>1</v>
      </c>
      <c r="Q91" s="26">
        <v>31</v>
      </c>
      <c r="R91" s="26"/>
      <c r="S91" s="29">
        <v>45138</v>
      </c>
    </row>
    <row r="92" spans="1:19" x14ac:dyDescent="0.25">
      <c r="A92" s="25" t="s">
        <v>79</v>
      </c>
      <c r="B92" s="26">
        <v>50277151</v>
      </c>
      <c r="C92" s="26" t="s">
        <v>179</v>
      </c>
      <c r="D92" s="26"/>
      <c r="E92" s="26">
        <v>2802</v>
      </c>
      <c r="F92" s="26">
        <v>45139</v>
      </c>
      <c r="G92" s="26" t="s">
        <v>81</v>
      </c>
      <c r="H92" s="26" t="s">
        <v>82</v>
      </c>
      <c r="I92" s="26" t="s">
        <v>83</v>
      </c>
      <c r="J92" s="26" t="s">
        <v>84</v>
      </c>
      <c r="K92" s="26" t="s">
        <v>85</v>
      </c>
      <c r="L92" s="26" t="s">
        <v>86</v>
      </c>
      <c r="M92" s="26"/>
      <c r="N92" s="27">
        <v>45494</v>
      </c>
      <c r="O92" s="27">
        <v>45524</v>
      </c>
      <c r="P92" s="28">
        <v>1</v>
      </c>
      <c r="Q92" s="26">
        <v>31</v>
      </c>
      <c r="R92" s="26"/>
      <c r="S92" s="29">
        <v>45138</v>
      </c>
    </row>
    <row r="93" spans="1:19" x14ac:dyDescent="0.25">
      <c r="A93" s="25" t="s">
        <v>79</v>
      </c>
      <c r="B93" s="26">
        <v>50276948</v>
      </c>
      <c r="C93" s="26" t="s">
        <v>180</v>
      </c>
      <c r="D93" s="26"/>
      <c r="E93" s="26">
        <v>2802</v>
      </c>
      <c r="F93" s="26">
        <v>45139</v>
      </c>
      <c r="G93" s="26" t="s">
        <v>81</v>
      </c>
      <c r="H93" s="26" t="s">
        <v>82</v>
      </c>
      <c r="I93" s="26" t="s">
        <v>83</v>
      </c>
      <c r="J93" s="26" t="s">
        <v>84</v>
      </c>
      <c r="K93" s="26" t="s">
        <v>85</v>
      </c>
      <c r="L93" s="26" t="s">
        <v>86</v>
      </c>
      <c r="M93" s="26"/>
      <c r="N93" s="27">
        <v>45494</v>
      </c>
      <c r="O93" s="27">
        <v>45524</v>
      </c>
      <c r="P93" s="28">
        <v>1</v>
      </c>
      <c r="Q93" s="26">
        <v>31</v>
      </c>
      <c r="R93" s="26"/>
      <c r="S93" s="29">
        <v>45138</v>
      </c>
    </row>
    <row r="94" spans="1:19" x14ac:dyDescent="0.25">
      <c r="A94" s="25" t="s">
        <v>79</v>
      </c>
      <c r="B94" s="26">
        <v>50276890</v>
      </c>
      <c r="C94" s="26" t="s">
        <v>181</v>
      </c>
      <c r="D94" s="26"/>
      <c r="E94" s="26">
        <v>2802</v>
      </c>
      <c r="F94" s="26">
        <v>45139</v>
      </c>
      <c r="G94" s="26" t="s">
        <v>81</v>
      </c>
      <c r="H94" s="26" t="s">
        <v>82</v>
      </c>
      <c r="I94" s="26" t="s">
        <v>83</v>
      </c>
      <c r="J94" s="26" t="s">
        <v>84</v>
      </c>
      <c r="K94" s="26" t="s">
        <v>85</v>
      </c>
      <c r="L94" s="26" t="s">
        <v>86</v>
      </c>
      <c r="M94" s="26"/>
      <c r="N94" s="27">
        <v>45494</v>
      </c>
      <c r="O94" s="27">
        <v>45524</v>
      </c>
      <c r="P94" s="28">
        <v>1</v>
      </c>
      <c r="Q94" s="26">
        <v>31</v>
      </c>
      <c r="R94" s="26"/>
      <c r="S94" s="29">
        <v>45138</v>
      </c>
    </row>
    <row r="95" spans="1:19" x14ac:dyDescent="0.25">
      <c r="A95" s="25" t="s">
        <v>79</v>
      </c>
      <c r="B95" s="26">
        <v>50277103</v>
      </c>
      <c r="C95" s="26" t="s">
        <v>182</v>
      </c>
      <c r="D95" s="26"/>
      <c r="E95" s="26">
        <v>2802</v>
      </c>
      <c r="F95" s="26">
        <v>45139</v>
      </c>
      <c r="G95" s="26" t="s">
        <v>81</v>
      </c>
      <c r="H95" s="26" t="s">
        <v>82</v>
      </c>
      <c r="I95" s="26" t="s">
        <v>83</v>
      </c>
      <c r="J95" s="26" t="s">
        <v>84</v>
      </c>
      <c r="K95" s="26" t="s">
        <v>85</v>
      </c>
      <c r="L95" s="26" t="s">
        <v>86</v>
      </c>
      <c r="M95" s="26"/>
      <c r="N95" s="27">
        <v>45494</v>
      </c>
      <c r="O95" s="27">
        <v>45524</v>
      </c>
      <c r="P95" s="28">
        <v>1</v>
      </c>
      <c r="Q95" s="26">
        <v>31</v>
      </c>
      <c r="R95" s="26"/>
      <c r="S95" s="29">
        <v>45138</v>
      </c>
    </row>
    <row r="96" spans="1:19" x14ac:dyDescent="0.25">
      <c r="A96" s="25" t="s">
        <v>79</v>
      </c>
      <c r="B96" s="26">
        <v>50277026</v>
      </c>
      <c r="C96" s="26" t="s">
        <v>183</v>
      </c>
      <c r="D96" s="26"/>
      <c r="E96" s="26">
        <v>2802</v>
      </c>
      <c r="F96" s="26">
        <v>45139</v>
      </c>
      <c r="G96" s="26" t="s">
        <v>81</v>
      </c>
      <c r="H96" s="26" t="s">
        <v>82</v>
      </c>
      <c r="I96" s="26" t="s">
        <v>83</v>
      </c>
      <c r="J96" s="26" t="s">
        <v>84</v>
      </c>
      <c r="K96" s="26" t="s">
        <v>85</v>
      </c>
      <c r="L96" s="26" t="s">
        <v>86</v>
      </c>
      <c r="M96" s="26"/>
      <c r="N96" s="27">
        <v>45494</v>
      </c>
      <c r="O96" s="27">
        <v>45524</v>
      </c>
      <c r="P96" s="28">
        <v>1</v>
      </c>
      <c r="Q96" s="26">
        <v>31</v>
      </c>
      <c r="R96" s="26"/>
      <c r="S96" s="29">
        <v>45138</v>
      </c>
    </row>
    <row r="97" spans="1:19" x14ac:dyDescent="0.25">
      <c r="A97" s="25" t="s">
        <v>79</v>
      </c>
      <c r="B97" s="26">
        <v>50277121</v>
      </c>
      <c r="C97" s="26" t="s">
        <v>184</v>
      </c>
      <c r="D97" s="26"/>
      <c r="E97" s="26">
        <v>2802</v>
      </c>
      <c r="F97" s="26">
        <v>45139</v>
      </c>
      <c r="G97" s="26" t="s">
        <v>81</v>
      </c>
      <c r="H97" s="26" t="s">
        <v>82</v>
      </c>
      <c r="I97" s="26" t="s">
        <v>83</v>
      </c>
      <c r="J97" s="26" t="s">
        <v>84</v>
      </c>
      <c r="K97" s="26" t="s">
        <v>85</v>
      </c>
      <c r="L97" s="26" t="s">
        <v>86</v>
      </c>
      <c r="M97" s="26"/>
      <c r="N97" s="27">
        <v>45494</v>
      </c>
      <c r="O97" s="27">
        <v>45524</v>
      </c>
      <c r="P97" s="28">
        <v>1</v>
      </c>
      <c r="Q97" s="26">
        <v>31</v>
      </c>
      <c r="R97" s="26"/>
      <c r="S97" s="29">
        <v>45138</v>
      </c>
    </row>
    <row r="98" spans="1:19" x14ac:dyDescent="0.25">
      <c r="A98" s="25" t="s">
        <v>79</v>
      </c>
      <c r="B98" s="26">
        <v>50277174</v>
      </c>
      <c r="C98" s="26" t="s">
        <v>185</v>
      </c>
      <c r="D98" s="26"/>
      <c r="E98" s="26">
        <v>2802</v>
      </c>
      <c r="F98" s="26">
        <v>45139</v>
      </c>
      <c r="G98" s="26" t="s">
        <v>81</v>
      </c>
      <c r="H98" s="26" t="s">
        <v>82</v>
      </c>
      <c r="I98" s="26" t="s">
        <v>83</v>
      </c>
      <c r="J98" s="26" t="s">
        <v>84</v>
      </c>
      <c r="K98" s="26" t="s">
        <v>85</v>
      </c>
      <c r="L98" s="26" t="s">
        <v>86</v>
      </c>
      <c r="M98" s="26"/>
      <c r="N98" s="27">
        <v>45494</v>
      </c>
      <c r="O98" s="27">
        <v>45524</v>
      </c>
      <c r="P98" s="28">
        <v>1</v>
      </c>
      <c r="Q98" s="26">
        <v>31</v>
      </c>
      <c r="R98" s="26"/>
      <c r="S98" s="29">
        <v>45138</v>
      </c>
    </row>
    <row r="99" spans="1:19" x14ac:dyDescent="0.25">
      <c r="A99" s="25" t="s">
        <v>79</v>
      </c>
      <c r="B99" s="26">
        <v>50277117</v>
      </c>
      <c r="C99" s="26" t="s">
        <v>186</v>
      </c>
      <c r="D99" s="26"/>
      <c r="E99" s="26">
        <v>2802</v>
      </c>
      <c r="F99" s="26">
        <v>45139</v>
      </c>
      <c r="G99" s="26" t="s">
        <v>81</v>
      </c>
      <c r="H99" s="26" t="s">
        <v>82</v>
      </c>
      <c r="I99" s="26" t="s">
        <v>83</v>
      </c>
      <c r="J99" s="26" t="s">
        <v>84</v>
      </c>
      <c r="K99" s="26" t="s">
        <v>85</v>
      </c>
      <c r="L99" s="26" t="s">
        <v>86</v>
      </c>
      <c r="M99" s="26"/>
      <c r="N99" s="27">
        <v>45494</v>
      </c>
      <c r="O99" s="27">
        <v>45524</v>
      </c>
      <c r="P99" s="28">
        <v>1</v>
      </c>
      <c r="Q99" s="26">
        <v>31</v>
      </c>
      <c r="R99" s="26"/>
      <c r="S99" s="29">
        <v>45138</v>
      </c>
    </row>
    <row r="100" spans="1:19" x14ac:dyDescent="0.25">
      <c r="A100" s="25" t="s">
        <v>79</v>
      </c>
      <c r="B100" s="26">
        <v>50277119</v>
      </c>
      <c r="C100" s="26" t="s">
        <v>187</v>
      </c>
      <c r="D100" s="26"/>
      <c r="E100" s="26">
        <v>2802</v>
      </c>
      <c r="F100" s="26">
        <v>45139</v>
      </c>
      <c r="G100" s="26" t="s">
        <v>81</v>
      </c>
      <c r="H100" s="26" t="s">
        <v>82</v>
      </c>
      <c r="I100" s="26" t="s">
        <v>83</v>
      </c>
      <c r="J100" s="26" t="s">
        <v>84</v>
      </c>
      <c r="K100" s="26" t="s">
        <v>85</v>
      </c>
      <c r="L100" s="26" t="s">
        <v>86</v>
      </c>
      <c r="M100" s="26"/>
      <c r="N100" s="27">
        <v>45494</v>
      </c>
      <c r="O100" s="27">
        <v>45524</v>
      </c>
      <c r="P100" s="28">
        <v>1</v>
      </c>
      <c r="Q100" s="26">
        <v>31</v>
      </c>
      <c r="R100" s="26"/>
      <c r="S100" s="29">
        <v>45138</v>
      </c>
    </row>
    <row r="101" spans="1:19" x14ac:dyDescent="0.25">
      <c r="A101" s="25" t="s">
        <v>79</v>
      </c>
      <c r="B101" s="26">
        <v>50277143</v>
      </c>
      <c r="C101" s="26" t="s">
        <v>188</v>
      </c>
      <c r="D101" s="26"/>
      <c r="E101" s="26">
        <v>2802</v>
      </c>
      <c r="F101" s="26">
        <v>45139</v>
      </c>
      <c r="G101" s="26" t="s">
        <v>81</v>
      </c>
      <c r="H101" s="26" t="s">
        <v>82</v>
      </c>
      <c r="I101" s="26" t="s">
        <v>83</v>
      </c>
      <c r="J101" s="26" t="s">
        <v>84</v>
      </c>
      <c r="K101" s="26" t="s">
        <v>85</v>
      </c>
      <c r="L101" s="26" t="s">
        <v>86</v>
      </c>
      <c r="M101" s="26"/>
      <c r="N101" s="27">
        <v>45494</v>
      </c>
      <c r="O101" s="27">
        <v>45524</v>
      </c>
      <c r="P101" s="28">
        <v>1</v>
      </c>
      <c r="Q101" s="26">
        <v>31</v>
      </c>
      <c r="R101" s="26"/>
      <c r="S101" s="29">
        <v>45138</v>
      </c>
    </row>
    <row r="102" spans="1:19" x14ac:dyDescent="0.25">
      <c r="A102" s="25" t="s">
        <v>79</v>
      </c>
      <c r="B102" s="26">
        <v>50276954</v>
      </c>
      <c r="C102" s="26" t="s">
        <v>189</v>
      </c>
      <c r="D102" s="26"/>
      <c r="E102" s="26">
        <v>2802</v>
      </c>
      <c r="F102" s="26">
        <v>45139</v>
      </c>
      <c r="G102" s="26" t="s">
        <v>81</v>
      </c>
      <c r="H102" s="26" t="s">
        <v>82</v>
      </c>
      <c r="I102" s="26" t="s">
        <v>83</v>
      </c>
      <c r="J102" s="26" t="s">
        <v>84</v>
      </c>
      <c r="K102" s="26" t="s">
        <v>85</v>
      </c>
      <c r="L102" s="26" t="s">
        <v>86</v>
      </c>
      <c r="M102" s="26"/>
      <c r="N102" s="27">
        <v>45494</v>
      </c>
      <c r="O102" s="27">
        <v>45524</v>
      </c>
      <c r="P102" s="28">
        <v>1</v>
      </c>
      <c r="Q102" s="26">
        <v>31</v>
      </c>
      <c r="R102" s="26"/>
      <c r="S102" s="29">
        <v>45138</v>
      </c>
    </row>
    <row r="103" spans="1:19" x14ac:dyDescent="0.25">
      <c r="A103" s="25" t="s">
        <v>79</v>
      </c>
      <c r="B103" s="26">
        <v>50276924</v>
      </c>
      <c r="C103" s="26" t="s">
        <v>190</v>
      </c>
      <c r="D103" s="26"/>
      <c r="E103" s="26">
        <v>2802</v>
      </c>
      <c r="F103" s="26">
        <v>45139</v>
      </c>
      <c r="G103" s="26" t="s">
        <v>81</v>
      </c>
      <c r="H103" s="26" t="s">
        <v>82</v>
      </c>
      <c r="I103" s="26" t="s">
        <v>83</v>
      </c>
      <c r="J103" s="26" t="s">
        <v>84</v>
      </c>
      <c r="K103" s="26" t="s">
        <v>85</v>
      </c>
      <c r="L103" s="26" t="s">
        <v>86</v>
      </c>
      <c r="M103" s="26"/>
      <c r="N103" s="27">
        <v>45494</v>
      </c>
      <c r="O103" s="27">
        <v>45524</v>
      </c>
      <c r="P103" s="28">
        <v>1</v>
      </c>
      <c r="Q103" s="26">
        <v>31</v>
      </c>
      <c r="R103" s="26"/>
      <c r="S103" s="29">
        <v>45138</v>
      </c>
    </row>
    <row r="104" spans="1:19" x14ac:dyDescent="0.25">
      <c r="A104" s="25" t="s">
        <v>79</v>
      </c>
      <c r="B104" s="26">
        <v>50277123</v>
      </c>
      <c r="C104" s="26" t="s">
        <v>191</v>
      </c>
      <c r="D104" s="26"/>
      <c r="E104" s="26">
        <v>2802</v>
      </c>
      <c r="F104" s="26">
        <v>45139</v>
      </c>
      <c r="G104" s="26" t="s">
        <v>81</v>
      </c>
      <c r="H104" s="26" t="s">
        <v>82</v>
      </c>
      <c r="I104" s="26" t="s">
        <v>83</v>
      </c>
      <c r="J104" s="26" t="s">
        <v>84</v>
      </c>
      <c r="K104" s="26" t="s">
        <v>85</v>
      </c>
      <c r="L104" s="26" t="s">
        <v>86</v>
      </c>
      <c r="M104" s="26"/>
      <c r="N104" s="27">
        <v>45494</v>
      </c>
      <c r="O104" s="27">
        <v>45524</v>
      </c>
      <c r="P104" s="28">
        <v>1</v>
      </c>
      <c r="Q104" s="26">
        <v>31</v>
      </c>
      <c r="R104" s="26"/>
      <c r="S104" s="29">
        <v>45138</v>
      </c>
    </row>
    <row r="105" spans="1:19" x14ac:dyDescent="0.25">
      <c r="A105" s="25" t="s">
        <v>79</v>
      </c>
      <c r="B105" s="26">
        <v>50277184</v>
      </c>
      <c r="C105" s="26" t="s">
        <v>192</v>
      </c>
      <c r="D105" s="26"/>
      <c r="E105" s="26">
        <v>2802</v>
      </c>
      <c r="F105" s="26">
        <v>45139</v>
      </c>
      <c r="G105" s="26" t="s">
        <v>81</v>
      </c>
      <c r="H105" s="26" t="s">
        <v>82</v>
      </c>
      <c r="I105" s="26" t="s">
        <v>83</v>
      </c>
      <c r="J105" s="26" t="s">
        <v>84</v>
      </c>
      <c r="K105" s="26" t="s">
        <v>85</v>
      </c>
      <c r="L105" s="26" t="s">
        <v>86</v>
      </c>
      <c r="M105" s="26"/>
      <c r="N105" s="27">
        <v>45494</v>
      </c>
      <c r="O105" s="27">
        <v>45524</v>
      </c>
      <c r="P105" s="28">
        <v>1</v>
      </c>
      <c r="Q105" s="26">
        <v>31</v>
      </c>
      <c r="R105" s="26"/>
      <c r="S105" s="29">
        <v>45138</v>
      </c>
    </row>
    <row r="106" spans="1:19" x14ac:dyDescent="0.25">
      <c r="A106" s="25" t="s">
        <v>79</v>
      </c>
      <c r="B106" s="26">
        <v>50277188</v>
      </c>
      <c r="C106" s="26" t="s">
        <v>193</v>
      </c>
      <c r="D106" s="26"/>
      <c r="E106" s="26">
        <v>2802</v>
      </c>
      <c r="F106" s="26">
        <v>45139</v>
      </c>
      <c r="G106" s="26" t="s">
        <v>81</v>
      </c>
      <c r="H106" s="26" t="s">
        <v>82</v>
      </c>
      <c r="I106" s="26" t="s">
        <v>83</v>
      </c>
      <c r="J106" s="26" t="s">
        <v>84</v>
      </c>
      <c r="K106" s="26" t="s">
        <v>85</v>
      </c>
      <c r="L106" s="26" t="s">
        <v>86</v>
      </c>
      <c r="M106" s="26"/>
      <c r="N106" s="27">
        <v>45494</v>
      </c>
      <c r="O106" s="27">
        <v>45524</v>
      </c>
      <c r="P106" s="28">
        <v>1</v>
      </c>
      <c r="Q106" s="26">
        <v>31</v>
      </c>
      <c r="R106" s="26"/>
      <c r="S106" s="29">
        <v>45138</v>
      </c>
    </row>
    <row r="107" spans="1:19" x14ac:dyDescent="0.25">
      <c r="A107" s="25" t="s">
        <v>79</v>
      </c>
      <c r="B107" s="26">
        <v>50277176</v>
      </c>
      <c r="C107" s="26" t="s">
        <v>194</v>
      </c>
      <c r="D107" s="26"/>
      <c r="E107" s="26">
        <v>2802</v>
      </c>
      <c r="F107" s="26">
        <v>45139</v>
      </c>
      <c r="G107" s="26" t="s">
        <v>81</v>
      </c>
      <c r="H107" s="26" t="s">
        <v>82</v>
      </c>
      <c r="I107" s="26" t="s">
        <v>83</v>
      </c>
      <c r="J107" s="26" t="s">
        <v>84</v>
      </c>
      <c r="K107" s="26" t="s">
        <v>85</v>
      </c>
      <c r="L107" s="26" t="s">
        <v>86</v>
      </c>
      <c r="M107" s="26"/>
      <c r="N107" s="27">
        <v>45494</v>
      </c>
      <c r="O107" s="27">
        <v>45524</v>
      </c>
      <c r="P107" s="28">
        <v>1</v>
      </c>
      <c r="Q107" s="26">
        <v>31</v>
      </c>
      <c r="R107" s="26"/>
      <c r="S107" s="29">
        <v>45138</v>
      </c>
    </row>
    <row r="108" spans="1:19" x14ac:dyDescent="0.25">
      <c r="A108" s="25" t="s">
        <v>79</v>
      </c>
      <c r="B108" s="26">
        <v>50276926</v>
      </c>
      <c r="C108" s="26" t="s">
        <v>195</v>
      </c>
      <c r="D108" s="26"/>
      <c r="E108" s="26">
        <v>2802</v>
      </c>
      <c r="F108" s="26">
        <v>45139</v>
      </c>
      <c r="G108" s="26" t="s">
        <v>81</v>
      </c>
      <c r="H108" s="26" t="s">
        <v>82</v>
      </c>
      <c r="I108" s="26" t="s">
        <v>83</v>
      </c>
      <c r="J108" s="26" t="s">
        <v>84</v>
      </c>
      <c r="K108" s="26" t="s">
        <v>85</v>
      </c>
      <c r="L108" s="26" t="s">
        <v>86</v>
      </c>
      <c r="M108" s="26"/>
      <c r="N108" s="27">
        <v>45494</v>
      </c>
      <c r="O108" s="27">
        <v>45524</v>
      </c>
      <c r="P108" s="28">
        <v>1</v>
      </c>
      <c r="Q108" s="26">
        <v>31</v>
      </c>
      <c r="R108" s="26"/>
      <c r="S108" s="29">
        <v>45138</v>
      </c>
    </row>
    <row r="109" spans="1:19" x14ac:dyDescent="0.25">
      <c r="A109" s="25" t="s">
        <v>79</v>
      </c>
      <c r="B109" s="26">
        <v>50277637</v>
      </c>
      <c r="C109" s="26" t="s">
        <v>196</v>
      </c>
      <c r="D109" s="26"/>
      <c r="E109" s="26">
        <v>2802</v>
      </c>
      <c r="F109" s="26">
        <v>45139</v>
      </c>
      <c r="G109" s="26" t="s">
        <v>81</v>
      </c>
      <c r="H109" s="26" t="s">
        <v>82</v>
      </c>
      <c r="I109" s="26" t="s">
        <v>83</v>
      </c>
      <c r="J109" s="26" t="s">
        <v>84</v>
      </c>
      <c r="K109" s="26" t="s">
        <v>85</v>
      </c>
      <c r="L109" s="26" t="s">
        <v>86</v>
      </c>
      <c r="M109" s="26"/>
      <c r="N109" s="27">
        <v>45494</v>
      </c>
      <c r="O109" s="27">
        <v>45524</v>
      </c>
      <c r="P109" s="28">
        <v>1</v>
      </c>
      <c r="Q109" s="26">
        <v>31</v>
      </c>
      <c r="R109" s="26"/>
      <c r="S109" s="29">
        <v>45138</v>
      </c>
    </row>
    <row r="110" spans="1:19" x14ac:dyDescent="0.25">
      <c r="A110" s="25" t="s">
        <v>79</v>
      </c>
      <c r="B110" s="26">
        <v>50277647</v>
      </c>
      <c r="C110" s="26" t="s">
        <v>197</v>
      </c>
      <c r="D110" s="26"/>
      <c r="E110" s="26">
        <v>2802</v>
      </c>
      <c r="F110" s="26">
        <v>45139</v>
      </c>
      <c r="G110" s="26" t="s">
        <v>81</v>
      </c>
      <c r="H110" s="26" t="s">
        <v>82</v>
      </c>
      <c r="I110" s="26" t="s">
        <v>83</v>
      </c>
      <c r="J110" s="26" t="s">
        <v>84</v>
      </c>
      <c r="K110" s="26" t="s">
        <v>85</v>
      </c>
      <c r="L110" s="26" t="s">
        <v>86</v>
      </c>
      <c r="M110" s="26"/>
      <c r="N110" s="27">
        <v>45494</v>
      </c>
      <c r="O110" s="27">
        <v>45524</v>
      </c>
      <c r="P110" s="28">
        <v>1</v>
      </c>
      <c r="Q110" s="26">
        <v>31</v>
      </c>
      <c r="R110" s="26"/>
      <c r="S110" s="29">
        <v>45138</v>
      </c>
    </row>
    <row r="111" spans="1:19" x14ac:dyDescent="0.25">
      <c r="A111" s="25" t="s">
        <v>79</v>
      </c>
      <c r="B111" s="26">
        <v>50276823</v>
      </c>
      <c r="C111" s="26" t="s">
        <v>198</v>
      </c>
      <c r="D111" s="26"/>
      <c r="E111" s="26">
        <v>2802</v>
      </c>
      <c r="F111" s="26">
        <v>45139</v>
      </c>
      <c r="G111" s="26" t="s">
        <v>81</v>
      </c>
      <c r="H111" s="26" t="s">
        <v>82</v>
      </c>
      <c r="I111" s="26" t="s">
        <v>83</v>
      </c>
      <c r="J111" s="26" t="s">
        <v>84</v>
      </c>
      <c r="K111" s="26" t="s">
        <v>85</v>
      </c>
      <c r="L111" s="26" t="s">
        <v>86</v>
      </c>
      <c r="M111" s="26"/>
      <c r="N111" s="27">
        <v>45494</v>
      </c>
      <c r="O111" s="27">
        <v>45524</v>
      </c>
      <c r="P111" s="28">
        <v>1</v>
      </c>
      <c r="Q111" s="26">
        <v>31</v>
      </c>
      <c r="R111" s="26"/>
      <c r="S111" s="29">
        <v>45138</v>
      </c>
    </row>
    <row r="112" spans="1:19" x14ac:dyDescent="0.25">
      <c r="A112" s="25" t="s">
        <v>79</v>
      </c>
      <c r="B112" s="26">
        <v>50276953</v>
      </c>
      <c r="C112" s="26" t="s">
        <v>199</v>
      </c>
      <c r="D112" s="26"/>
      <c r="E112" s="26">
        <v>2802</v>
      </c>
      <c r="F112" s="26">
        <v>45139</v>
      </c>
      <c r="G112" s="26" t="s">
        <v>81</v>
      </c>
      <c r="H112" s="26" t="s">
        <v>82</v>
      </c>
      <c r="I112" s="26" t="s">
        <v>83</v>
      </c>
      <c r="J112" s="26" t="s">
        <v>84</v>
      </c>
      <c r="K112" s="26" t="s">
        <v>85</v>
      </c>
      <c r="L112" s="26" t="s">
        <v>86</v>
      </c>
      <c r="M112" s="26"/>
      <c r="N112" s="27">
        <v>45494</v>
      </c>
      <c r="O112" s="27">
        <v>45524</v>
      </c>
      <c r="P112" s="28">
        <v>1</v>
      </c>
      <c r="Q112" s="26">
        <v>31</v>
      </c>
      <c r="R112" s="26"/>
      <c r="S112" s="29">
        <v>45138</v>
      </c>
    </row>
    <row r="113" spans="1:19" x14ac:dyDescent="0.25">
      <c r="A113" s="25" t="s">
        <v>79</v>
      </c>
      <c r="B113" s="26">
        <v>50276940</v>
      </c>
      <c r="C113" s="26" t="s">
        <v>200</v>
      </c>
      <c r="D113" s="26"/>
      <c r="E113" s="26">
        <v>2802</v>
      </c>
      <c r="F113" s="26">
        <v>45139</v>
      </c>
      <c r="G113" s="26" t="s">
        <v>81</v>
      </c>
      <c r="H113" s="26" t="s">
        <v>82</v>
      </c>
      <c r="I113" s="26" t="s">
        <v>83</v>
      </c>
      <c r="J113" s="26" t="s">
        <v>84</v>
      </c>
      <c r="K113" s="26" t="s">
        <v>85</v>
      </c>
      <c r="L113" s="26" t="s">
        <v>86</v>
      </c>
      <c r="M113" s="26"/>
      <c r="N113" s="27">
        <v>45494</v>
      </c>
      <c r="O113" s="27">
        <v>45524</v>
      </c>
      <c r="P113" s="28">
        <v>1</v>
      </c>
      <c r="Q113" s="26">
        <v>31</v>
      </c>
      <c r="R113" s="26"/>
      <c r="S113" s="29">
        <v>45138</v>
      </c>
    </row>
    <row r="114" spans="1:19" x14ac:dyDescent="0.25">
      <c r="A114" s="25" t="s">
        <v>79</v>
      </c>
      <c r="B114" s="26">
        <v>50277141</v>
      </c>
      <c r="C114" s="26" t="s">
        <v>201</v>
      </c>
      <c r="D114" s="26"/>
      <c r="E114" s="26">
        <v>2802</v>
      </c>
      <c r="F114" s="26">
        <v>45139</v>
      </c>
      <c r="G114" s="26" t="s">
        <v>81</v>
      </c>
      <c r="H114" s="26" t="s">
        <v>82</v>
      </c>
      <c r="I114" s="26" t="s">
        <v>83</v>
      </c>
      <c r="J114" s="26" t="s">
        <v>84</v>
      </c>
      <c r="K114" s="26" t="s">
        <v>85</v>
      </c>
      <c r="L114" s="26" t="s">
        <v>86</v>
      </c>
      <c r="M114" s="26"/>
      <c r="N114" s="27">
        <v>45494</v>
      </c>
      <c r="O114" s="27">
        <v>45524</v>
      </c>
      <c r="P114" s="28">
        <v>1</v>
      </c>
      <c r="Q114" s="26">
        <v>31</v>
      </c>
      <c r="R114" s="26"/>
      <c r="S114" s="29">
        <v>45138</v>
      </c>
    </row>
    <row r="115" spans="1:19" x14ac:dyDescent="0.25">
      <c r="A115" s="25" t="s">
        <v>79</v>
      </c>
      <c r="B115" s="26">
        <v>50277074</v>
      </c>
      <c r="C115" s="26" t="s">
        <v>202</v>
      </c>
      <c r="D115" s="26"/>
      <c r="E115" s="26">
        <v>2802</v>
      </c>
      <c r="F115" s="26">
        <v>45139</v>
      </c>
      <c r="G115" s="26" t="s">
        <v>81</v>
      </c>
      <c r="H115" s="26" t="s">
        <v>82</v>
      </c>
      <c r="I115" s="26" t="s">
        <v>83</v>
      </c>
      <c r="J115" s="26" t="s">
        <v>84</v>
      </c>
      <c r="K115" s="26" t="s">
        <v>85</v>
      </c>
      <c r="L115" s="26" t="s">
        <v>86</v>
      </c>
      <c r="M115" s="26"/>
      <c r="N115" s="27">
        <v>45494</v>
      </c>
      <c r="O115" s="27">
        <v>45524</v>
      </c>
      <c r="P115" s="28">
        <v>1</v>
      </c>
      <c r="Q115" s="26">
        <v>31</v>
      </c>
      <c r="R115" s="26"/>
      <c r="S115" s="29">
        <v>45138</v>
      </c>
    </row>
    <row r="116" spans="1:19" x14ac:dyDescent="0.25">
      <c r="A116" s="25" t="s">
        <v>79</v>
      </c>
      <c r="B116" s="26">
        <v>50277022</v>
      </c>
      <c r="C116" s="26" t="s">
        <v>203</v>
      </c>
      <c r="D116" s="26"/>
      <c r="E116" s="26">
        <v>2802</v>
      </c>
      <c r="F116" s="26">
        <v>45139</v>
      </c>
      <c r="G116" s="26" t="s">
        <v>81</v>
      </c>
      <c r="H116" s="26" t="s">
        <v>82</v>
      </c>
      <c r="I116" s="26" t="s">
        <v>83</v>
      </c>
      <c r="J116" s="26" t="s">
        <v>84</v>
      </c>
      <c r="K116" s="26" t="s">
        <v>85</v>
      </c>
      <c r="L116" s="26" t="s">
        <v>86</v>
      </c>
      <c r="M116" s="26"/>
      <c r="N116" s="27">
        <v>45494</v>
      </c>
      <c r="O116" s="27">
        <v>45524</v>
      </c>
      <c r="P116" s="28">
        <v>1</v>
      </c>
      <c r="Q116" s="26">
        <v>31</v>
      </c>
      <c r="R116" s="26"/>
      <c r="S116" s="29">
        <v>45138</v>
      </c>
    </row>
    <row r="117" spans="1:19" x14ac:dyDescent="0.25">
      <c r="A117" s="25" t="s">
        <v>79</v>
      </c>
      <c r="B117" s="26">
        <v>50277109</v>
      </c>
      <c r="C117" s="26" t="s">
        <v>204</v>
      </c>
      <c r="D117" s="26"/>
      <c r="E117" s="26">
        <v>2802</v>
      </c>
      <c r="F117" s="26">
        <v>45139</v>
      </c>
      <c r="G117" s="26" t="s">
        <v>81</v>
      </c>
      <c r="H117" s="26" t="s">
        <v>82</v>
      </c>
      <c r="I117" s="26" t="s">
        <v>83</v>
      </c>
      <c r="J117" s="26" t="s">
        <v>84</v>
      </c>
      <c r="K117" s="26" t="s">
        <v>85</v>
      </c>
      <c r="L117" s="26" t="s">
        <v>86</v>
      </c>
      <c r="M117" s="26"/>
      <c r="N117" s="27">
        <v>45494</v>
      </c>
      <c r="O117" s="27">
        <v>45524</v>
      </c>
      <c r="P117" s="28">
        <v>1</v>
      </c>
      <c r="Q117" s="26">
        <v>31</v>
      </c>
      <c r="R117" s="26"/>
      <c r="S117" s="29">
        <v>45138</v>
      </c>
    </row>
    <row r="118" spans="1:19" x14ac:dyDescent="0.25">
      <c r="A118" s="25" t="s">
        <v>79</v>
      </c>
      <c r="B118" s="26">
        <v>50277056</v>
      </c>
      <c r="C118" s="26" t="s">
        <v>205</v>
      </c>
      <c r="D118" s="26"/>
      <c r="E118" s="26">
        <v>2802</v>
      </c>
      <c r="F118" s="26">
        <v>45139</v>
      </c>
      <c r="G118" s="26" t="s">
        <v>81</v>
      </c>
      <c r="H118" s="26" t="s">
        <v>82</v>
      </c>
      <c r="I118" s="26" t="s">
        <v>83</v>
      </c>
      <c r="J118" s="26" t="s">
        <v>84</v>
      </c>
      <c r="K118" s="26" t="s">
        <v>85</v>
      </c>
      <c r="L118" s="26" t="s">
        <v>86</v>
      </c>
      <c r="M118" s="26"/>
      <c r="N118" s="27">
        <v>45494</v>
      </c>
      <c r="O118" s="27">
        <v>45524</v>
      </c>
      <c r="P118" s="28">
        <v>1</v>
      </c>
      <c r="Q118" s="26">
        <v>31</v>
      </c>
      <c r="R118" s="26"/>
      <c r="S118" s="29">
        <v>45138</v>
      </c>
    </row>
    <row r="119" spans="1:19" x14ac:dyDescent="0.25">
      <c r="A119" s="25" t="s">
        <v>79</v>
      </c>
      <c r="B119" s="26">
        <v>50277129</v>
      </c>
      <c r="C119" s="26" t="s">
        <v>206</v>
      </c>
      <c r="D119" s="26"/>
      <c r="E119" s="26">
        <v>2802</v>
      </c>
      <c r="F119" s="26">
        <v>45139</v>
      </c>
      <c r="G119" s="26" t="s">
        <v>81</v>
      </c>
      <c r="H119" s="26" t="s">
        <v>82</v>
      </c>
      <c r="I119" s="26" t="s">
        <v>83</v>
      </c>
      <c r="J119" s="26" t="s">
        <v>84</v>
      </c>
      <c r="K119" s="26" t="s">
        <v>85</v>
      </c>
      <c r="L119" s="26" t="s">
        <v>86</v>
      </c>
      <c r="M119" s="26"/>
      <c r="N119" s="27">
        <v>45494</v>
      </c>
      <c r="O119" s="27">
        <v>45524</v>
      </c>
      <c r="P119" s="28">
        <v>1</v>
      </c>
      <c r="Q119" s="26">
        <v>31</v>
      </c>
      <c r="R119" s="26"/>
      <c r="S119" s="29">
        <v>45138</v>
      </c>
    </row>
    <row r="120" spans="1:19" x14ac:dyDescent="0.25">
      <c r="A120" s="25" t="s">
        <v>79</v>
      </c>
      <c r="B120" s="26">
        <v>50277127</v>
      </c>
      <c r="C120" s="26" t="s">
        <v>207</v>
      </c>
      <c r="D120" s="26"/>
      <c r="E120" s="26">
        <v>2802</v>
      </c>
      <c r="F120" s="26">
        <v>45139</v>
      </c>
      <c r="G120" s="26" t="s">
        <v>81</v>
      </c>
      <c r="H120" s="26" t="s">
        <v>82</v>
      </c>
      <c r="I120" s="26" t="s">
        <v>83</v>
      </c>
      <c r="J120" s="26" t="s">
        <v>84</v>
      </c>
      <c r="K120" s="26" t="s">
        <v>85</v>
      </c>
      <c r="L120" s="26" t="s">
        <v>86</v>
      </c>
      <c r="M120" s="26"/>
      <c r="N120" s="27">
        <v>45494</v>
      </c>
      <c r="O120" s="27">
        <v>45524</v>
      </c>
      <c r="P120" s="28">
        <v>1</v>
      </c>
      <c r="Q120" s="26">
        <v>31</v>
      </c>
      <c r="R120" s="26"/>
      <c r="S120" s="29">
        <v>45138</v>
      </c>
    </row>
    <row r="121" spans="1:19" x14ac:dyDescent="0.25">
      <c r="A121" s="25" t="s">
        <v>79</v>
      </c>
      <c r="B121" s="26">
        <v>50277083</v>
      </c>
      <c r="C121" s="26" t="s">
        <v>208</v>
      </c>
      <c r="D121" s="26"/>
      <c r="E121" s="26">
        <v>2802</v>
      </c>
      <c r="F121" s="26">
        <v>45139</v>
      </c>
      <c r="G121" s="26" t="s">
        <v>81</v>
      </c>
      <c r="H121" s="26" t="s">
        <v>82</v>
      </c>
      <c r="I121" s="26" t="s">
        <v>83</v>
      </c>
      <c r="J121" s="26" t="s">
        <v>84</v>
      </c>
      <c r="K121" s="26" t="s">
        <v>85</v>
      </c>
      <c r="L121" s="26" t="s">
        <v>86</v>
      </c>
      <c r="M121" s="26"/>
      <c r="N121" s="27">
        <v>45494</v>
      </c>
      <c r="O121" s="27">
        <v>45524</v>
      </c>
      <c r="P121" s="28">
        <v>1</v>
      </c>
      <c r="Q121" s="26">
        <v>31</v>
      </c>
      <c r="R121" s="26"/>
      <c r="S121" s="29">
        <v>45138</v>
      </c>
    </row>
    <row r="122" spans="1:19" x14ac:dyDescent="0.25">
      <c r="A122" s="25" t="s">
        <v>79</v>
      </c>
      <c r="B122" s="26">
        <v>50276920</v>
      </c>
      <c r="C122" s="26" t="s">
        <v>209</v>
      </c>
      <c r="D122" s="26"/>
      <c r="E122" s="26">
        <v>2802</v>
      </c>
      <c r="F122" s="26">
        <v>45139</v>
      </c>
      <c r="G122" s="26" t="s">
        <v>81</v>
      </c>
      <c r="H122" s="26" t="s">
        <v>82</v>
      </c>
      <c r="I122" s="26" t="s">
        <v>83</v>
      </c>
      <c r="J122" s="26" t="s">
        <v>84</v>
      </c>
      <c r="K122" s="26" t="s">
        <v>85</v>
      </c>
      <c r="L122" s="26" t="s">
        <v>86</v>
      </c>
      <c r="M122" s="26"/>
      <c r="N122" s="27">
        <v>45494</v>
      </c>
      <c r="O122" s="27">
        <v>45524</v>
      </c>
      <c r="P122" s="28">
        <v>1</v>
      </c>
      <c r="Q122" s="26">
        <v>31</v>
      </c>
      <c r="R122" s="26"/>
      <c r="S122" s="29">
        <v>45138</v>
      </c>
    </row>
    <row r="123" spans="1:19" x14ac:dyDescent="0.25">
      <c r="A123" s="25" t="s">
        <v>79</v>
      </c>
      <c r="B123" s="26">
        <v>50277160</v>
      </c>
      <c r="C123" s="26" t="s">
        <v>210</v>
      </c>
      <c r="D123" s="26"/>
      <c r="E123" s="26">
        <v>2802</v>
      </c>
      <c r="F123" s="26">
        <v>45139</v>
      </c>
      <c r="G123" s="26" t="s">
        <v>81</v>
      </c>
      <c r="H123" s="26" t="s">
        <v>82</v>
      </c>
      <c r="I123" s="26" t="s">
        <v>83</v>
      </c>
      <c r="J123" s="26" t="s">
        <v>84</v>
      </c>
      <c r="K123" s="26" t="s">
        <v>85</v>
      </c>
      <c r="L123" s="26" t="s">
        <v>86</v>
      </c>
      <c r="M123" s="26"/>
      <c r="N123" s="27">
        <v>45494</v>
      </c>
      <c r="O123" s="27">
        <v>45524</v>
      </c>
      <c r="P123" s="28">
        <v>1</v>
      </c>
      <c r="Q123" s="26">
        <v>31</v>
      </c>
      <c r="R123" s="26"/>
      <c r="S123" s="29">
        <v>45138</v>
      </c>
    </row>
    <row r="124" spans="1:19" x14ac:dyDescent="0.25">
      <c r="A124" s="25" t="s">
        <v>79</v>
      </c>
      <c r="B124" s="26">
        <v>50277279</v>
      </c>
      <c r="C124" s="26" t="s">
        <v>211</v>
      </c>
      <c r="D124" s="26"/>
      <c r="E124" s="26">
        <v>2802</v>
      </c>
      <c r="F124" s="26">
        <v>45139</v>
      </c>
      <c r="G124" s="26" t="s">
        <v>81</v>
      </c>
      <c r="H124" s="26" t="s">
        <v>82</v>
      </c>
      <c r="I124" s="26" t="s">
        <v>83</v>
      </c>
      <c r="J124" s="26" t="s">
        <v>84</v>
      </c>
      <c r="K124" s="26" t="s">
        <v>85</v>
      </c>
      <c r="L124" s="26" t="s">
        <v>86</v>
      </c>
      <c r="M124" s="26"/>
      <c r="N124" s="27">
        <v>45494</v>
      </c>
      <c r="O124" s="27">
        <v>45524</v>
      </c>
      <c r="P124" s="28">
        <v>1</v>
      </c>
      <c r="Q124" s="26">
        <v>31</v>
      </c>
      <c r="R124" s="26"/>
      <c r="S124" s="29">
        <v>45138</v>
      </c>
    </row>
    <row r="125" spans="1:19" x14ac:dyDescent="0.25">
      <c r="A125" s="25" t="s">
        <v>79</v>
      </c>
      <c r="B125" s="26">
        <v>50277209</v>
      </c>
      <c r="C125" s="26" t="s">
        <v>212</v>
      </c>
      <c r="D125" s="26"/>
      <c r="E125" s="26">
        <v>2802</v>
      </c>
      <c r="F125" s="26">
        <v>45139</v>
      </c>
      <c r="G125" s="26" t="s">
        <v>81</v>
      </c>
      <c r="H125" s="26" t="s">
        <v>82</v>
      </c>
      <c r="I125" s="26" t="s">
        <v>83</v>
      </c>
      <c r="J125" s="26" t="s">
        <v>84</v>
      </c>
      <c r="K125" s="26" t="s">
        <v>85</v>
      </c>
      <c r="L125" s="26" t="s">
        <v>86</v>
      </c>
      <c r="M125" s="26"/>
      <c r="N125" s="27">
        <v>45494</v>
      </c>
      <c r="O125" s="27">
        <v>45524</v>
      </c>
      <c r="P125" s="28">
        <v>1</v>
      </c>
      <c r="Q125" s="26">
        <v>31</v>
      </c>
      <c r="R125" s="26"/>
      <c r="S125" s="29">
        <v>45138</v>
      </c>
    </row>
    <row r="126" spans="1:19" x14ac:dyDescent="0.25">
      <c r="A126" s="25" t="s">
        <v>79</v>
      </c>
      <c r="B126" s="26">
        <v>50277199</v>
      </c>
      <c r="C126" s="26" t="s">
        <v>213</v>
      </c>
      <c r="D126" s="26"/>
      <c r="E126" s="26">
        <v>2802</v>
      </c>
      <c r="F126" s="26">
        <v>45139</v>
      </c>
      <c r="G126" s="26" t="s">
        <v>81</v>
      </c>
      <c r="H126" s="26" t="s">
        <v>82</v>
      </c>
      <c r="I126" s="26" t="s">
        <v>83</v>
      </c>
      <c r="J126" s="26" t="s">
        <v>84</v>
      </c>
      <c r="K126" s="26" t="s">
        <v>85</v>
      </c>
      <c r="L126" s="26" t="s">
        <v>86</v>
      </c>
      <c r="M126" s="26"/>
      <c r="N126" s="27">
        <v>45494</v>
      </c>
      <c r="O126" s="27">
        <v>45524</v>
      </c>
      <c r="P126" s="28">
        <v>1</v>
      </c>
      <c r="Q126" s="26">
        <v>31</v>
      </c>
      <c r="R126" s="26"/>
      <c r="S126" s="29">
        <v>45138</v>
      </c>
    </row>
    <row r="127" spans="1:19" x14ac:dyDescent="0.25">
      <c r="A127" s="25" t="s">
        <v>79</v>
      </c>
      <c r="B127" s="26">
        <v>50278911</v>
      </c>
      <c r="C127" s="26" t="s">
        <v>214</v>
      </c>
      <c r="D127" s="26"/>
      <c r="E127" s="26">
        <v>2802</v>
      </c>
      <c r="F127" s="26">
        <v>45139</v>
      </c>
      <c r="G127" s="26" t="s">
        <v>81</v>
      </c>
      <c r="H127" s="26" t="s">
        <v>82</v>
      </c>
      <c r="I127" s="26" t="s">
        <v>83</v>
      </c>
      <c r="J127" s="26" t="s">
        <v>84</v>
      </c>
      <c r="K127" s="26" t="s">
        <v>85</v>
      </c>
      <c r="L127" s="26" t="s">
        <v>86</v>
      </c>
      <c r="M127" s="26"/>
      <c r="N127" s="27">
        <v>45494</v>
      </c>
      <c r="O127" s="27">
        <v>45524</v>
      </c>
      <c r="P127" s="28">
        <v>1</v>
      </c>
      <c r="Q127" s="26">
        <v>31</v>
      </c>
      <c r="R127" s="26"/>
      <c r="S127" s="29">
        <v>45138</v>
      </c>
    </row>
    <row r="128" spans="1:19" x14ac:dyDescent="0.25">
      <c r="A128" s="25" t="s">
        <v>79</v>
      </c>
      <c r="B128" s="26">
        <v>50277248</v>
      </c>
      <c r="C128" s="26" t="s">
        <v>215</v>
      </c>
      <c r="D128" s="26"/>
      <c r="E128" s="26">
        <v>2802</v>
      </c>
      <c r="F128" s="26">
        <v>45139</v>
      </c>
      <c r="G128" s="26" t="s">
        <v>81</v>
      </c>
      <c r="H128" s="26" t="s">
        <v>82</v>
      </c>
      <c r="I128" s="26" t="s">
        <v>83</v>
      </c>
      <c r="J128" s="26" t="s">
        <v>84</v>
      </c>
      <c r="K128" s="26" t="s">
        <v>85</v>
      </c>
      <c r="L128" s="26" t="s">
        <v>86</v>
      </c>
      <c r="M128" s="26"/>
      <c r="N128" s="27">
        <v>45494</v>
      </c>
      <c r="O128" s="27">
        <v>45524</v>
      </c>
      <c r="P128" s="30">
        <v>1</v>
      </c>
      <c r="Q128" s="26">
        <v>31</v>
      </c>
      <c r="R128" s="26"/>
      <c r="S128" s="29">
        <v>45138</v>
      </c>
    </row>
    <row r="129" spans="1:19" x14ac:dyDescent="0.25">
      <c r="A129" s="25" t="s">
        <v>79</v>
      </c>
      <c r="B129" s="26">
        <v>50277288</v>
      </c>
      <c r="C129" s="26" t="s">
        <v>216</v>
      </c>
      <c r="D129" s="26"/>
      <c r="E129" s="26">
        <v>2802</v>
      </c>
      <c r="F129" s="26">
        <v>45139</v>
      </c>
      <c r="G129" s="26" t="s">
        <v>81</v>
      </c>
      <c r="H129" s="26" t="s">
        <v>82</v>
      </c>
      <c r="I129" s="26" t="s">
        <v>83</v>
      </c>
      <c r="J129" s="26" t="s">
        <v>84</v>
      </c>
      <c r="K129" s="26" t="s">
        <v>85</v>
      </c>
      <c r="L129" s="26" t="s">
        <v>86</v>
      </c>
      <c r="M129" s="26"/>
      <c r="N129" s="27">
        <v>45494</v>
      </c>
      <c r="O129" s="27">
        <v>45524</v>
      </c>
      <c r="P129" s="30">
        <v>1</v>
      </c>
      <c r="Q129" s="26">
        <v>31</v>
      </c>
      <c r="R129" s="26"/>
      <c r="S129" s="29">
        <v>45138</v>
      </c>
    </row>
    <row r="130" spans="1:19" x14ac:dyDescent="0.25">
      <c r="A130" s="25" t="s">
        <v>79</v>
      </c>
      <c r="B130" s="26">
        <v>50278908</v>
      </c>
      <c r="C130" s="26" t="s">
        <v>217</v>
      </c>
      <c r="D130" s="26"/>
      <c r="E130" s="26">
        <v>2802</v>
      </c>
      <c r="F130" s="26">
        <v>45139</v>
      </c>
      <c r="G130" s="26" t="s">
        <v>81</v>
      </c>
      <c r="H130" s="26" t="s">
        <v>82</v>
      </c>
      <c r="I130" s="26" t="s">
        <v>83</v>
      </c>
      <c r="J130" s="26" t="s">
        <v>84</v>
      </c>
      <c r="K130" s="26" t="s">
        <v>85</v>
      </c>
      <c r="L130" s="26" t="s">
        <v>86</v>
      </c>
      <c r="M130" s="26"/>
      <c r="N130" s="27">
        <v>45494</v>
      </c>
      <c r="O130" s="27">
        <v>45524</v>
      </c>
      <c r="P130" s="30">
        <v>1</v>
      </c>
      <c r="Q130" s="26">
        <v>31</v>
      </c>
      <c r="R130" s="26"/>
      <c r="S130" s="29">
        <v>45138</v>
      </c>
    </row>
    <row r="131" spans="1:19" x14ac:dyDescent="0.25">
      <c r="A131" s="25" t="s">
        <v>79</v>
      </c>
      <c r="B131" s="26">
        <v>50276874</v>
      </c>
      <c r="C131" s="26" t="s">
        <v>218</v>
      </c>
      <c r="D131" s="26"/>
      <c r="E131" s="26">
        <v>2802</v>
      </c>
      <c r="F131" s="26">
        <v>45139</v>
      </c>
      <c r="G131" s="26" t="s">
        <v>81</v>
      </c>
      <c r="H131" s="26" t="s">
        <v>82</v>
      </c>
      <c r="I131" s="26" t="s">
        <v>83</v>
      </c>
      <c r="J131" s="26" t="s">
        <v>84</v>
      </c>
      <c r="K131" s="26" t="s">
        <v>85</v>
      </c>
      <c r="L131" s="26" t="s">
        <v>86</v>
      </c>
      <c r="M131" s="26"/>
      <c r="N131" s="27">
        <v>45494</v>
      </c>
      <c r="O131" s="27">
        <v>45524</v>
      </c>
      <c r="P131" s="30">
        <v>1</v>
      </c>
      <c r="Q131" s="26">
        <v>31</v>
      </c>
      <c r="R131" s="26"/>
      <c r="S131" s="29">
        <v>45138</v>
      </c>
    </row>
    <row r="132" spans="1:19" x14ac:dyDescent="0.25">
      <c r="A132" s="25" t="s">
        <v>79</v>
      </c>
      <c r="B132" s="26">
        <v>50277215</v>
      </c>
      <c r="C132" s="26" t="s">
        <v>219</v>
      </c>
      <c r="D132" s="26"/>
      <c r="E132" s="26">
        <v>2802</v>
      </c>
      <c r="F132" s="26">
        <v>45139</v>
      </c>
      <c r="G132" s="26" t="s">
        <v>81</v>
      </c>
      <c r="H132" s="26" t="s">
        <v>82</v>
      </c>
      <c r="I132" s="26" t="s">
        <v>83</v>
      </c>
      <c r="J132" s="26" t="s">
        <v>84</v>
      </c>
      <c r="K132" s="26" t="s">
        <v>85</v>
      </c>
      <c r="L132" s="26" t="s">
        <v>86</v>
      </c>
      <c r="M132" s="26"/>
      <c r="N132" s="27">
        <v>45494</v>
      </c>
      <c r="O132" s="27">
        <v>45524</v>
      </c>
      <c r="P132" s="30">
        <v>1</v>
      </c>
      <c r="Q132" s="26">
        <v>31</v>
      </c>
      <c r="R132" s="26"/>
      <c r="S132" s="29">
        <v>45138</v>
      </c>
    </row>
    <row r="133" spans="1:19" x14ac:dyDescent="0.25">
      <c r="A133" s="25" t="s">
        <v>79</v>
      </c>
      <c r="B133" s="26">
        <v>50277388</v>
      </c>
      <c r="C133" s="26" t="s">
        <v>220</v>
      </c>
      <c r="D133" s="26"/>
      <c r="E133" s="26">
        <v>2802</v>
      </c>
      <c r="F133" s="26">
        <v>45139</v>
      </c>
      <c r="G133" s="26" t="s">
        <v>81</v>
      </c>
      <c r="H133" s="26" t="s">
        <v>82</v>
      </c>
      <c r="I133" s="26" t="s">
        <v>83</v>
      </c>
      <c r="J133" s="26" t="s">
        <v>84</v>
      </c>
      <c r="K133" s="26" t="s">
        <v>85</v>
      </c>
      <c r="L133" s="26" t="s">
        <v>86</v>
      </c>
      <c r="M133" s="26"/>
      <c r="N133" s="27">
        <v>45494</v>
      </c>
      <c r="O133" s="27">
        <v>45524</v>
      </c>
      <c r="P133" s="30">
        <v>1</v>
      </c>
      <c r="Q133" s="26">
        <v>31</v>
      </c>
      <c r="R133" s="26"/>
      <c r="S133" s="29">
        <v>45138</v>
      </c>
    </row>
    <row r="134" spans="1:19" x14ac:dyDescent="0.25">
      <c r="A134" s="25" t="s">
        <v>79</v>
      </c>
      <c r="B134" s="26">
        <v>50277321</v>
      </c>
      <c r="C134" s="26" t="s">
        <v>221</v>
      </c>
      <c r="D134" s="26"/>
      <c r="E134" s="26">
        <v>2802</v>
      </c>
      <c r="F134" s="26">
        <v>45139</v>
      </c>
      <c r="G134" s="26" t="s">
        <v>81</v>
      </c>
      <c r="H134" s="26" t="s">
        <v>82</v>
      </c>
      <c r="I134" s="26" t="s">
        <v>83</v>
      </c>
      <c r="J134" s="26" t="s">
        <v>84</v>
      </c>
      <c r="K134" s="26" t="s">
        <v>85</v>
      </c>
      <c r="L134" s="26" t="s">
        <v>86</v>
      </c>
      <c r="M134" s="26"/>
      <c r="N134" s="27">
        <v>45494</v>
      </c>
      <c r="O134" s="27">
        <v>45524</v>
      </c>
      <c r="P134" s="30">
        <v>1</v>
      </c>
      <c r="Q134" s="26">
        <v>31</v>
      </c>
      <c r="R134" s="26"/>
      <c r="S134" s="29">
        <v>45138</v>
      </c>
    </row>
    <row r="135" spans="1:19" x14ac:dyDescent="0.25">
      <c r="A135" s="25" t="s">
        <v>79</v>
      </c>
      <c r="B135" s="26">
        <v>50277479</v>
      </c>
      <c r="C135" s="26" t="s">
        <v>222</v>
      </c>
      <c r="D135" s="26"/>
      <c r="E135" s="26">
        <v>2802</v>
      </c>
      <c r="F135" s="26">
        <v>45139</v>
      </c>
      <c r="G135" s="26" t="s">
        <v>81</v>
      </c>
      <c r="H135" s="26" t="s">
        <v>82</v>
      </c>
      <c r="I135" s="26" t="s">
        <v>83</v>
      </c>
      <c r="J135" s="26" t="s">
        <v>84</v>
      </c>
      <c r="K135" s="26" t="s">
        <v>85</v>
      </c>
      <c r="L135" s="26" t="s">
        <v>86</v>
      </c>
      <c r="M135" s="26"/>
      <c r="N135" s="27">
        <v>45494</v>
      </c>
      <c r="O135" s="27">
        <v>45524</v>
      </c>
      <c r="P135" s="30">
        <v>1</v>
      </c>
      <c r="Q135" s="26">
        <v>31</v>
      </c>
      <c r="R135" s="26"/>
      <c r="S135" s="29">
        <v>45138</v>
      </c>
    </row>
    <row r="136" spans="1:19" x14ac:dyDescent="0.25">
      <c r="A136" s="25" t="s">
        <v>79</v>
      </c>
      <c r="B136" s="26">
        <v>50277402</v>
      </c>
      <c r="C136" s="26" t="s">
        <v>223</v>
      </c>
      <c r="D136" s="26"/>
      <c r="E136" s="26">
        <v>2802</v>
      </c>
      <c r="F136" s="26">
        <v>45139</v>
      </c>
      <c r="G136" s="26" t="s">
        <v>81</v>
      </c>
      <c r="H136" s="26" t="s">
        <v>82</v>
      </c>
      <c r="I136" s="26" t="s">
        <v>83</v>
      </c>
      <c r="J136" s="26" t="s">
        <v>84</v>
      </c>
      <c r="K136" s="26" t="s">
        <v>85</v>
      </c>
      <c r="L136" s="26" t="s">
        <v>86</v>
      </c>
      <c r="M136" s="26"/>
      <c r="N136" s="27">
        <v>45494</v>
      </c>
      <c r="O136" s="27">
        <v>45524</v>
      </c>
      <c r="P136" s="30">
        <v>1</v>
      </c>
      <c r="Q136" s="26">
        <v>31</v>
      </c>
      <c r="R136" s="26"/>
      <c r="S136" s="29">
        <v>45138</v>
      </c>
    </row>
    <row r="137" spans="1:19" x14ac:dyDescent="0.25">
      <c r="A137" s="25" t="s">
        <v>79</v>
      </c>
      <c r="B137" s="26">
        <v>50277323</v>
      </c>
      <c r="C137" s="26" t="s">
        <v>224</v>
      </c>
      <c r="D137" s="26"/>
      <c r="E137" s="26">
        <v>2802</v>
      </c>
      <c r="F137" s="26">
        <v>45139</v>
      </c>
      <c r="G137" s="26" t="s">
        <v>81</v>
      </c>
      <c r="H137" s="26" t="s">
        <v>82</v>
      </c>
      <c r="I137" s="26" t="s">
        <v>83</v>
      </c>
      <c r="J137" s="26" t="s">
        <v>84</v>
      </c>
      <c r="K137" s="26" t="s">
        <v>85</v>
      </c>
      <c r="L137" s="26" t="s">
        <v>86</v>
      </c>
      <c r="M137" s="26"/>
      <c r="N137" s="27">
        <v>45494</v>
      </c>
      <c r="O137" s="27">
        <v>45524</v>
      </c>
      <c r="P137" s="30">
        <v>1</v>
      </c>
      <c r="Q137" s="26">
        <v>31</v>
      </c>
      <c r="R137" s="26"/>
      <c r="S137" s="29">
        <v>45138</v>
      </c>
    </row>
    <row r="138" spans="1:19" x14ac:dyDescent="0.25">
      <c r="A138" s="25" t="s">
        <v>79</v>
      </c>
      <c r="B138" s="26">
        <v>50277091</v>
      </c>
      <c r="C138" s="26" t="s">
        <v>225</v>
      </c>
      <c r="D138" s="26"/>
      <c r="E138" s="26">
        <v>2802</v>
      </c>
      <c r="F138" s="26">
        <v>45139</v>
      </c>
      <c r="G138" s="26" t="s">
        <v>81</v>
      </c>
      <c r="H138" s="26" t="s">
        <v>82</v>
      </c>
      <c r="I138" s="26" t="s">
        <v>83</v>
      </c>
      <c r="J138" s="26" t="s">
        <v>84</v>
      </c>
      <c r="K138" s="26" t="s">
        <v>85</v>
      </c>
      <c r="L138" s="26" t="s">
        <v>86</v>
      </c>
      <c r="M138" s="26"/>
      <c r="N138" s="27">
        <v>45494</v>
      </c>
      <c r="O138" s="27">
        <v>45524</v>
      </c>
      <c r="P138" s="30">
        <v>1</v>
      </c>
      <c r="Q138" s="26">
        <v>31</v>
      </c>
      <c r="R138" s="26"/>
      <c r="S138" s="29">
        <v>45138</v>
      </c>
    </row>
    <row r="139" spans="1:19" x14ac:dyDescent="0.25">
      <c r="A139" s="25" t="s">
        <v>79</v>
      </c>
      <c r="B139" s="26">
        <v>50277095</v>
      </c>
      <c r="C139" s="26" t="s">
        <v>226</v>
      </c>
      <c r="D139" s="26"/>
      <c r="E139" s="26">
        <v>2802</v>
      </c>
      <c r="F139" s="26">
        <v>45139</v>
      </c>
      <c r="G139" s="26" t="s">
        <v>81</v>
      </c>
      <c r="H139" s="26" t="s">
        <v>82</v>
      </c>
      <c r="I139" s="26" t="s">
        <v>83</v>
      </c>
      <c r="J139" s="26" t="s">
        <v>84</v>
      </c>
      <c r="K139" s="26" t="s">
        <v>85</v>
      </c>
      <c r="L139" s="26" t="s">
        <v>86</v>
      </c>
      <c r="M139" s="26"/>
      <c r="N139" s="27">
        <v>45494</v>
      </c>
      <c r="O139" s="27">
        <v>45524</v>
      </c>
      <c r="P139" s="30">
        <v>1</v>
      </c>
      <c r="Q139" s="26">
        <v>31</v>
      </c>
      <c r="R139" s="26"/>
      <c r="S139" s="29">
        <v>45138</v>
      </c>
    </row>
    <row r="140" spans="1:19" x14ac:dyDescent="0.25">
      <c r="A140" s="25" t="s">
        <v>79</v>
      </c>
      <c r="B140" s="26">
        <v>50277137</v>
      </c>
      <c r="C140" s="26" t="s">
        <v>227</v>
      </c>
      <c r="D140" s="26"/>
      <c r="E140" s="26">
        <v>2802</v>
      </c>
      <c r="F140" s="26">
        <v>45139</v>
      </c>
      <c r="G140" s="26" t="s">
        <v>81</v>
      </c>
      <c r="H140" s="26" t="s">
        <v>82</v>
      </c>
      <c r="I140" s="26" t="s">
        <v>83</v>
      </c>
      <c r="J140" s="26" t="s">
        <v>84</v>
      </c>
      <c r="K140" s="26" t="s">
        <v>85</v>
      </c>
      <c r="L140" s="26" t="s">
        <v>86</v>
      </c>
      <c r="M140" s="26"/>
      <c r="N140" s="27">
        <v>45494</v>
      </c>
      <c r="O140" s="27">
        <v>45524</v>
      </c>
      <c r="P140" s="30">
        <v>1</v>
      </c>
      <c r="Q140" s="26">
        <v>31</v>
      </c>
      <c r="R140" s="26"/>
      <c r="S140" s="29">
        <v>45138</v>
      </c>
    </row>
    <row r="141" spans="1:19" x14ac:dyDescent="0.25">
      <c r="A141" s="25" t="s">
        <v>79</v>
      </c>
      <c r="B141" s="26">
        <v>50277194</v>
      </c>
      <c r="C141" s="26" t="s">
        <v>228</v>
      </c>
      <c r="D141" s="26"/>
      <c r="E141" s="26">
        <v>2802</v>
      </c>
      <c r="F141" s="26">
        <v>45139</v>
      </c>
      <c r="G141" s="26" t="s">
        <v>81</v>
      </c>
      <c r="H141" s="26" t="s">
        <v>82</v>
      </c>
      <c r="I141" s="26" t="s">
        <v>83</v>
      </c>
      <c r="J141" s="26" t="s">
        <v>84</v>
      </c>
      <c r="K141" s="26" t="s">
        <v>85</v>
      </c>
      <c r="L141" s="26" t="s">
        <v>86</v>
      </c>
      <c r="M141" s="26"/>
      <c r="N141" s="27">
        <v>45494</v>
      </c>
      <c r="O141" s="27">
        <v>45524</v>
      </c>
      <c r="P141" s="30">
        <v>1</v>
      </c>
      <c r="Q141" s="26">
        <v>31</v>
      </c>
      <c r="R141" s="26"/>
      <c r="S141" s="29">
        <v>45138</v>
      </c>
    </row>
    <row r="142" spans="1:19" x14ac:dyDescent="0.25">
      <c r="A142" s="25" t="s">
        <v>79</v>
      </c>
      <c r="B142" s="26">
        <v>50277196</v>
      </c>
      <c r="C142" s="26" t="s">
        <v>229</v>
      </c>
      <c r="D142" s="26"/>
      <c r="E142" s="26">
        <v>2802</v>
      </c>
      <c r="F142" s="26">
        <v>45139</v>
      </c>
      <c r="G142" s="26" t="s">
        <v>81</v>
      </c>
      <c r="H142" s="26" t="s">
        <v>82</v>
      </c>
      <c r="I142" s="26" t="s">
        <v>83</v>
      </c>
      <c r="J142" s="26" t="s">
        <v>84</v>
      </c>
      <c r="K142" s="26" t="s">
        <v>85</v>
      </c>
      <c r="L142" s="26" t="s">
        <v>86</v>
      </c>
      <c r="M142" s="26"/>
      <c r="N142" s="27">
        <v>45494</v>
      </c>
      <c r="O142" s="27">
        <v>45524</v>
      </c>
      <c r="P142" s="30">
        <v>1</v>
      </c>
      <c r="Q142" s="26">
        <v>31</v>
      </c>
      <c r="R142" s="26"/>
      <c r="S142" s="29">
        <v>45138</v>
      </c>
    </row>
    <row r="143" spans="1:19" x14ac:dyDescent="0.25">
      <c r="A143" s="25" t="s">
        <v>79</v>
      </c>
      <c r="B143" s="26">
        <v>50277227</v>
      </c>
      <c r="C143" s="26" t="s">
        <v>230</v>
      </c>
      <c r="D143" s="26"/>
      <c r="E143" s="26">
        <v>2802</v>
      </c>
      <c r="F143" s="26">
        <v>45139</v>
      </c>
      <c r="G143" s="26" t="s">
        <v>81</v>
      </c>
      <c r="H143" s="26" t="s">
        <v>82</v>
      </c>
      <c r="I143" s="26" t="s">
        <v>83</v>
      </c>
      <c r="J143" s="26" t="s">
        <v>84</v>
      </c>
      <c r="K143" s="26" t="s">
        <v>85</v>
      </c>
      <c r="L143" s="26" t="s">
        <v>86</v>
      </c>
      <c r="M143" s="26"/>
      <c r="N143" s="27">
        <v>45494</v>
      </c>
      <c r="O143" s="27">
        <v>45524</v>
      </c>
      <c r="P143" s="30">
        <v>1</v>
      </c>
      <c r="Q143" s="26">
        <v>31</v>
      </c>
      <c r="R143" s="26"/>
      <c r="S143" s="29">
        <v>45138</v>
      </c>
    </row>
    <row r="144" spans="1:19" x14ac:dyDescent="0.25">
      <c r="A144" s="25" t="s">
        <v>79</v>
      </c>
      <c r="B144" s="26">
        <v>50277232</v>
      </c>
      <c r="C144" s="26" t="s">
        <v>231</v>
      </c>
      <c r="D144" s="26"/>
      <c r="E144" s="26">
        <v>2802</v>
      </c>
      <c r="F144" s="26">
        <v>45139</v>
      </c>
      <c r="G144" s="26" t="s">
        <v>81</v>
      </c>
      <c r="H144" s="26" t="s">
        <v>82</v>
      </c>
      <c r="I144" s="26" t="s">
        <v>83</v>
      </c>
      <c r="J144" s="26" t="s">
        <v>84</v>
      </c>
      <c r="K144" s="26" t="s">
        <v>85</v>
      </c>
      <c r="L144" s="26" t="s">
        <v>86</v>
      </c>
      <c r="M144" s="26"/>
      <c r="N144" s="27">
        <v>45494</v>
      </c>
      <c r="O144" s="27">
        <v>45524</v>
      </c>
      <c r="P144" s="30">
        <v>1</v>
      </c>
      <c r="Q144" s="26">
        <v>31</v>
      </c>
      <c r="R144" s="26"/>
      <c r="S144" s="29">
        <v>45138</v>
      </c>
    </row>
    <row r="145" spans="1:19" x14ac:dyDescent="0.25">
      <c r="A145" s="25" t="s">
        <v>79</v>
      </c>
      <c r="B145" s="26">
        <v>50277170</v>
      </c>
      <c r="C145" s="26" t="s">
        <v>232</v>
      </c>
      <c r="D145" s="26"/>
      <c r="E145" s="26">
        <v>2802</v>
      </c>
      <c r="F145" s="26">
        <v>45139</v>
      </c>
      <c r="G145" s="26" t="s">
        <v>81</v>
      </c>
      <c r="H145" s="26" t="s">
        <v>82</v>
      </c>
      <c r="I145" s="26" t="s">
        <v>83</v>
      </c>
      <c r="J145" s="26" t="s">
        <v>84</v>
      </c>
      <c r="K145" s="26" t="s">
        <v>85</v>
      </c>
      <c r="L145" s="26" t="s">
        <v>86</v>
      </c>
      <c r="M145" s="26"/>
      <c r="N145" s="27">
        <v>45494</v>
      </c>
      <c r="O145" s="27">
        <v>45524</v>
      </c>
      <c r="P145" s="30">
        <v>1</v>
      </c>
      <c r="Q145" s="26">
        <v>31</v>
      </c>
      <c r="R145" s="26"/>
      <c r="S145" s="29">
        <v>45138</v>
      </c>
    </row>
    <row r="146" spans="1:19" x14ac:dyDescent="0.25">
      <c r="A146" s="25" t="s">
        <v>79</v>
      </c>
      <c r="B146" s="26">
        <v>50276932</v>
      </c>
      <c r="C146" s="26" t="s">
        <v>233</v>
      </c>
      <c r="D146" s="26"/>
      <c r="E146" s="26">
        <v>2802</v>
      </c>
      <c r="F146" s="26">
        <v>45139</v>
      </c>
      <c r="G146" s="26" t="s">
        <v>81</v>
      </c>
      <c r="H146" s="26" t="s">
        <v>82</v>
      </c>
      <c r="I146" s="26" t="s">
        <v>83</v>
      </c>
      <c r="J146" s="26" t="s">
        <v>84</v>
      </c>
      <c r="K146" s="26" t="s">
        <v>85</v>
      </c>
      <c r="L146" s="26" t="s">
        <v>86</v>
      </c>
      <c r="M146" s="26"/>
      <c r="N146" s="27">
        <v>45494</v>
      </c>
      <c r="O146" s="27">
        <v>45524</v>
      </c>
      <c r="P146" s="30">
        <v>1</v>
      </c>
      <c r="Q146" s="26">
        <v>31</v>
      </c>
      <c r="R146" s="26"/>
      <c r="S146" s="29">
        <v>45138</v>
      </c>
    </row>
    <row r="147" spans="1:19" x14ac:dyDescent="0.25">
      <c r="A147" s="25" t="s">
        <v>79</v>
      </c>
      <c r="B147" s="26">
        <v>50276884</v>
      </c>
      <c r="C147" s="26" t="s">
        <v>234</v>
      </c>
      <c r="D147" s="26"/>
      <c r="E147" s="26">
        <v>2802</v>
      </c>
      <c r="F147" s="26">
        <v>45139</v>
      </c>
      <c r="G147" s="26" t="s">
        <v>81</v>
      </c>
      <c r="H147" s="26" t="s">
        <v>82</v>
      </c>
      <c r="I147" s="26" t="s">
        <v>83</v>
      </c>
      <c r="J147" s="26" t="s">
        <v>84</v>
      </c>
      <c r="K147" s="26" t="s">
        <v>85</v>
      </c>
      <c r="L147" s="26" t="s">
        <v>86</v>
      </c>
      <c r="M147" s="26"/>
      <c r="N147" s="27">
        <v>45494</v>
      </c>
      <c r="O147" s="27">
        <v>45524</v>
      </c>
      <c r="P147" s="30">
        <v>1</v>
      </c>
      <c r="Q147" s="26">
        <v>31</v>
      </c>
      <c r="R147" s="26"/>
      <c r="S147" s="29">
        <v>45138</v>
      </c>
    </row>
    <row r="148" spans="1:19" x14ac:dyDescent="0.25">
      <c r="A148" s="25" t="s">
        <v>79</v>
      </c>
      <c r="B148" s="26">
        <v>50278926</v>
      </c>
      <c r="C148" s="26" t="s">
        <v>235</v>
      </c>
      <c r="D148" s="26"/>
      <c r="E148" s="26">
        <v>2802</v>
      </c>
      <c r="F148" s="26">
        <v>45139</v>
      </c>
      <c r="G148" s="26" t="s">
        <v>81</v>
      </c>
      <c r="H148" s="26" t="s">
        <v>82</v>
      </c>
      <c r="I148" s="26" t="s">
        <v>83</v>
      </c>
      <c r="J148" s="26" t="s">
        <v>84</v>
      </c>
      <c r="K148" s="26" t="s">
        <v>85</v>
      </c>
      <c r="L148" s="26" t="s">
        <v>86</v>
      </c>
      <c r="M148" s="26"/>
      <c r="N148" s="27">
        <v>45494</v>
      </c>
      <c r="O148" s="27">
        <v>45524</v>
      </c>
      <c r="P148" s="30">
        <v>1</v>
      </c>
      <c r="Q148" s="26">
        <v>31</v>
      </c>
      <c r="R148" s="26"/>
      <c r="S148" s="29">
        <v>45138</v>
      </c>
    </row>
    <row r="149" spans="1:19" x14ac:dyDescent="0.25">
      <c r="A149" s="25" t="s">
        <v>79</v>
      </c>
      <c r="B149" s="26">
        <v>50277145</v>
      </c>
      <c r="C149" s="26" t="s">
        <v>236</v>
      </c>
      <c r="D149" s="26"/>
      <c r="E149" s="26">
        <v>2802</v>
      </c>
      <c r="F149" s="26">
        <v>45139</v>
      </c>
      <c r="G149" s="26" t="s">
        <v>81</v>
      </c>
      <c r="H149" s="26" t="s">
        <v>82</v>
      </c>
      <c r="I149" s="26" t="s">
        <v>83</v>
      </c>
      <c r="J149" s="26" t="s">
        <v>84</v>
      </c>
      <c r="K149" s="26" t="s">
        <v>85</v>
      </c>
      <c r="L149" s="26" t="s">
        <v>86</v>
      </c>
      <c r="M149" s="26"/>
      <c r="N149" s="27">
        <v>45494</v>
      </c>
      <c r="O149" s="27">
        <v>45524</v>
      </c>
      <c r="P149" s="30">
        <v>1</v>
      </c>
      <c r="Q149" s="26">
        <v>31</v>
      </c>
      <c r="R149" s="26"/>
      <c r="S149" s="29">
        <v>45138</v>
      </c>
    </row>
    <row r="150" spans="1:19" x14ac:dyDescent="0.25">
      <c r="A150" s="25" t="s">
        <v>79</v>
      </c>
      <c r="B150" s="26">
        <v>50277113</v>
      </c>
      <c r="C150" s="26" t="s">
        <v>237</v>
      </c>
      <c r="D150" s="26"/>
      <c r="E150" s="26">
        <v>2802</v>
      </c>
      <c r="F150" s="26">
        <v>45139</v>
      </c>
      <c r="G150" s="26" t="s">
        <v>81</v>
      </c>
      <c r="H150" s="26" t="s">
        <v>82</v>
      </c>
      <c r="I150" s="26" t="s">
        <v>83</v>
      </c>
      <c r="J150" s="26" t="s">
        <v>84</v>
      </c>
      <c r="K150" s="26" t="s">
        <v>85</v>
      </c>
      <c r="L150" s="26" t="s">
        <v>86</v>
      </c>
      <c r="M150" s="26"/>
      <c r="N150" s="27">
        <v>45494</v>
      </c>
      <c r="O150" s="27">
        <v>45524</v>
      </c>
      <c r="P150" s="30">
        <v>1</v>
      </c>
      <c r="Q150" s="26">
        <v>31</v>
      </c>
      <c r="R150" s="26"/>
      <c r="S150" s="29">
        <v>45138</v>
      </c>
    </row>
    <row r="151" spans="1:19" x14ac:dyDescent="0.25">
      <c r="A151" s="25" t="s">
        <v>79</v>
      </c>
      <c r="B151" s="26">
        <v>50277078</v>
      </c>
      <c r="C151" s="26" t="s">
        <v>238</v>
      </c>
      <c r="D151" s="26"/>
      <c r="E151" s="26">
        <v>2802</v>
      </c>
      <c r="F151" s="26">
        <v>45139</v>
      </c>
      <c r="G151" s="26" t="s">
        <v>81</v>
      </c>
      <c r="H151" s="26" t="s">
        <v>82</v>
      </c>
      <c r="I151" s="26" t="s">
        <v>83</v>
      </c>
      <c r="J151" s="26" t="s">
        <v>84</v>
      </c>
      <c r="K151" s="26" t="s">
        <v>85</v>
      </c>
      <c r="L151" s="26" t="s">
        <v>86</v>
      </c>
      <c r="M151" s="26"/>
      <c r="N151" s="27">
        <v>45494</v>
      </c>
      <c r="O151" s="27">
        <v>45524</v>
      </c>
      <c r="P151" s="30">
        <v>1</v>
      </c>
      <c r="Q151" s="26">
        <v>31</v>
      </c>
      <c r="R151" s="26"/>
      <c r="S151" s="29">
        <v>45138</v>
      </c>
    </row>
    <row r="152" spans="1:19" x14ac:dyDescent="0.25">
      <c r="A152" s="25" t="s">
        <v>79</v>
      </c>
      <c r="B152" s="26">
        <v>50277207</v>
      </c>
      <c r="C152" s="26" t="s">
        <v>239</v>
      </c>
      <c r="D152" s="26"/>
      <c r="E152" s="26">
        <v>2802</v>
      </c>
      <c r="F152" s="26">
        <v>45139</v>
      </c>
      <c r="G152" s="26" t="s">
        <v>81</v>
      </c>
      <c r="H152" s="26" t="s">
        <v>82</v>
      </c>
      <c r="I152" s="26" t="s">
        <v>83</v>
      </c>
      <c r="J152" s="26" t="s">
        <v>84</v>
      </c>
      <c r="K152" s="26" t="s">
        <v>85</v>
      </c>
      <c r="L152" s="26" t="s">
        <v>86</v>
      </c>
      <c r="M152" s="26"/>
      <c r="N152" s="27">
        <v>45494</v>
      </c>
      <c r="O152" s="27">
        <v>45524</v>
      </c>
      <c r="P152" s="30">
        <v>1</v>
      </c>
      <c r="Q152" s="26">
        <v>31</v>
      </c>
      <c r="R152" s="26"/>
      <c r="S152" s="29">
        <v>45138</v>
      </c>
    </row>
    <row r="153" spans="1:19" x14ac:dyDescent="0.25">
      <c r="A153" s="25" t="s">
        <v>79</v>
      </c>
      <c r="B153" s="26">
        <v>50277284</v>
      </c>
      <c r="C153" s="26" t="s">
        <v>240</v>
      </c>
      <c r="D153" s="26"/>
      <c r="E153" s="26">
        <v>2802</v>
      </c>
      <c r="F153" s="26">
        <v>45139</v>
      </c>
      <c r="G153" s="26" t="s">
        <v>81</v>
      </c>
      <c r="H153" s="26" t="s">
        <v>82</v>
      </c>
      <c r="I153" s="26" t="s">
        <v>83</v>
      </c>
      <c r="J153" s="26" t="s">
        <v>84</v>
      </c>
      <c r="K153" s="26" t="s">
        <v>85</v>
      </c>
      <c r="L153" s="26" t="s">
        <v>86</v>
      </c>
      <c r="M153" s="26"/>
      <c r="N153" s="27">
        <v>45494</v>
      </c>
      <c r="O153" s="27">
        <v>45524</v>
      </c>
      <c r="P153" s="30">
        <v>1</v>
      </c>
      <c r="Q153" s="26">
        <v>31</v>
      </c>
      <c r="R153" s="26"/>
      <c r="S153" s="29">
        <v>45138</v>
      </c>
    </row>
    <row r="154" spans="1:19" x14ac:dyDescent="0.25">
      <c r="A154" s="25" t="s">
        <v>79</v>
      </c>
      <c r="B154" s="26">
        <v>50277246</v>
      </c>
      <c r="C154" s="26" t="s">
        <v>241</v>
      </c>
      <c r="D154" s="26"/>
      <c r="E154" s="26">
        <v>2802</v>
      </c>
      <c r="F154" s="26">
        <v>45139</v>
      </c>
      <c r="G154" s="26" t="s">
        <v>81</v>
      </c>
      <c r="H154" s="26" t="s">
        <v>82</v>
      </c>
      <c r="I154" s="26" t="s">
        <v>83</v>
      </c>
      <c r="J154" s="26" t="s">
        <v>84</v>
      </c>
      <c r="K154" s="26" t="s">
        <v>85</v>
      </c>
      <c r="L154" s="26" t="s">
        <v>86</v>
      </c>
      <c r="M154" s="26"/>
      <c r="N154" s="27">
        <v>45494</v>
      </c>
      <c r="O154" s="27">
        <v>45524</v>
      </c>
      <c r="P154" s="30">
        <v>1</v>
      </c>
      <c r="Q154" s="26">
        <v>31</v>
      </c>
      <c r="R154" s="26"/>
      <c r="S154" s="29">
        <v>45138</v>
      </c>
    </row>
    <row r="155" spans="1:19" x14ac:dyDescent="0.25">
      <c r="A155" s="25" t="s">
        <v>79</v>
      </c>
      <c r="B155" s="26">
        <v>50278913</v>
      </c>
      <c r="C155" s="26" t="s">
        <v>242</v>
      </c>
      <c r="D155" s="26"/>
      <c r="E155" s="26">
        <v>2802</v>
      </c>
      <c r="F155" s="26">
        <v>45139</v>
      </c>
      <c r="G155" s="26" t="s">
        <v>81</v>
      </c>
      <c r="H155" s="26" t="s">
        <v>82</v>
      </c>
      <c r="I155" s="26" t="s">
        <v>83</v>
      </c>
      <c r="J155" s="26" t="s">
        <v>84</v>
      </c>
      <c r="K155" s="26" t="s">
        <v>85</v>
      </c>
      <c r="L155" s="26" t="s">
        <v>86</v>
      </c>
      <c r="M155" s="26"/>
      <c r="N155" s="27">
        <v>45494</v>
      </c>
      <c r="O155" s="27">
        <v>45524</v>
      </c>
      <c r="P155" s="30">
        <v>1</v>
      </c>
      <c r="Q155" s="26">
        <v>31</v>
      </c>
      <c r="R155" s="26"/>
      <c r="S155" s="29">
        <v>45138</v>
      </c>
    </row>
    <row r="156" spans="1:19" x14ac:dyDescent="0.25">
      <c r="A156" s="25" t="s">
        <v>79</v>
      </c>
      <c r="B156" s="26">
        <v>50277242</v>
      </c>
      <c r="C156" s="26" t="s">
        <v>243</v>
      </c>
      <c r="D156" s="26"/>
      <c r="E156" s="26">
        <v>2802</v>
      </c>
      <c r="F156" s="26">
        <v>45139</v>
      </c>
      <c r="G156" s="26" t="s">
        <v>81</v>
      </c>
      <c r="H156" s="26" t="s">
        <v>82</v>
      </c>
      <c r="I156" s="26" t="s">
        <v>83</v>
      </c>
      <c r="J156" s="26" t="s">
        <v>84</v>
      </c>
      <c r="K156" s="26" t="s">
        <v>85</v>
      </c>
      <c r="L156" s="26" t="s">
        <v>86</v>
      </c>
      <c r="M156" s="26"/>
      <c r="N156" s="27">
        <v>45494</v>
      </c>
      <c r="O156" s="27">
        <v>45524</v>
      </c>
      <c r="P156" s="30">
        <v>1</v>
      </c>
      <c r="Q156" s="26">
        <v>31</v>
      </c>
      <c r="R156" s="26"/>
      <c r="S156" s="29">
        <v>45138</v>
      </c>
    </row>
    <row r="157" spans="1:19" x14ac:dyDescent="0.25">
      <c r="A157" s="25" t="s">
        <v>79</v>
      </c>
      <c r="B157" s="26">
        <v>50277009</v>
      </c>
      <c r="C157" s="26" t="s">
        <v>244</v>
      </c>
      <c r="D157" s="26"/>
      <c r="E157" s="26">
        <v>2802</v>
      </c>
      <c r="F157" s="26">
        <v>45139</v>
      </c>
      <c r="G157" s="26" t="s">
        <v>81</v>
      </c>
      <c r="H157" s="26" t="s">
        <v>82</v>
      </c>
      <c r="I157" s="26" t="s">
        <v>83</v>
      </c>
      <c r="J157" s="26" t="s">
        <v>84</v>
      </c>
      <c r="K157" s="26" t="s">
        <v>85</v>
      </c>
      <c r="L157" s="26" t="s">
        <v>86</v>
      </c>
      <c r="M157" s="26"/>
      <c r="N157" s="27">
        <v>45494</v>
      </c>
      <c r="O157" s="27">
        <v>45524</v>
      </c>
      <c r="P157" s="30">
        <v>1</v>
      </c>
      <c r="Q157" s="26">
        <v>31</v>
      </c>
      <c r="R157" s="26"/>
      <c r="S157" s="29">
        <v>45138</v>
      </c>
    </row>
    <row r="158" spans="1:19" x14ac:dyDescent="0.25">
      <c r="A158" s="25" t="s">
        <v>79</v>
      </c>
      <c r="B158" s="26">
        <v>50277182</v>
      </c>
      <c r="C158" s="26" t="s">
        <v>245</v>
      </c>
      <c r="D158" s="26"/>
      <c r="E158" s="26">
        <v>2802</v>
      </c>
      <c r="F158" s="26">
        <v>45139</v>
      </c>
      <c r="G158" s="26" t="s">
        <v>81</v>
      </c>
      <c r="H158" s="26" t="s">
        <v>82</v>
      </c>
      <c r="I158" s="26" t="s">
        <v>83</v>
      </c>
      <c r="J158" s="26" t="s">
        <v>84</v>
      </c>
      <c r="K158" s="26" t="s">
        <v>85</v>
      </c>
      <c r="L158" s="26" t="s">
        <v>86</v>
      </c>
      <c r="M158" s="26"/>
      <c r="N158" s="27">
        <v>45494</v>
      </c>
      <c r="O158" s="27">
        <v>45524</v>
      </c>
      <c r="P158" s="30">
        <v>1</v>
      </c>
      <c r="Q158" s="26">
        <v>31</v>
      </c>
      <c r="R158" s="26"/>
      <c r="S158" s="29">
        <v>45138</v>
      </c>
    </row>
    <row r="159" spans="1:19" x14ac:dyDescent="0.25">
      <c r="A159" s="25" t="s">
        <v>79</v>
      </c>
      <c r="B159" s="26">
        <v>50277015</v>
      </c>
      <c r="C159" s="26" t="s">
        <v>246</v>
      </c>
      <c r="D159" s="26"/>
      <c r="E159" s="26">
        <v>2802</v>
      </c>
      <c r="F159" s="26">
        <v>45139</v>
      </c>
      <c r="G159" s="26" t="s">
        <v>81</v>
      </c>
      <c r="H159" s="26" t="s">
        <v>82</v>
      </c>
      <c r="I159" s="26" t="s">
        <v>83</v>
      </c>
      <c r="J159" s="26" t="s">
        <v>84</v>
      </c>
      <c r="K159" s="26" t="s">
        <v>85</v>
      </c>
      <c r="L159" s="26" t="s">
        <v>86</v>
      </c>
      <c r="M159" s="26"/>
      <c r="N159" s="27">
        <v>45494</v>
      </c>
      <c r="O159" s="27">
        <v>45524</v>
      </c>
      <c r="P159" s="30">
        <v>1</v>
      </c>
      <c r="Q159" s="26">
        <v>31</v>
      </c>
      <c r="R159" s="26"/>
      <c r="S159" s="29">
        <v>45138</v>
      </c>
    </row>
    <row r="160" spans="1:19" x14ac:dyDescent="0.25">
      <c r="A160" s="25" t="s">
        <v>79</v>
      </c>
      <c r="B160" s="26">
        <v>50277012</v>
      </c>
      <c r="C160" s="26" t="s">
        <v>247</v>
      </c>
      <c r="D160" s="26"/>
      <c r="E160" s="26">
        <v>2802</v>
      </c>
      <c r="F160" s="26">
        <v>45139</v>
      </c>
      <c r="G160" s="26" t="s">
        <v>81</v>
      </c>
      <c r="H160" s="26" t="s">
        <v>82</v>
      </c>
      <c r="I160" s="26" t="s">
        <v>83</v>
      </c>
      <c r="J160" s="26" t="s">
        <v>84</v>
      </c>
      <c r="K160" s="26" t="s">
        <v>85</v>
      </c>
      <c r="L160" s="26" t="s">
        <v>86</v>
      </c>
      <c r="M160" s="26"/>
      <c r="N160" s="27">
        <v>45494</v>
      </c>
      <c r="O160" s="27">
        <v>45524</v>
      </c>
      <c r="P160" s="30">
        <v>1</v>
      </c>
      <c r="Q160" s="26">
        <v>31</v>
      </c>
      <c r="R160" s="26"/>
      <c r="S160" s="29">
        <v>45138</v>
      </c>
    </row>
    <row r="161" spans="1:19" x14ac:dyDescent="0.25">
      <c r="A161" s="25" t="s">
        <v>79</v>
      </c>
      <c r="B161" s="26">
        <v>50277034</v>
      </c>
      <c r="C161" s="26" t="s">
        <v>248</v>
      </c>
      <c r="D161" s="26"/>
      <c r="E161" s="26">
        <v>2802</v>
      </c>
      <c r="F161" s="26">
        <v>45139</v>
      </c>
      <c r="G161" s="26" t="s">
        <v>81</v>
      </c>
      <c r="H161" s="26" t="s">
        <v>82</v>
      </c>
      <c r="I161" s="26" t="s">
        <v>83</v>
      </c>
      <c r="J161" s="26" t="s">
        <v>84</v>
      </c>
      <c r="K161" s="26" t="s">
        <v>85</v>
      </c>
      <c r="L161" s="26" t="s">
        <v>86</v>
      </c>
      <c r="M161" s="26"/>
      <c r="N161" s="27">
        <v>45494</v>
      </c>
      <c r="O161" s="27">
        <v>45524</v>
      </c>
      <c r="P161" s="30">
        <v>1</v>
      </c>
      <c r="Q161" s="26">
        <v>31</v>
      </c>
      <c r="R161" s="26"/>
      <c r="S161" s="29">
        <v>45138</v>
      </c>
    </row>
    <row r="162" spans="1:19" x14ac:dyDescent="0.25">
      <c r="A162" s="25" t="s">
        <v>79</v>
      </c>
      <c r="B162" s="26">
        <v>50277036</v>
      </c>
      <c r="C162" s="26" t="s">
        <v>249</v>
      </c>
      <c r="D162" s="26"/>
      <c r="E162" s="26">
        <v>2802</v>
      </c>
      <c r="F162" s="26">
        <v>45139</v>
      </c>
      <c r="G162" s="26" t="s">
        <v>81</v>
      </c>
      <c r="H162" s="26" t="s">
        <v>82</v>
      </c>
      <c r="I162" s="26" t="s">
        <v>83</v>
      </c>
      <c r="J162" s="26" t="s">
        <v>84</v>
      </c>
      <c r="K162" s="26" t="s">
        <v>85</v>
      </c>
      <c r="L162" s="26" t="s">
        <v>86</v>
      </c>
      <c r="M162" s="26"/>
      <c r="N162" s="27">
        <v>45494</v>
      </c>
      <c r="O162" s="27">
        <v>45524</v>
      </c>
      <c r="P162" s="30">
        <v>1</v>
      </c>
      <c r="Q162" s="26">
        <v>31</v>
      </c>
      <c r="R162" s="26"/>
      <c r="S162" s="29">
        <v>45138</v>
      </c>
    </row>
    <row r="163" spans="1:19" x14ac:dyDescent="0.25">
      <c r="A163" s="25" t="s">
        <v>79</v>
      </c>
      <c r="B163" s="26">
        <v>50277016</v>
      </c>
      <c r="C163" s="26" t="s">
        <v>250</v>
      </c>
      <c r="D163" s="26"/>
      <c r="E163" s="26">
        <v>2802</v>
      </c>
      <c r="F163" s="26">
        <v>45139</v>
      </c>
      <c r="G163" s="26" t="s">
        <v>81</v>
      </c>
      <c r="H163" s="26" t="s">
        <v>82</v>
      </c>
      <c r="I163" s="26" t="s">
        <v>83</v>
      </c>
      <c r="J163" s="26" t="s">
        <v>84</v>
      </c>
      <c r="K163" s="26" t="s">
        <v>85</v>
      </c>
      <c r="L163" s="26" t="s">
        <v>86</v>
      </c>
      <c r="M163" s="26"/>
      <c r="N163" s="27">
        <v>45494</v>
      </c>
      <c r="O163" s="27">
        <v>45524</v>
      </c>
      <c r="P163" s="30">
        <v>1</v>
      </c>
      <c r="Q163" s="26">
        <v>31</v>
      </c>
      <c r="R163" s="26"/>
      <c r="S163" s="29">
        <v>45138</v>
      </c>
    </row>
    <row r="164" spans="1:19" x14ac:dyDescent="0.25">
      <c r="A164" s="25" t="s">
        <v>79</v>
      </c>
      <c r="B164" s="26">
        <v>50277007</v>
      </c>
      <c r="C164" s="26" t="s">
        <v>251</v>
      </c>
      <c r="D164" s="26"/>
      <c r="E164" s="26">
        <v>2802</v>
      </c>
      <c r="F164" s="26">
        <v>45139</v>
      </c>
      <c r="G164" s="26" t="s">
        <v>81</v>
      </c>
      <c r="H164" s="26" t="s">
        <v>82</v>
      </c>
      <c r="I164" s="26" t="s">
        <v>83</v>
      </c>
      <c r="J164" s="26" t="s">
        <v>84</v>
      </c>
      <c r="K164" s="26" t="s">
        <v>85</v>
      </c>
      <c r="L164" s="26" t="s">
        <v>86</v>
      </c>
      <c r="M164" s="26"/>
      <c r="N164" s="27">
        <v>45494</v>
      </c>
      <c r="O164" s="27">
        <v>45524</v>
      </c>
      <c r="P164" s="30">
        <v>1</v>
      </c>
      <c r="Q164" s="26">
        <v>31</v>
      </c>
      <c r="R164" s="26"/>
      <c r="S164" s="29">
        <v>45138</v>
      </c>
    </row>
    <row r="165" spans="1:19" x14ac:dyDescent="0.25">
      <c r="A165" s="25" t="s">
        <v>79</v>
      </c>
      <c r="B165" s="26">
        <v>50277645</v>
      </c>
      <c r="C165" s="26" t="s">
        <v>252</v>
      </c>
      <c r="D165" s="26"/>
      <c r="E165" s="26">
        <v>2802</v>
      </c>
      <c r="F165" s="26">
        <v>45139</v>
      </c>
      <c r="G165" s="26" t="s">
        <v>81</v>
      </c>
      <c r="H165" s="26" t="s">
        <v>82</v>
      </c>
      <c r="I165" s="26" t="s">
        <v>83</v>
      </c>
      <c r="J165" s="26" t="s">
        <v>84</v>
      </c>
      <c r="K165" s="26" t="s">
        <v>85</v>
      </c>
      <c r="L165" s="26" t="s">
        <v>86</v>
      </c>
      <c r="M165" s="26"/>
      <c r="N165" s="27">
        <v>45494</v>
      </c>
      <c r="O165" s="27">
        <v>45524</v>
      </c>
      <c r="P165" s="30">
        <v>1</v>
      </c>
      <c r="Q165" s="26">
        <v>31</v>
      </c>
      <c r="R165" s="26"/>
      <c r="S165" s="29">
        <v>45138</v>
      </c>
    </row>
    <row r="166" spans="1:19" x14ac:dyDescent="0.25">
      <c r="A166" s="25" t="s">
        <v>79</v>
      </c>
      <c r="B166" s="26">
        <v>50277481</v>
      </c>
      <c r="C166" s="26" t="s">
        <v>253</v>
      </c>
      <c r="D166" s="26"/>
      <c r="E166" s="26">
        <v>2802</v>
      </c>
      <c r="F166" s="26">
        <v>45139</v>
      </c>
      <c r="G166" s="26" t="s">
        <v>81</v>
      </c>
      <c r="H166" s="26" t="s">
        <v>82</v>
      </c>
      <c r="I166" s="26" t="s">
        <v>83</v>
      </c>
      <c r="J166" s="26" t="s">
        <v>84</v>
      </c>
      <c r="K166" s="26" t="s">
        <v>85</v>
      </c>
      <c r="L166" s="26" t="s">
        <v>86</v>
      </c>
      <c r="M166" s="26"/>
      <c r="N166" s="27">
        <v>45494</v>
      </c>
      <c r="O166" s="27">
        <v>45524</v>
      </c>
      <c r="P166" s="30">
        <v>1</v>
      </c>
      <c r="Q166" s="26">
        <v>31</v>
      </c>
      <c r="R166" s="26"/>
      <c r="S166" s="29">
        <v>45138</v>
      </c>
    </row>
    <row r="167" spans="1:19" x14ac:dyDescent="0.25">
      <c r="A167" s="25" t="s">
        <v>79</v>
      </c>
      <c r="B167" s="26">
        <v>50277469</v>
      </c>
      <c r="C167" s="26" t="s">
        <v>254</v>
      </c>
      <c r="D167" s="26"/>
      <c r="E167" s="26">
        <v>2802</v>
      </c>
      <c r="F167" s="26">
        <v>45139</v>
      </c>
      <c r="G167" s="26" t="s">
        <v>81</v>
      </c>
      <c r="H167" s="26" t="s">
        <v>82</v>
      </c>
      <c r="I167" s="26" t="s">
        <v>83</v>
      </c>
      <c r="J167" s="26" t="s">
        <v>84</v>
      </c>
      <c r="K167" s="26" t="s">
        <v>85</v>
      </c>
      <c r="L167" s="26" t="s">
        <v>86</v>
      </c>
      <c r="M167" s="26"/>
      <c r="N167" s="27">
        <v>45494</v>
      </c>
      <c r="O167" s="27">
        <v>45524</v>
      </c>
      <c r="P167" s="30">
        <v>1</v>
      </c>
      <c r="Q167" s="26">
        <v>31</v>
      </c>
      <c r="R167" s="26"/>
      <c r="S167" s="29">
        <v>45138</v>
      </c>
    </row>
    <row r="168" spans="1:19" x14ac:dyDescent="0.25">
      <c r="A168" s="25" t="s">
        <v>79</v>
      </c>
      <c r="B168" s="26">
        <v>50277410</v>
      </c>
      <c r="C168" s="26" t="s">
        <v>255</v>
      </c>
      <c r="D168" s="26"/>
      <c r="E168" s="26">
        <v>2802</v>
      </c>
      <c r="F168" s="26">
        <v>45139</v>
      </c>
      <c r="G168" s="26" t="s">
        <v>81</v>
      </c>
      <c r="H168" s="26" t="s">
        <v>82</v>
      </c>
      <c r="I168" s="26" t="s">
        <v>83</v>
      </c>
      <c r="J168" s="26" t="s">
        <v>84</v>
      </c>
      <c r="K168" s="26" t="s">
        <v>85</v>
      </c>
      <c r="L168" s="26" t="s">
        <v>86</v>
      </c>
      <c r="M168" s="26"/>
      <c r="N168" s="27">
        <v>45494</v>
      </c>
      <c r="O168" s="27">
        <v>45524</v>
      </c>
      <c r="P168" s="30">
        <v>1</v>
      </c>
      <c r="Q168" s="26">
        <v>31</v>
      </c>
      <c r="R168" s="26"/>
      <c r="S168" s="29">
        <v>45138</v>
      </c>
    </row>
    <row r="169" spans="1:19" x14ac:dyDescent="0.25">
      <c r="A169" s="25" t="s">
        <v>79</v>
      </c>
      <c r="B169" s="26">
        <v>50277550</v>
      </c>
      <c r="C169" s="26" t="s">
        <v>256</v>
      </c>
      <c r="D169" s="26"/>
      <c r="E169" s="26">
        <v>2802</v>
      </c>
      <c r="F169" s="26">
        <v>45139</v>
      </c>
      <c r="G169" s="26" t="s">
        <v>81</v>
      </c>
      <c r="H169" s="26" t="s">
        <v>82</v>
      </c>
      <c r="I169" s="26" t="s">
        <v>83</v>
      </c>
      <c r="J169" s="26" t="s">
        <v>84</v>
      </c>
      <c r="K169" s="26" t="s">
        <v>85</v>
      </c>
      <c r="L169" s="26" t="s">
        <v>86</v>
      </c>
      <c r="M169" s="26"/>
      <c r="N169" s="27">
        <v>45494</v>
      </c>
      <c r="O169" s="27">
        <v>45524</v>
      </c>
      <c r="P169" s="30">
        <v>1</v>
      </c>
      <c r="Q169" s="26">
        <v>31</v>
      </c>
      <c r="R169" s="26"/>
      <c r="S169" s="29">
        <v>45138</v>
      </c>
    </row>
    <row r="170" spans="1:19" x14ac:dyDescent="0.25">
      <c r="A170" s="25" t="s">
        <v>79</v>
      </c>
      <c r="B170" s="26">
        <v>50277153</v>
      </c>
      <c r="C170" s="26" t="s">
        <v>257</v>
      </c>
      <c r="D170" s="26"/>
      <c r="E170" s="26">
        <v>2802</v>
      </c>
      <c r="F170" s="26">
        <v>45139</v>
      </c>
      <c r="G170" s="26" t="s">
        <v>81</v>
      </c>
      <c r="H170" s="26" t="s">
        <v>82</v>
      </c>
      <c r="I170" s="26" t="s">
        <v>83</v>
      </c>
      <c r="J170" s="26" t="s">
        <v>84</v>
      </c>
      <c r="K170" s="26" t="s">
        <v>85</v>
      </c>
      <c r="L170" s="26" t="s">
        <v>86</v>
      </c>
      <c r="M170" s="26"/>
      <c r="N170" s="27">
        <v>45494</v>
      </c>
      <c r="O170" s="27">
        <v>45524</v>
      </c>
      <c r="P170" s="30">
        <v>1</v>
      </c>
      <c r="Q170" s="26">
        <v>31</v>
      </c>
      <c r="R170" s="26"/>
      <c r="S170" s="29">
        <v>45138</v>
      </c>
    </row>
    <row r="171" spans="1:19" x14ac:dyDescent="0.25">
      <c r="A171" s="25" t="s">
        <v>79</v>
      </c>
      <c r="B171" s="26">
        <v>50277302</v>
      </c>
      <c r="C171" s="26" t="s">
        <v>258</v>
      </c>
      <c r="D171" s="26"/>
      <c r="E171" s="26">
        <v>2802</v>
      </c>
      <c r="F171" s="26">
        <v>45139</v>
      </c>
      <c r="G171" s="26" t="s">
        <v>81</v>
      </c>
      <c r="H171" s="26" t="s">
        <v>82</v>
      </c>
      <c r="I171" s="26" t="s">
        <v>83</v>
      </c>
      <c r="J171" s="26" t="s">
        <v>84</v>
      </c>
      <c r="K171" s="26" t="s">
        <v>85</v>
      </c>
      <c r="L171" s="26" t="s">
        <v>86</v>
      </c>
      <c r="M171" s="26"/>
      <c r="N171" s="27">
        <v>45494</v>
      </c>
      <c r="O171" s="27">
        <v>45524</v>
      </c>
      <c r="P171" s="30">
        <v>1</v>
      </c>
      <c r="Q171" s="26">
        <v>31</v>
      </c>
      <c r="R171" s="26"/>
      <c r="S171" s="29">
        <v>45138</v>
      </c>
    </row>
    <row r="172" spans="1:19" x14ac:dyDescent="0.25">
      <c r="A172" s="25" t="s">
        <v>79</v>
      </c>
      <c r="B172" s="26">
        <v>50276571</v>
      </c>
      <c r="C172" s="26" t="s">
        <v>259</v>
      </c>
      <c r="D172" s="26"/>
      <c r="E172" s="26">
        <v>2802</v>
      </c>
      <c r="F172" s="26">
        <v>45139</v>
      </c>
      <c r="G172" s="26" t="s">
        <v>81</v>
      </c>
      <c r="H172" s="26" t="s">
        <v>82</v>
      </c>
      <c r="I172" s="26" t="s">
        <v>83</v>
      </c>
      <c r="J172" s="26" t="s">
        <v>84</v>
      </c>
      <c r="K172" s="26" t="s">
        <v>85</v>
      </c>
      <c r="L172" s="26" t="s">
        <v>86</v>
      </c>
      <c r="M172" s="26"/>
      <c r="N172" s="27">
        <v>45494</v>
      </c>
      <c r="O172" s="27">
        <v>45524</v>
      </c>
      <c r="P172" s="30">
        <v>1</v>
      </c>
      <c r="Q172" s="26">
        <v>31</v>
      </c>
      <c r="R172" s="26"/>
      <c r="S172" s="29">
        <v>45138</v>
      </c>
    </row>
    <row r="173" spans="1:19" x14ac:dyDescent="0.25">
      <c r="A173" s="25" t="s">
        <v>79</v>
      </c>
      <c r="B173" s="26">
        <v>50277024</v>
      </c>
      <c r="C173" s="26" t="s">
        <v>260</v>
      </c>
      <c r="D173" s="26"/>
      <c r="E173" s="26">
        <v>2802</v>
      </c>
      <c r="F173" s="26">
        <v>45139</v>
      </c>
      <c r="G173" s="26" t="s">
        <v>81</v>
      </c>
      <c r="H173" s="26" t="s">
        <v>82</v>
      </c>
      <c r="I173" s="26" t="s">
        <v>83</v>
      </c>
      <c r="J173" s="26" t="s">
        <v>84</v>
      </c>
      <c r="K173" s="26" t="s">
        <v>85</v>
      </c>
      <c r="L173" s="26" t="s">
        <v>86</v>
      </c>
      <c r="M173" s="26"/>
      <c r="N173" s="27">
        <v>45494</v>
      </c>
      <c r="O173" s="27">
        <v>45524</v>
      </c>
      <c r="P173" s="30">
        <v>1</v>
      </c>
      <c r="Q173" s="26">
        <v>31</v>
      </c>
      <c r="R173" s="26"/>
      <c r="S173" s="29">
        <v>45138</v>
      </c>
    </row>
    <row r="174" spans="1:19" x14ac:dyDescent="0.25">
      <c r="A174" s="25" t="s">
        <v>79</v>
      </c>
      <c r="B174" s="26">
        <v>50277221</v>
      </c>
      <c r="C174" s="26" t="s">
        <v>261</v>
      </c>
      <c r="D174" s="26"/>
      <c r="E174" s="26">
        <v>2802</v>
      </c>
      <c r="F174" s="26">
        <v>45139</v>
      </c>
      <c r="G174" s="26" t="s">
        <v>81</v>
      </c>
      <c r="H174" s="26" t="s">
        <v>82</v>
      </c>
      <c r="I174" s="26" t="s">
        <v>83</v>
      </c>
      <c r="J174" s="26" t="s">
        <v>84</v>
      </c>
      <c r="K174" s="26" t="s">
        <v>85</v>
      </c>
      <c r="L174" s="26" t="s">
        <v>86</v>
      </c>
      <c r="M174" s="26"/>
      <c r="N174" s="27">
        <v>45494</v>
      </c>
      <c r="O174" s="27">
        <v>45524</v>
      </c>
      <c r="P174" s="30">
        <v>1</v>
      </c>
      <c r="Q174" s="26">
        <v>31</v>
      </c>
      <c r="R174" s="26"/>
      <c r="S174" s="29">
        <v>45138</v>
      </c>
    </row>
    <row r="175" spans="1:19" x14ac:dyDescent="0.25">
      <c r="A175" s="25" t="s">
        <v>79</v>
      </c>
      <c r="B175" s="26">
        <v>50277064</v>
      </c>
      <c r="C175" s="26" t="s">
        <v>262</v>
      </c>
      <c r="D175" s="26"/>
      <c r="E175" s="26">
        <v>2802</v>
      </c>
      <c r="F175" s="26">
        <v>45139</v>
      </c>
      <c r="G175" s="26" t="s">
        <v>81</v>
      </c>
      <c r="H175" s="26" t="s">
        <v>82</v>
      </c>
      <c r="I175" s="26" t="s">
        <v>83</v>
      </c>
      <c r="J175" s="26" t="s">
        <v>84</v>
      </c>
      <c r="K175" s="26" t="s">
        <v>85</v>
      </c>
      <c r="L175" s="26" t="s">
        <v>86</v>
      </c>
      <c r="M175" s="26"/>
      <c r="N175" s="27">
        <v>45494</v>
      </c>
      <c r="O175" s="27">
        <v>45524</v>
      </c>
      <c r="P175" s="30">
        <v>1</v>
      </c>
      <c r="Q175" s="26">
        <v>31</v>
      </c>
      <c r="R175" s="26"/>
      <c r="S175" s="29">
        <v>45138</v>
      </c>
    </row>
    <row r="176" spans="1:19" x14ac:dyDescent="0.25">
      <c r="A176" s="25" t="s">
        <v>79</v>
      </c>
      <c r="B176" s="26">
        <v>50278904</v>
      </c>
      <c r="C176" s="26" t="s">
        <v>263</v>
      </c>
      <c r="D176" s="26"/>
      <c r="E176" s="26">
        <v>2802</v>
      </c>
      <c r="F176" s="26">
        <v>45139</v>
      </c>
      <c r="G176" s="26" t="s">
        <v>81</v>
      </c>
      <c r="H176" s="26" t="s">
        <v>82</v>
      </c>
      <c r="I176" s="26" t="s">
        <v>83</v>
      </c>
      <c r="J176" s="26" t="s">
        <v>84</v>
      </c>
      <c r="K176" s="26" t="s">
        <v>85</v>
      </c>
      <c r="L176" s="26" t="s">
        <v>86</v>
      </c>
      <c r="M176" s="26"/>
      <c r="N176" s="27">
        <v>45494</v>
      </c>
      <c r="O176" s="27">
        <v>45524</v>
      </c>
      <c r="P176" s="30">
        <v>1</v>
      </c>
      <c r="Q176" s="26">
        <v>31</v>
      </c>
      <c r="R176" s="26"/>
      <c r="S176" s="29">
        <v>45138</v>
      </c>
    </row>
    <row r="177" spans="1:19" x14ac:dyDescent="0.25">
      <c r="A177" s="25" t="s">
        <v>79</v>
      </c>
      <c r="B177" s="26">
        <v>50277277</v>
      </c>
      <c r="C177" s="26" t="s">
        <v>264</v>
      </c>
      <c r="D177" s="26"/>
      <c r="E177" s="26">
        <v>2802</v>
      </c>
      <c r="F177" s="26">
        <v>45139</v>
      </c>
      <c r="G177" s="26" t="s">
        <v>81</v>
      </c>
      <c r="H177" s="26" t="s">
        <v>82</v>
      </c>
      <c r="I177" s="26" t="s">
        <v>83</v>
      </c>
      <c r="J177" s="26" t="s">
        <v>84</v>
      </c>
      <c r="K177" s="26" t="s">
        <v>85</v>
      </c>
      <c r="L177" s="26" t="s">
        <v>86</v>
      </c>
      <c r="M177" s="26"/>
      <c r="N177" s="27">
        <v>45494</v>
      </c>
      <c r="O177" s="27">
        <v>45524</v>
      </c>
      <c r="P177" s="30">
        <v>1</v>
      </c>
      <c r="Q177" s="26">
        <v>31</v>
      </c>
      <c r="R177" s="26"/>
      <c r="S177" s="29">
        <v>45138</v>
      </c>
    </row>
    <row r="178" spans="1:19" x14ac:dyDescent="0.25">
      <c r="A178" s="25" t="s">
        <v>79</v>
      </c>
      <c r="B178" s="26">
        <v>50277081</v>
      </c>
      <c r="C178" s="26" t="s">
        <v>265</v>
      </c>
      <c r="D178" s="26"/>
      <c r="E178" s="26">
        <v>2802</v>
      </c>
      <c r="F178" s="26">
        <v>45139</v>
      </c>
      <c r="G178" s="26" t="s">
        <v>81</v>
      </c>
      <c r="H178" s="26" t="s">
        <v>82</v>
      </c>
      <c r="I178" s="26" t="s">
        <v>83</v>
      </c>
      <c r="J178" s="26" t="s">
        <v>84</v>
      </c>
      <c r="K178" s="26" t="s">
        <v>85</v>
      </c>
      <c r="L178" s="26" t="s">
        <v>86</v>
      </c>
      <c r="M178" s="26"/>
      <c r="N178" s="27">
        <v>45494</v>
      </c>
      <c r="O178" s="27">
        <v>45524</v>
      </c>
      <c r="P178" s="30">
        <v>1</v>
      </c>
      <c r="Q178" s="26">
        <v>31</v>
      </c>
      <c r="R178" s="26"/>
      <c r="S178" s="29">
        <v>45138</v>
      </c>
    </row>
    <row r="179" spans="1:19" x14ac:dyDescent="0.25">
      <c r="A179" s="25" t="s">
        <v>79</v>
      </c>
      <c r="B179" s="26">
        <v>50276658</v>
      </c>
      <c r="C179" s="26" t="s">
        <v>266</v>
      </c>
      <c r="D179" s="26"/>
      <c r="E179" s="26">
        <v>2802</v>
      </c>
      <c r="F179" s="26">
        <v>45139</v>
      </c>
      <c r="G179" s="26" t="s">
        <v>81</v>
      </c>
      <c r="H179" s="26" t="s">
        <v>82</v>
      </c>
      <c r="I179" s="26" t="s">
        <v>83</v>
      </c>
      <c r="J179" s="26" t="s">
        <v>84</v>
      </c>
      <c r="K179" s="26" t="s">
        <v>85</v>
      </c>
      <c r="L179" s="26" t="s">
        <v>86</v>
      </c>
      <c r="M179" s="26"/>
      <c r="N179" s="27">
        <v>45494</v>
      </c>
      <c r="O179" s="27">
        <v>45524</v>
      </c>
      <c r="P179" s="30">
        <v>1</v>
      </c>
      <c r="Q179" s="26">
        <v>31</v>
      </c>
      <c r="R179" s="26"/>
      <c r="S179" s="29">
        <v>45138</v>
      </c>
    </row>
    <row r="180" spans="1:19" x14ac:dyDescent="0.25">
      <c r="A180" s="25" t="s">
        <v>79</v>
      </c>
      <c r="B180" s="26">
        <v>50276922</v>
      </c>
      <c r="C180" s="26" t="s">
        <v>267</v>
      </c>
      <c r="D180" s="26"/>
      <c r="E180" s="26">
        <v>2802</v>
      </c>
      <c r="F180" s="26">
        <v>45139</v>
      </c>
      <c r="G180" s="26" t="s">
        <v>81</v>
      </c>
      <c r="H180" s="26" t="s">
        <v>82</v>
      </c>
      <c r="I180" s="26" t="s">
        <v>83</v>
      </c>
      <c r="J180" s="26" t="s">
        <v>84</v>
      </c>
      <c r="K180" s="26" t="s">
        <v>85</v>
      </c>
      <c r="L180" s="26" t="s">
        <v>86</v>
      </c>
      <c r="M180" s="26"/>
      <c r="N180" s="27">
        <v>45494</v>
      </c>
      <c r="O180" s="27">
        <v>45524</v>
      </c>
      <c r="P180" s="30">
        <v>1</v>
      </c>
      <c r="Q180" s="26">
        <v>31</v>
      </c>
      <c r="R180" s="26"/>
      <c r="S180" s="29">
        <v>45138</v>
      </c>
    </row>
    <row r="181" spans="1:19" x14ac:dyDescent="0.25">
      <c r="A181" s="25" t="s">
        <v>79</v>
      </c>
      <c r="B181" s="26">
        <v>50276774</v>
      </c>
      <c r="C181" s="26" t="s">
        <v>268</v>
      </c>
      <c r="D181" s="26"/>
      <c r="E181" s="26">
        <v>2802</v>
      </c>
      <c r="F181" s="26">
        <v>45139</v>
      </c>
      <c r="G181" s="26" t="s">
        <v>81</v>
      </c>
      <c r="H181" s="26" t="s">
        <v>82</v>
      </c>
      <c r="I181" s="26" t="s">
        <v>83</v>
      </c>
      <c r="J181" s="26" t="s">
        <v>84</v>
      </c>
      <c r="K181" s="26" t="s">
        <v>85</v>
      </c>
      <c r="L181" s="26" t="s">
        <v>86</v>
      </c>
      <c r="M181" s="26"/>
      <c r="N181" s="27">
        <v>45494</v>
      </c>
      <c r="O181" s="27">
        <v>45524</v>
      </c>
      <c r="P181" s="30">
        <v>1</v>
      </c>
      <c r="Q181" s="26">
        <v>31</v>
      </c>
      <c r="R181" s="26"/>
      <c r="S181" s="29">
        <v>45138</v>
      </c>
    </row>
    <row r="182" spans="1:19" x14ac:dyDescent="0.25">
      <c r="A182" s="25" t="s">
        <v>79</v>
      </c>
      <c r="B182" s="26">
        <v>50277296</v>
      </c>
      <c r="C182" s="26" t="s">
        <v>269</v>
      </c>
      <c r="D182" s="26"/>
      <c r="E182" s="26">
        <v>2802</v>
      </c>
      <c r="F182" s="26">
        <v>45139</v>
      </c>
      <c r="G182" s="26" t="s">
        <v>81</v>
      </c>
      <c r="H182" s="26" t="s">
        <v>82</v>
      </c>
      <c r="I182" s="26" t="s">
        <v>83</v>
      </c>
      <c r="J182" s="26" t="s">
        <v>84</v>
      </c>
      <c r="K182" s="26" t="s">
        <v>85</v>
      </c>
      <c r="L182" s="26" t="s">
        <v>86</v>
      </c>
      <c r="M182" s="26"/>
      <c r="N182" s="27">
        <v>45494</v>
      </c>
      <c r="O182" s="27">
        <v>45524</v>
      </c>
      <c r="P182" s="30">
        <v>1</v>
      </c>
      <c r="Q182" s="26">
        <v>31</v>
      </c>
      <c r="R182" s="26"/>
      <c r="S182" s="29">
        <v>45138</v>
      </c>
    </row>
    <row r="183" spans="1:19" x14ac:dyDescent="0.25">
      <c r="A183" s="25" t="s">
        <v>79</v>
      </c>
      <c r="B183" s="26">
        <v>50277201</v>
      </c>
      <c r="C183" s="26" t="s">
        <v>270</v>
      </c>
      <c r="D183" s="26"/>
      <c r="E183" s="26">
        <v>2802</v>
      </c>
      <c r="F183" s="26">
        <v>45139</v>
      </c>
      <c r="G183" s="26" t="s">
        <v>81</v>
      </c>
      <c r="H183" s="26" t="s">
        <v>82</v>
      </c>
      <c r="I183" s="26" t="s">
        <v>83</v>
      </c>
      <c r="J183" s="26" t="s">
        <v>84</v>
      </c>
      <c r="K183" s="26" t="s">
        <v>85</v>
      </c>
      <c r="L183" s="26" t="s">
        <v>86</v>
      </c>
      <c r="M183" s="26"/>
      <c r="N183" s="27">
        <v>45494</v>
      </c>
      <c r="O183" s="27">
        <v>45524</v>
      </c>
      <c r="P183" s="30">
        <v>1</v>
      </c>
      <c r="Q183" s="26">
        <v>31</v>
      </c>
      <c r="R183" s="26"/>
      <c r="S183" s="29">
        <v>45138</v>
      </c>
    </row>
    <row r="184" spans="1:19" x14ac:dyDescent="0.25">
      <c r="A184" s="25" t="s">
        <v>79</v>
      </c>
      <c r="B184" s="26">
        <v>50277269</v>
      </c>
      <c r="C184" s="26" t="s">
        <v>271</v>
      </c>
      <c r="D184" s="26"/>
      <c r="E184" s="26">
        <v>2802</v>
      </c>
      <c r="F184" s="26">
        <v>45139</v>
      </c>
      <c r="G184" s="26" t="s">
        <v>81</v>
      </c>
      <c r="H184" s="26" t="s">
        <v>82</v>
      </c>
      <c r="I184" s="26" t="s">
        <v>83</v>
      </c>
      <c r="J184" s="26" t="s">
        <v>84</v>
      </c>
      <c r="K184" s="26" t="s">
        <v>85</v>
      </c>
      <c r="L184" s="26" t="s">
        <v>86</v>
      </c>
      <c r="M184" s="26"/>
      <c r="N184" s="27">
        <v>45494</v>
      </c>
      <c r="O184" s="27">
        <v>45524</v>
      </c>
      <c r="P184" s="30">
        <v>1</v>
      </c>
      <c r="Q184" s="26">
        <v>31</v>
      </c>
      <c r="R184" s="26"/>
      <c r="S184" s="29">
        <v>45138</v>
      </c>
    </row>
    <row r="185" spans="1:19" x14ac:dyDescent="0.25">
      <c r="A185" s="25" t="s">
        <v>79</v>
      </c>
      <c r="B185" s="26">
        <v>50278921</v>
      </c>
      <c r="C185" s="26" t="s">
        <v>272</v>
      </c>
      <c r="D185" s="26"/>
      <c r="E185" s="26">
        <v>2802</v>
      </c>
      <c r="F185" s="26">
        <v>45139</v>
      </c>
      <c r="G185" s="26" t="s">
        <v>81</v>
      </c>
      <c r="H185" s="26" t="s">
        <v>82</v>
      </c>
      <c r="I185" s="26" t="s">
        <v>83</v>
      </c>
      <c r="J185" s="26" t="s">
        <v>84</v>
      </c>
      <c r="K185" s="26" t="s">
        <v>85</v>
      </c>
      <c r="L185" s="26" t="s">
        <v>86</v>
      </c>
      <c r="M185" s="26"/>
      <c r="N185" s="27">
        <v>45494</v>
      </c>
      <c r="O185" s="27">
        <v>45524</v>
      </c>
      <c r="P185" s="30">
        <v>1</v>
      </c>
      <c r="Q185" s="26">
        <v>31</v>
      </c>
      <c r="R185" s="26"/>
      <c r="S185" s="29">
        <v>45138</v>
      </c>
    </row>
    <row r="186" spans="1:19" x14ac:dyDescent="0.25">
      <c r="A186" s="25" t="s">
        <v>79</v>
      </c>
      <c r="B186" s="26">
        <v>50277147</v>
      </c>
      <c r="C186" s="26" t="s">
        <v>273</v>
      </c>
      <c r="D186" s="26"/>
      <c r="E186" s="26">
        <v>2802</v>
      </c>
      <c r="F186" s="26">
        <v>45139</v>
      </c>
      <c r="G186" s="26" t="s">
        <v>81</v>
      </c>
      <c r="H186" s="26" t="s">
        <v>82</v>
      </c>
      <c r="I186" s="26" t="s">
        <v>83</v>
      </c>
      <c r="J186" s="26" t="s">
        <v>84</v>
      </c>
      <c r="K186" s="26" t="s">
        <v>85</v>
      </c>
      <c r="L186" s="26" t="s">
        <v>86</v>
      </c>
      <c r="M186" s="26"/>
      <c r="N186" s="27">
        <v>45494</v>
      </c>
      <c r="O186" s="27">
        <v>45524</v>
      </c>
      <c r="P186" s="30">
        <v>1</v>
      </c>
      <c r="Q186" s="26">
        <v>31</v>
      </c>
      <c r="R186" s="26"/>
      <c r="S186" s="29">
        <v>45138</v>
      </c>
    </row>
    <row r="187" spans="1:19" x14ac:dyDescent="0.25">
      <c r="A187" s="25" t="s">
        <v>79</v>
      </c>
      <c r="B187" s="26">
        <v>50277213</v>
      </c>
      <c r="C187" s="26" t="s">
        <v>274</v>
      </c>
      <c r="D187" s="26"/>
      <c r="E187" s="26">
        <v>2802</v>
      </c>
      <c r="F187" s="26">
        <v>45139</v>
      </c>
      <c r="G187" s="26" t="s">
        <v>81</v>
      </c>
      <c r="H187" s="26" t="s">
        <v>82</v>
      </c>
      <c r="I187" s="26" t="s">
        <v>83</v>
      </c>
      <c r="J187" s="26" t="s">
        <v>84</v>
      </c>
      <c r="K187" s="26" t="s">
        <v>85</v>
      </c>
      <c r="L187" s="26" t="s">
        <v>86</v>
      </c>
      <c r="M187" s="26"/>
      <c r="N187" s="27">
        <v>45494</v>
      </c>
      <c r="O187" s="27">
        <v>45524</v>
      </c>
      <c r="P187" s="30">
        <v>1</v>
      </c>
      <c r="Q187" s="26">
        <v>31</v>
      </c>
      <c r="R187" s="26"/>
      <c r="S187" s="29">
        <v>45138</v>
      </c>
    </row>
    <row r="188" spans="1:19" x14ac:dyDescent="0.25">
      <c r="A188" s="25" t="s">
        <v>79</v>
      </c>
      <c r="B188" s="26">
        <v>50276636</v>
      </c>
      <c r="C188" s="26" t="s">
        <v>275</v>
      </c>
      <c r="D188" s="26"/>
      <c r="E188" s="26">
        <v>2802</v>
      </c>
      <c r="F188" s="26">
        <v>45139</v>
      </c>
      <c r="G188" s="26" t="s">
        <v>81</v>
      </c>
      <c r="H188" s="26" t="s">
        <v>82</v>
      </c>
      <c r="I188" s="26" t="s">
        <v>83</v>
      </c>
      <c r="J188" s="26" t="s">
        <v>84</v>
      </c>
      <c r="K188" s="26" t="s">
        <v>85</v>
      </c>
      <c r="L188" s="26" t="s">
        <v>86</v>
      </c>
      <c r="M188" s="26"/>
      <c r="N188" s="27">
        <v>45494</v>
      </c>
      <c r="O188" s="27">
        <v>45524</v>
      </c>
      <c r="P188" s="30">
        <v>1</v>
      </c>
      <c r="Q188" s="26">
        <v>31</v>
      </c>
      <c r="R188" s="26"/>
      <c r="S188" s="29">
        <v>45138</v>
      </c>
    </row>
    <row r="189" spans="1:19" x14ac:dyDescent="0.25">
      <c r="A189" s="25" t="s">
        <v>79</v>
      </c>
      <c r="B189" s="26">
        <v>50277203</v>
      </c>
      <c r="C189" s="26" t="s">
        <v>276</v>
      </c>
      <c r="D189" s="26"/>
      <c r="E189" s="26">
        <v>2802</v>
      </c>
      <c r="F189" s="26">
        <v>45139</v>
      </c>
      <c r="G189" s="26" t="s">
        <v>81</v>
      </c>
      <c r="H189" s="26" t="s">
        <v>82</v>
      </c>
      <c r="I189" s="26" t="s">
        <v>83</v>
      </c>
      <c r="J189" s="26" t="s">
        <v>84</v>
      </c>
      <c r="K189" s="26" t="s">
        <v>85</v>
      </c>
      <c r="L189" s="26" t="s">
        <v>86</v>
      </c>
      <c r="M189" s="26"/>
      <c r="N189" s="27">
        <v>45494</v>
      </c>
      <c r="O189" s="27">
        <v>45524</v>
      </c>
      <c r="P189" s="30">
        <v>1</v>
      </c>
      <c r="Q189" s="26">
        <v>31</v>
      </c>
      <c r="R189" s="26"/>
      <c r="S189" s="29">
        <v>45138</v>
      </c>
    </row>
    <row r="190" spans="1:19" x14ac:dyDescent="0.25">
      <c r="A190" s="25" t="s">
        <v>79</v>
      </c>
      <c r="B190" s="26">
        <v>50277011</v>
      </c>
      <c r="C190" s="26" t="s">
        <v>277</v>
      </c>
      <c r="D190" s="26"/>
      <c r="E190" s="26">
        <v>2802</v>
      </c>
      <c r="F190" s="26">
        <v>45139</v>
      </c>
      <c r="G190" s="26" t="s">
        <v>81</v>
      </c>
      <c r="H190" s="26" t="s">
        <v>82</v>
      </c>
      <c r="I190" s="26" t="s">
        <v>83</v>
      </c>
      <c r="J190" s="26" t="s">
        <v>84</v>
      </c>
      <c r="K190" s="26" t="s">
        <v>85</v>
      </c>
      <c r="L190" s="26" t="s">
        <v>86</v>
      </c>
      <c r="M190" s="26"/>
      <c r="N190" s="27">
        <v>45494</v>
      </c>
      <c r="O190" s="27">
        <v>45524</v>
      </c>
      <c r="P190" s="30">
        <v>1</v>
      </c>
      <c r="Q190" s="26">
        <v>31</v>
      </c>
      <c r="R190" s="26"/>
      <c r="S190" s="29">
        <v>45138</v>
      </c>
    </row>
    <row r="191" spans="1:19" x14ac:dyDescent="0.25">
      <c r="A191" s="25" t="s">
        <v>79</v>
      </c>
      <c r="B191" s="26">
        <v>50276876</v>
      </c>
      <c r="C191" s="26" t="s">
        <v>278</v>
      </c>
      <c r="D191" s="26"/>
      <c r="E191" s="26">
        <v>2802</v>
      </c>
      <c r="F191" s="26">
        <v>45139</v>
      </c>
      <c r="G191" s="26" t="s">
        <v>81</v>
      </c>
      <c r="H191" s="26" t="s">
        <v>82</v>
      </c>
      <c r="I191" s="26" t="s">
        <v>83</v>
      </c>
      <c r="J191" s="26" t="s">
        <v>84</v>
      </c>
      <c r="K191" s="26" t="s">
        <v>85</v>
      </c>
      <c r="L191" s="26" t="s">
        <v>86</v>
      </c>
      <c r="M191" s="26"/>
      <c r="N191" s="27">
        <v>45494</v>
      </c>
      <c r="O191" s="27">
        <v>45524</v>
      </c>
      <c r="P191" s="30">
        <v>1</v>
      </c>
      <c r="Q191" s="26">
        <v>31</v>
      </c>
      <c r="R191" s="26"/>
      <c r="S191" s="29">
        <v>45138</v>
      </c>
    </row>
    <row r="192" spans="1:19" x14ac:dyDescent="0.25">
      <c r="A192" s="25" t="s">
        <v>79</v>
      </c>
      <c r="B192" s="26">
        <v>50277635</v>
      </c>
      <c r="C192" s="26" t="s">
        <v>279</v>
      </c>
      <c r="D192" s="26"/>
      <c r="E192" s="26">
        <v>2802</v>
      </c>
      <c r="F192" s="26">
        <v>45139</v>
      </c>
      <c r="G192" s="26" t="s">
        <v>81</v>
      </c>
      <c r="H192" s="26" t="s">
        <v>82</v>
      </c>
      <c r="I192" s="26" t="s">
        <v>83</v>
      </c>
      <c r="J192" s="26" t="s">
        <v>84</v>
      </c>
      <c r="K192" s="26" t="s">
        <v>85</v>
      </c>
      <c r="L192" s="26" t="s">
        <v>86</v>
      </c>
      <c r="M192" s="26"/>
      <c r="N192" s="27">
        <v>45494</v>
      </c>
      <c r="O192" s="27">
        <v>45524</v>
      </c>
      <c r="P192" s="30">
        <v>1</v>
      </c>
      <c r="Q192" s="26">
        <v>31</v>
      </c>
      <c r="R192" s="26"/>
      <c r="S192" s="29">
        <v>45138</v>
      </c>
    </row>
    <row r="193" spans="1:19" x14ac:dyDescent="0.25">
      <c r="A193" s="25" t="s">
        <v>79</v>
      </c>
      <c r="B193" s="26">
        <v>50277394</v>
      </c>
      <c r="C193" s="26" t="s">
        <v>280</v>
      </c>
      <c r="D193" s="26"/>
      <c r="E193" s="26">
        <v>2802</v>
      </c>
      <c r="F193" s="26">
        <v>45139</v>
      </c>
      <c r="G193" s="26" t="s">
        <v>81</v>
      </c>
      <c r="H193" s="26" t="s">
        <v>82</v>
      </c>
      <c r="I193" s="26" t="s">
        <v>83</v>
      </c>
      <c r="J193" s="26" t="s">
        <v>84</v>
      </c>
      <c r="K193" s="26" t="s">
        <v>85</v>
      </c>
      <c r="L193" s="26" t="s">
        <v>86</v>
      </c>
      <c r="M193" s="26"/>
      <c r="N193" s="27">
        <v>45494</v>
      </c>
      <c r="O193" s="27">
        <v>45524</v>
      </c>
      <c r="P193" s="30">
        <v>1</v>
      </c>
      <c r="Q193" s="26">
        <v>31</v>
      </c>
      <c r="R193" s="26"/>
      <c r="S193" s="29">
        <v>45138</v>
      </c>
    </row>
    <row r="194" spans="1:19" x14ac:dyDescent="0.25">
      <c r="A194" s="25" t="s">
        <v>79</v>
      </c>
      <c r="B194" s="26">
        <v>50277537</v>
      </c>
      <c r="C194" s="26" t="s">
        <v>281</v>
      </c>
      <c r="D194" s="26"/>
      <c r="E194" s="26">
        <v>2802</v>
      </c>
      <c r="F194" s="26">
        <v>45139</v>
      </c>
      <c r="G194" s="26" t="s">
        <v>81</v>
      </c>
      <c r="H194" s="26" t="s">
        <v>82</v>
      </c>
      <c r="I194" s="26" t="s">
        <v>83</v>
      </c>
      <c r="J194" s="26" t="s">
        <v>84</v>
      </c>
      <c r="K194" s="26" t="s">
        <v>85</v>
      </c>
      <c r="L194" s="26" t="s">
        <v>86</v>
      </c>
      <c r="M194" s="26"/>
      <c r="N194" s="27">
        <v>45494</v>
      </c>
      <c r="O194" s="27">
        <v>45524</v>
      </c>
      <c r="P194" s="30">
        <v>1</v>
      </c>
      <c r="Q194" s="26">
        <v>31</v>
      </c>
      <c r="R194" s="26"/>
      <c r="S194" s="29">
        <v>45138</v>
      </c>
    </row>
    <row r="195" spans="1:19" x14ac:dyDescent="0.25">
      <c r="A195" s="25" t="s">
        <v>79</v>
      </c>
      <c r="B195" s="26">
        <v>50277535</v>
      </c>
      <c r="C195" s="26" t="s">
        <v>282</v>
      </c>
      <c r="D195" s="26"/>
      <c r="E195" s="26">
        <v>2802</v>
      </c>
      <c r="F195" s="26">
        <v>45139</v>
      </c>
      <c r="G195" s="26" t="s">
        <v>81</v>
      </c>
      <c r="H195" s="26" t="s">
        <v>82</v>
      </c>
      <c r="I195" s="26" t="s">
        <v>83</v>
      </c>
      <c r="J195" s="26" t="s">
        <v>84</v>
      </c>
      <c r="K195" s="26" t="s">
        <v>85</v>
      </c>
      <c r="L195" s="26" t="s">
        <v>86</v>
      </c>
      <c r="M195" s="26"/>
      <c r="N195" s="27">
        <v>45494</v>
      </c>
      <c r="O195" s="27">
        <v>45524</v>
      </c>
      <c r="P195" s="30">
        <v>1</v>
      </c>
      <c r="Q195" s="26">
        <v>31</v>
      </c>
      <c r="R195" s="26"/>
      <c r="S195" s="29">
        <v>45138</v>
      </c>
    </row>
    <row r="196" spans="1:19" x14ac:dyDescent="0.25">
      <c r="A196" s="25" t="s">
        <v>79</v>
      </c>
      <c r="B196" s="26">
        <v>50277653</v>
      </c>
      <c r="C196" s="26" t="s">
        <v>283</v>
      </c>
      <c r="D196" s="26"/>
      <c r="E196" s="26">
        <v>2802</v>
      </c>
      <c r="F196" s="26">
        <v>45139</v>
      </c>
      <c r="G196" s="26" t="s">
        <v>81</v>
      </c>
      <c r="H196" s="26" t="s">
        <v>82</v>
      </c>
      <c r="I196" s="26" t="s">
        <v>83</v>
      </c>
      <c r="J196" s="26" t="s">
        <v>84</v>
      </c>
      <c r="K196" s="26" t="s">
        <v>85</v>
      </c>
      <c r="L196" s="26" t="s">
        <v>86</v>
      </c>
      <c r="M196" s="26"/>
      <c r="N196" s="27">
        <v>45494</v>
      </c>
      <c r="O196" s="27">
        <v>45524</v>
      </c>
      <c r="P196" s="30">
        <v>1</v>
      </c>
      <c r="Q196" s="26">
        <v>31</v>
      </c>
      <c r="R196" s="26"/>
      <c r="S196" s="29">
        <v>45138</v>
      </c>
    </row>
    <row r="197" spans="1:19" x14ac:dyDescent="0.25">
      <c r="A197" s="25" t="s">
        <v>79</v>
      </c>
      <c r="B197" s="26">
        <v>50277412</v>
      </c>
      <c r="C197" s="26" t="s">
        <v>284</v>
      </c>
      <c r="D197" s="26"/>
      <c r="E197" s="26">
        <v>2802</v>
      </c>
      <c r="F197" s="26">
        <v>45139</v>
      </c>
      <c r="G197" s="26" t="s">
        <v>81</v>
      </c>
      <c r="H197" s="26" t="s">
        <v>82</v>
      </c>
      <c r="I197" s="26" t="s">
        <v>83</v>
      </c>
      <c r="J197" s="26" t="s">
        <v>84</v>
      </c>
      <c r="K197" s="26" t="s">
        <v>85</v>
      </c>
      <c r="L197" s="26" t="s">
        <v>86</v>
      </c>
      <c r="M197" s="26"/>
      <c r="N197" s="27">
        <v>45494</v>
      </c>
      <c r="O197" s="27">
        <v>45524</v>
      </c>
      <c r="P197" s="30">
        <v>1</v>
      </c>
      <c r="Q197" s="26">
        <v>31</v>
      </c>
      <c r="R197" s="26"/>
      <c r="S197" s="29">
        <v>45138</v>
      </c>
    </row>
    <row r="198" spans="1:19" x14ac:dyDescent="0.25">
      <c r="A198" s="25" t="s">
        <v>79</v>
      </c>
      <c r="B198" s="26">
        <v>50277432</v>
      </c>
      <c r="C198" s="26" t="s">
        <v>285</v>
      </c>
      <c r="D198" s="26"/>
      <c r="E198" s="26">
        <v>2802</v>
      </c>
      <c r="F198" s="26">
        <v>45139</v>
      </c>
      <c r="G198" s="26" t="s">
        <v>81</v>
      </c>
      <c r="H198" s="26" t="s">
        <v>82</v>
      </c>
      <c r="I198" s="26" t="s">
        <v>83</v>
      </c>
      <c r="J198" s="26" t="s">
        <v>84</v>
      </c>
      <c r="K198" s="26" t="s">
        <v>85</v>
      </c>
      <c r="L198" s="26" t="s">
        <v>86</v>
      </c>
      <c r="M198" s="26"/>
      <c r="N198" s="27">
        <v>45494</v>
      </c>
      <c r="O198" s="27">
        <v>45524</v>
      </c>
      <c r="P198" s="30">
        <v>1</v>
      </c>
      <c r="Q198" s="26">
        <v>31</v>
      </c>
      <c r="R198" s="26"/>
      <c r="S198" s="29">
        <v>45138</v>
      </c>
    </row>
    <row r="199" spans="1:19" x14ac:dyDescent="0.25">
      <c r="A199" s="25" t="s">
        <v>79</v>
      </c>
      <c r="B199" s="26">
        <v>50277554</v>
      </c>
      <c r="C199" s="26" t="s">
        <v>286</v>
      </c>
      <c r="D199" s="26"/>
      <c r="E199" s="26">
        <v>2802</v>
      </c>
      <c r="F199" s="26">
        <v>45139</v>
      </c>
      <c r="G199" s="26" t="s">
        <v>81</v>
      </c>
      <c r="H199" s="26" t="s">
        <v>82</v>
      </c>
      <c r="I199" s="26" t="s">
        <v>83</v>
      </c>
      <c r="J199" s="26" t="s">
        <v>84</v>
      </c>
      <c r="K199" s="26" t="s">
        <v>85</v>
      </c>
      <c r="L199" s="26" t="s">
        <v>86</v>
      </c>
      <c r="M199" s="26"/>
      <c r="N199" s="27">
        <v>45494</v>
      </c>
      <c r="O199" s="27">
        <v>45524</v>
      </c>
      <c r="P199" s="30">
        <v>1</v>
      </c>
      <c r="Q199" s="26">
        <v>31</v>
      </c>
      <c r="R199" s="26"/>
      <c r="S199" s="29">
        <v>45138</v>
      </c>
    </row>
    <row r="200" spans="1:19" x14ac:dyDescent="0.25">
      <c r="A200" s="25" t="s">
        <v>79</v>
      </c>
      <c r="B200" s="26">
        <v>50277729</v>
      </c>
      <c r="C200" s="26" t="s">
        <v>287</v>
      </c>
      <c r="D200" s="26"/>
      <c r="E200" s="26">
        <v>2802</v>
      </c>
      <c r="F200" s="26">
        <v>45139</v>
      </c>
      <c r="G200" s="26" t="s">
        <v>81</v>
      </c>
      <c r="H200" s="26" t="s">
        <v>82</v>
      </c>
      <c r="I200" s="26" t="s">
        <v>83</v>
      </c>
      <c r="J200" s="26" t="s">
        <v>84</v>
      </c>
      <c r="K200" s="26" t="s">
        <v>85</v>
      </c>
      <c r="L200" s="26" t="s">
        <v>86</v>
      </c>
      <c r="M200" s="26"/>
      <c r="N200" s="27">
        <v>45494</v>
      </c>
      <c r="O200" s="27">
        <v>45524</v>
      </c>
      <c r="P200" s="30">
        <v>1</v>
      </c>
      <c r="Q200" s="26">
        <v>31</v>
      </c>
      <c r="R200" s="26"/>
      <c r="S200" s="29">
        <v>45138</v>
      </c>
    </row>
    <row r="201" spans="1:19" x14ac:dyDescent="0.25">
      <c r="A201" s="25" t="s">
        <v>79</v>
      </c>
      <c r="B201" s="26">
        <v>50277556</v>
      </c>
      <c r="C201" s="26" t="s">
        <v>288</v>
      </c>
      <c r="D201" s="26"/>
      <c r="E201" s="26">
        <v>2802</v>
      </c>
      <c r="F201" s="26">
        <v>45139</v>
      </c>
      <c r="G201" s="26" t="s">
        <v>81</v>
      </c>
      <c r="H201" s="26" t="s">
        <v>82</v>
      </c>
      <c r="I201" s="26" t="s">
        <v>83</v>
      </c>
      <c r="J201" s="26" t="s">
        <v>84</v>
      </c>
      <c r="K201" s="26" t="s">
        <v>85</v>
      </c>
      <c r="L201" s="26" t="s">
        <v>86</v>
      </c>
      <c r="M201" s="26"/>
      <c r="N201" s="27">
        <v>45494</v>
      </c>
      <c r="O201" s="27">
        <v>45524</v>
      </c>
      <c r="P201" s="30">
        <v>1</v>
      </c>
      <c r="Q201" s="26">
        <v>31</v>
      </c>
      <c r="R201" s="26"/>
      <c r="S201" s="29">
        <v>45138</v>
      </c>
    </row>
    <row r="202" spans="1:19" x14ac:dyDescent="0.25">
      <c r="A202" s="25" t="s">
        <v>79</v>
      </c>
      <c r="B202" s="26">
        <v>50276829</v>
      </c>
      <c r="C202" s="26" t="s">
        <v>289</v>
      </c>
      <c r="D202" s="26"/>
      <c r="E202" s="26">
        <v>2802</v>
      </c>
      <c r="F202" s="26">
        <v>45139</v>
      </c>
      <c r="G202" s="26" t="s">
        <v>81</v>
      </c>
      <c r="H202" s="26" t="s">
        <v>82</v>
      </c>
      <c r="I202" s="26" t="s">
        <v>83</v>
      </c>
      <c r="J202" s="26" t="s">
        <v>84</v>
      </c>
      <c r="K202" s="26" t="s">
        <v>85</v>
      </c>
      <c r="L202" s="26" t="s">
        <v>86</v>
      </c>
      <c r="M202" s="26"/>
      <c r="N202" s="27">
        <v>45494</v>
      </c>
      <c r="O202" s="27">
        <v>45524</v>
      </c>
      <c r="P202" s="30">
        <v>1</v>
      </c>
      <c r="Q202" s="26">
        <v>31</v>
      </c>
      <c r="R202" s="26"/>
      <c r="S202" s="29">
        <v>45138</v>
      </c>
    </row>
    <row r="203" spans="1:19" x14ac:dyDescent="0.25">
      <c r="A203" s="25" t="s">
        <v>79</v>
      </c>
      <c r="B203" s="26">
        <v>50277072</v>
      </c>
      <c r="C203" s="26" t="s">
        <v>290</v>
      </c>
      <c r="D203" s="26"/>
      <c r="E203" s="26">
        <v>2802</v>
      </c>
      <c r="F203" s="26">
        <v>45139</v>
      </c>
      <c r="G203" s="26" t="s">
        <v>81</v>
      </c>
      <c r="H203" s="26" t="s">
        <v>82</v>
      </c>
      <c r="I203" s="26" t="s">
        <v>83</v>
      </c>
      <c r="J203" s="26" t="s">
        <v>84</v>
      </c>
      <c r="K203" s="26" t="s">
        <v>85</v>
      </c>
      <c r="L203" s="26" t="s">
        <v>86</v>
      </c>
      <c r="M203" s="26"/>
      <c r="N203" s="27">
        <v>45494</v>
      </c>
      <c r="O203" s="27">
        <v>45524</v>
      </c>
      <c r="P203" s="30">
        <v>1</v>
      </c>
      <c r="Q203" s="26">
        <v>31</v>
      </c>
      <c r="R203" s="26"/>
      <c r="S203" s="29">
        <v>45138</v>
      </c>
    </row>
    <row r="204" spans="1:19" x14ac:dyDescent="0.25">
      <c r="A204" s="25" t="s">
        <v>79</v>
      </c>
      <c r="B204" s="26">
        <v>50277089</v>
      </c>
      <c r="C204" s="26" t="s">
        <v>291</v>
      </c>
      <c r="D204" s="26"/>
      <c r="E204" s="26">
        <v>2802</v>
      </c>
      <c r="F204" s="26">
        <v>45139</v>
      </c>
      <c r="G204" s="26" t="s">
        <v>81</v>
      </c>
      <c r="H204" s="26" t="s">
        <v>82</v>
      </c>
      <c r="I204" s="26" t="s">
        <v>83</v>
      </c>
      <c r="J204" s="26" t="s">
        <v>84</v>
      </c>
      <c r="K204" s="26" t="s">
        <v>85</v>
      </c>
      <c r="L204" s="26" t="s">
        <v>86</v>
      </c>
      <c r="M204" s="26"/>
      <c r="N204" s="27">
        <v>45494</v>
      </c>
      <c r="O204" s="27">
        <v>45524</v>
      </c>
      <c r="P204" s="30">
        <v>1</v>
      </c>
      <c r="Q204" s="26">
        <v>31</v>
      </c>
      <c r="R204" s="26"/>
      <c r="S204" s="29">
        <v>45138</v>
      </c>
    </row>
    <row r="205" spans="1:19" x14ac:dyDescent="0.25">
      <c r="A205" s="25" t="s">
        <v>79</v>
      </c>
      <c r="B205" s="26">
        <v>50277093</v>
      </c>
      <c r="C205" s="26" t="s">
        <v>292</v>
      </c>
      <c r="D205" s="26"/>
      <c r="E205" s="26">
        <v>2802</v>
      </c>
      <c r="F205" s="26">
        <v>45139</v>
      </c>
      <c r="G205" s="26" t="s">
        <v>81</v>
      </c>
      <c r="H205" s="26" t="s">
        <v>82</v>
      </c>
      <c r="I205" s="26" t="s">
        <v>83</v>
      </c>
      <c r="J205" s="26" t="s">
        <v>84</v>
      </c>
      <c r="K205" s="26" t="s">
        <v>85</v>
      </c>
      <c r="L205" s="26" t="s">
        <v>86</v>
      </c>
      <c r="M205" s="26"/>
      <c r="N205" s="27">
        <v>45494</v>
      </c>
      <c r="O205" s="27">
        <v>45524</v>
      </c>
      <c r="P205" s="30">
        <v>1</v>
      </c>
      <c r="Q205" s="26">
        <v>31</v>
      </c>
      <c r="R205" s="26"/>
      <c r="S205" s="29">
        <v>45138</v>
      </c>
    </row>
    <row r="206" spans="1:19" x14ac:dyDescent="0.25">
      <c r="A206" s="25" t="s">
        <v>79</v>
      </c>
      <c r="B206" s="26">
        <v>50277190</v>
      </c>
      <c r="C206" s="26" t="s">
        <v>293</v>
      </c>
      <c r="D206" s="26"/>
      <c r="E206" s="26">
        <v>2802</v>
      </c>
      <c r="F206" s="26">
        <v>45139</v>
      </c>
      <c r="G206" s="26" t="s">
        <v>81</v>
      </c>
      <c r="H206" s="26" t="s">
        <v>82</v>
      </c>
      <c r="I206" s="26" t="s">
        <v>83</v>
      </c>
      <c r="J206" s="26" t="s">
        <v>84</v>
      </c>
      <c r="K206" s="26" t="s">
        <v>85</v>
      </c>
      <c r="L206" s="26" t="s">
        <v>86</v>
      </c>
      <c r="M206" s="26"/>
      <c r="N206" s="27">
        <v>45494</v>
      </c>
      <c r="O206" s="27">
        <v>45524</v>
      </c>
      <c r="P206" s="30">
        <v>1</v>
      </c>
      <c r="Q206" s="26">
        <v>31</v>
      </c>
      <c r="R206" s="26"/>
      <c r="S206" s="29">
        <v>45138</v>
      </c>
    </row>
    <row r="207" spans="1:19" x14ac:dyDescent="0.25">
      <c r="A207" s="25" t="s">
        <v>79</v>
      </c>
      <c r="B207" s="26">
        <v>50276944</v>
      </c>
      <c r="C207" s="26" t="s">
        <v>294</v>
      </c>
      <c r="D207" s="26"/>
      <c r="E207" s="26">
        <v>2802</v>
      </c>
      <c r="F207" s="26">
        <v>45139</v>
      </c>
      <c r="G207" s="26" t="s">
        <v>81</v>
      </c>
      <c r="H207" s="26" t="s">
        <v>82</v>
      </c>
      <c r="I207" s="26" t="s">
        <v>83</v>
      </c>
      <c r="J207" s="26" t="s">
        <v>84</v>
      </c>
      <c r="K207" s="26" t="s">
        <v>85</v>
      </c>
      <c r="L207" s="26" t="s">
        <v>86</v>
      </c>
      <c r="M207" s="26"/>
      <c r="N207" s="27">
        <v>45494</v>
      </c>
      <c r="O207" s="27">
        <v>45524</v>
      </c>
      <c r="P207" s="30">
        <v>1</v>
      </c>
      <c r="Q207" s="26">
        <v>31</v>
      </c>
      <c r="R207" s="26"/>
      <c r="S207" s="29">
        <v>45138</v>
      </c>
    </row>
    <row r="208" spans="1:19" x14ac:dyDescent="0.25">
      <c r="A208" s="25" t="s">
        <v>79</v>
      </c>
      <c r="B208" s="26">
        <v>50277070</v>
      </c>
      <c r="C208" s="26" t="s">
        <v>295</v>
      </c>
      <c r="D208" s="26"/>
      <c r="E208" s="26">
        <v>2802</v>
      </c>
      <c r="F208" s="26">
        <v>45139</v>
      </c>
      <c r="G208" s="26" t="s">
        <v>81</v>
      </c>
      <c r="H208" s="26" t="s">
        <v>82</v>
      </c>
      <c r="I208" s="26" t="s">
        <v>83</v>
      </c>
      <c r="J208" s="26" t="s">
        <v>84</v>
      </c>
      <c r="K208" s="26" t="s">
        <v>85</v>
      </c>
      <c r="L208" s="26" t="s">
        <v>86</v>
      </c>
      <c r="M208" s="26"/>
      <c r="N208" s="27">
        <v>45494</v>
      </c>
      <c r="O208" s="27">
        <v>45524</v>
      </c>
      <c r="P208" s="30">
        <v>1</v>
      </c>
      <c r="Q208" s="26">
        <v>31</v>
      </c>
      <c r="R208" s="26"/>
      <c r="S208" s="29">
        <v>45138</v>
      </c>
    </row>
    <row r="209" spans="1:19" x14ac:dyDescent="0.25">
      <c r="A209" s="25" t="s">
        <v>79</v>
      </c>
      <c r="B209" s="26">
        <v>50277149</v>
      </c>
      <c r="C209" s="26" t="s">
        <v>296</v>
      </c>
      <c r="D209" s="26"/>
      <c r="E209" s="26">
        <v>2802</v>
      </c>
      <c r="F209" s="26">
        <v>45139</v>
      </c>
      <c r="G209" s="26" t="s">
        <v>81</v>
      </c>
      <c r="H209" s="26" t="s">
        <v>82</v>
      </c>
      <c r="I209" s="26" t="s">
        <v>83</v>
      </c>
      <c r="J209" s="26" t="s">
        <v>84</v>
      </c>
      <c r="K209" s="26" t="s">
        <v>85</v>
      </c>
      <c r="L209" s="26" t="s">
        <v>86</v>
      </c>
      <c r="M209" s="26"/>
      <c r="N209" s="27">
        <v>45494</v>
      </c>
      <c r="O209" s="27">
        <v>45524</v>
      </c>
      <c r="P209" s="30">
        <v>1</v>
      </c>
      <c r="Q209" s="26">
        <v>31</v>
      </c>
      <c r="R209" s="26"/>
      <c r="S209" s="29">
        <v>45138</v>
      </c>
    </row>
    <row r="210" spans="1:19" x14ac:dyDescent="0.25">
      <c r="A210" s="25" t="s">
        <v>79</v>
      </c>
      <c r="B210" s="26">
        <v>50278937</v>
      </c>
      <c r="C210" s="26" t="s">
        <v>297</v>
      </c>
      <c r="D210" s="26"/>
      <c r="E210" s="26">
        <v>2802</v>
      </c>
      <c r="F210" s="26">
        <v>45139</v>
      </c>
      <c r="G210" s="26" t="s">
        <v>81</v>
      </c>
      <c r="H210" s="26" t="s">
        <v>82</v>
      </c>
      <c r="I210" s="26" t="s">
        <v>83</v>
      </c>
      <c r="J210" s="26" t="s">
        <v>84</v>
      </c>
      <c r="K210" s="26" t="s">
        <v>85</v>
      </c>
      <c r="L210" s="26" t="s">
        <v>86</v>
      </c>
      <c r="M210" s="26"/>
      <c r="N210" s="27">
        <v>45494</v>
      </c>
      <c r="O210" s="27">
        <v>45524</v>
      </c>
      <c r="P210" s="30">
        <v>1</v>
      </c>
      <c r="Q210" s="26">
        <v>31</v>
      </c>
      <c r="R210" s="26"/>
      <c r="S210" s="29">
        <v>45138</v>
      </c>
    </row>
    <row r="211" spans="1:19" x14ac:dyDescent="0.25">
      <c r="A211" s="25" t="s">
        <v>79</v>
      </c>
      <c r="B211" s="26">
        <v>50278922</v>
      </c>
      <c r="C211" s="26" t="s">
        <v>298</v>
      </c>
      <c r="D211" s="26"/>
      <c r="E211" s="26">
        <v>2802</v>
      </c>
      <c r="F211" s="26">
        <v>45139</v>
      </c>
      <c r="G211" s="26" t="s">
        <v>81</v>
      </c>
      <c r="H211" s="26" t="s">
        <v>82</v>
      </c>
      <c r="I211" s="26" t="s">
        <v>83</v>
      </c>
      <c r="J211" s="26" t="s">
        <v>84</v>
      </c>
      <c r="K211" s="26" t="s">
        <v>85</v>
      </c>
      <c r="L211" s="26" t="s">
        <v>86</v>
      </c>
      <c r="M211" s="26"/>
      <c r="N211" s="27">
        <v>45494</v>
      </c>
      <c r="O211" s="27">
        <v>45524</v>
      </c>
      <c r="P211" s="30">
        <v>1</v>
      </c>
      <c r="Q211" s="26">
        <v>31</v>
      </c>
      <c r="R211" s="26"/>
      <c r="S211" s="29">
        <v>45138</v>
      </c>
    </row>
    <row r="212" spans="1:19" x14ac:dyDescent="0.25">
      <c r="A212" s="25" t="s">
        <v>79</v>
      </c>
      <c r="B212" s="26">
        <v>50276882</v>
      </c>
      <c r="C212" s="26" t="s">
        <v>299</v>
      </c>
      <c r="D212" s="26"/>
      <c r="E212" s="26">
        <v>2802</v>
      </c>
      <c r="F212" s="26">
        <v>45139</v>
      </c>
      <c r="G212" s="26" t="s">
        <v>81</v>
      </c>
      <c r="H212" s="26" t="s">
        <v>82</v>
      </c>
      <c r="I212" s="26" t="s">
        <v>83</v>
      </c>
      <c r="J212" s="26" t="s">
        <v>84</v>
      </c>
      <c r="K212" s="26" t="s">
        <v>85</v>
      </c>
      <c r="L212" s="26" t="s">
        <v>86</v>
      </c>
      <c r="M212" s="26"/>
      <c r="N212" s="27">
        <v>45494</v>
      </c>
      <c r="O212" s="27">
        <v>45524</v>
      </c>
      <c r="P212" s="30">
        <v>1</v>
      </c>
      <c r="Q212" s="26">
        <v>31</v>
      </c>
      <c r="R212" s="26"/>
      <c r="S212" s="29">
        <v>45138</v>
      </c>
    </row>
    <row r="213" spans="1:19" x14ac:dyDescent="0.25">
      <c r="A213" s="25" t="s">
        <v>79</v>
      </c>
      <c r="B213" s="26">
        <v>50277020</v>
      </c>
      <c r="C213" s="26" t="s">
        <v>300</v>
      </c>
      <c r="D213" s="26"/>
      <c r="E213" s="26">
        <v>2802</v>
      </c>
      <c r="F213" s="26">
        <v>45139</v>
      </c>
      <c r="G213" s="26" t="s">
        <v>81</v>
      </c>
      <c r="H213" s="26" t="s">
        <v>82</v>
      </c>
      <c r="I213" s="26" t="s">
        <v>83</v>
      </c>
      <c r="J213" s="26" t="s">
        <v>84</v>
      </c>
      <c r="K213" s="26" t="s">
        <v>85</v>
      </c>
      <c r="L213" s="26" t="s">
        <v>86</v>
      </c>
      <c r="M213" s="26"/>
      <c r="N213" s="27">
        <v>45494</v>
      </c>
      <c r="O213" s="27">
        <v>45524</v>
      </c>
      <c r="P213" s="30">
        <v>1</v>
      </c>
      <c r="Q213" s="26">
        <v>31</v>
      </c>
      <c r="R213" s="26"/>
      <c r="S213" s="29">
        <v>45138</v>
      </c>
    </row>
    <row r="214" spans="1:19" x14ac:dyDescent="0.25">
      <c r="A214" s="25" t="s">
        <v>79</v>
      </c>
      <c r="B214" s="26">
        <v>50277028</v>
      </c>
      <c r="C214" s="26" t="s">
        <v>301</v>
      </c>
      <c r="D214" s="26"/>
      <c r="E214" s="26">
        <v>2802</v>
      </c>
      <c r="F214" s="26">
        <v>45139</v>
      </c>
      <c r="G214" s="26" t="s">
        <v>81</v>
      </c>
      <c r="H214" s="26" t="s">
        <v>82</v>
      </c>
      <c r="I214" s="26" t="s">
        <v>83</v>
      </c>
      <c r="J214" s="26" t="s">
        <v>84</v>
      </c>
      <c r="K214" s="26" t="s">
        <v>85</v>
      </c>
      <c r="L214" s="26" t="s">
        <v>86</v>
      </c>
      <c r="M214" s="26"/>
      <c r="N214" s="27">
        <v>45494</v>
      </c>
      <c r="O214" s="27">
        <v>45524</v>
      </c>
      <c r="P214" s="30">
        <v>1</v>
      </c>
      <c r="Q214" s="26">
        <v>31</v>
      </c>
      <c r="R214" s="26"/>
      <c r="S214" s="29">
        <v>45138</v>
      </c>
    </row>
    <row r="215" spans="1:19" x14ac:dyDescent="0.25">
      <c r="A215" s="25" t="s">
        <v>79</v>
      </c>
      <c r="B215" s="26">
        <v>50278934</v>
      </c>
      <c r="C215" s="26" t="s">
        <v>302</v>
      </c>
      <c r="D215" s="26"/>
      <c r="E215" s="26">
        <v>2802</v>
      </c>
      <c r="F215" s="26">
        <v>45139</v>
      </c>
      <c r="G215" s="26" t="s">
        <v>81</v>
      </c>
      <c r="H215" s="26" t="s">
        <v>82</v>
      </c>
      <c r="I215" s="26" t="s">
        <v>83</v>
      </c>
      <c r="J215" s="26" t="s">
        <v>84</v>
      </c>
      <c r="K215" s="26" t="s">
        <v>85</v>
      </c>
      <c r="L215" s="26" t="s">
        <v>86</v>
      </c>
      <c r="M215" s="26"/>
      <c r="N215" s="27">
        <v>45494</v>
      </c>
      <c r="O215" s="27">
        <v>45524</v>
      </c>
      <c r="P215" s="30">
        <v>1</v>
      </c>
      <c r="Q215" s="26">
        <v>31</v>
      </c>
      <c r="R215" s="26"/>
      <c r="S215" s="29">
        <v>45138</v>
      </c>
    </row>
    <row r="216" spans="1:19" x14ac:dyDescent="0.25">
      <c r="A216" s="25" t="s">
        <v>79</v>
      </c>
      <c r="B216" s="26">
        <v>50277131</v>
      </c>
      <c r="C216" s="26" t="s">
        <v>303</v>
      </c>
      <c r="D216" s="26"/>
      <c r="E216" s="26">
        <v>2802</v>
      </c>
      <c r="F216" s="26">
        <v>45139</v>
      </c>
      <c r="G216" s="26" t="s">
        <v>81</v>
      </c>
      <c r="H216" s="26" t="s">
        <v>82</v>
      </c>
      <c r="I216" s="26" t="s">
        <v>83</v>
      </c>
      <c r="J216" s="26" t="s">
        <v>84</v>
      </c>
      <c r="K216" s="26" t="s">
        <v>85</v>
      </c>
      <c r="L216" s="26" t="s">
        <v>86</v>
      </c>
      <c r="M216" s="26"/>
      <c r="N216" s="27">
        <v>45494</v>
      </c>
      <c r="O216" s="27">
        <v>45524</v>
      </c>
      <c r="P216" s="30">
        <v>1</v>
      </c>
      <c r="Q216" s="26">
        <v>31</v>
      </c>
      <c r="R216" s="26"/>
      <c r="S216" s="29">
        <v>45138</v>
      </c>
    </row>
    <row r="217" spans="1:19" x14ac:dyDescent="0.25">
      <c r="A217" s="25" t="s">
        <v>79</v>
      </c>
      <c r="B217" s="26">
        <v>50277135</v>
      </c>
      <c r="C217" s="26" t="s">
        <v>304</v>
      </c>
      <c r="D217" s="26"/>
      <c r="E217" s="26">
        <v>2802</v>
      </c>
      <c r="F217" s="26">
        <v>45139</v>
      </c>
      <c r="G217" s="26" t="s">
        <v>81</v>
      </c>
      <c r="H217" s="26" t="s">
        <v>82</v>
      </c>
      <c r="I217" s="26" t="s">
        <v>83</v>
      </c>
      <c r="J217" s="26" t="s">
        <v>84</v>
      </c>
      <c r="K217" s="26" t="s">
        <v>85</v>
      </c>
      <c r="L217" s="26" t="s">
        <v>86</v>
      </c>
      <c r="M217" s="26"/>
      <c r="N217" s="27">
        <v>45494</v>
      </c>
      <c r="O217" s="27">
        <v>45524</v>
      </c>
      <c r="P217" s="30">
        <v>1</v>
      </c>
      <c r="Q217" s="26">
        <v>31</v>
      </c>
      <c r="R217" s="26"/>
      <c r="S217" s="29">
        <v>45138</v>
      </c>
    </row>
    <row r="218" spans="1:19" x14ac:dyDescent="0.25">
      <c r="A218" s="25" t="s">
        <v>79</v>
      </c>
      <c r="B218" s="26">
        <v>50276956</v>
      </c>
      <c r="C218" s="26" t="s">
        <v>305</v>
      </c>
      <c r="D218" s="26"/>
      <c r="E218" s="26">
        <v>2802</v>
      </c>
      <c r="F218" s="26">
        <v>45139</v>
      </c>
      <c r="G218" s="26" t="s">
        <v>81</v>
      </c>
      <c r="H218" s="26" t="s">
        <v>82</v>
      </c>
      <c r="I218" s="26" t="s">
        <v>83</v>
      </c>
      <c r="J218" s="26" t="s">
        <v>84</v>
      </c>
      <c r="K218" s="26" t="s">
        <v>85</v>
      </c>
      <c r="L218" s="26" t="s">
        <v>86</v>
      </c>
      <c r="M218" s="26"/>
      <c r="N218" s="27">
        <v>45494</v>
      </c>
      <c r="O218" s="27">
        <v>45524</v>
      </c>
      <c r="P218" s="30">
        <v>1</v>
      </c>
      <c r="Q218" s="26">
        <v>31</v>
      </c>
      <c r="R218" s="26"/>
      <c r="S218" s="29">
        <v>45138</v>
      </c>
    </row>
    <row r="219" spans="1:19" x14ac:dyDescent="0.25">
      <c r="A219" s="25" t="s">
        <v>79</v>
      </c>
      <c r="B219" s="26">
        <v>50277042</v>
      </c>
      <c r="C219" s="26" t="s">
        <v>306</v>
      </c>
      <c r="D219" s="26"/>
      <c r="E219" s="26">
        <v>2802</v>
      </c>
      <c r="F219" s="26">
        <v>45139</v>
      </c>
      <c r="G219" s="26" t="s">
        <v>81</v>
      </c>
      <c r="H219" s="26" t="s">
        <v>82</v>
      </c>
      <c r="I219" s="26" t="s">
        <v>83</v>
      </c>
      <c r="J219" s="26" t="s">
        <v>84</v>
      </c>
      <c r="K219" s="26" t="s">
        <v>85</v>
      </c>
      <c r="L219" s="26" t="s">
        <v>86</v>
      </c>
      <c r="M219" s="26"/>
      <c r="N219" s="27">
        <v>45494</v>
      </c>
      <c r="O219" s="27">
        <v>45524</v>
      </c>
      <c r="P219" s="30">
        <v>1</v>
      </c>
      <c r="Q219" s="26">
        <v>31</v>
      </c>
      <c r="R219" s="26"/>
      <c r="S219" s="29">
        <v>45138</v>
      </c>
    </row>
    <row r="220" spans="1:19" x14ac:dyDescent="0.25">
      <c r="A220" s="25" t="s">
        <v>79</v>
      </c>
      <c r="B220" s="26">
        <v>50278905</v>
      </c>
      <c r="C220" s="26" t="s">
        <v>307</v>
      </c>
      <c r="D220" s="26"/>
      <c r="E220" s="26">
        <v>2802</v>
      </c>
      <c r="F220" s="26">
        <v>45139</v>
      </c>
      <c r="G220" s="26" t="s">
        <v>81</v>
      </c>
      <c r="H220" s="26" t="s">
        <v>82</v>
      </c>
      <c r="I220" s="26" t="s">
        <v>83</v>
      </c>
      <c r="J220" s="26" t="s">
        <v>84</v>
      </c>
      <c r="K220" s="26" t="s">
        <v>85</v>
      </c>
      <c r="L220" s="26" t="s">
        <v>86</v>
      </c>
      <c r="M220" s="26"/>
      <c r="N220" s="27">
        <v>45494</v>
      </c>
      <c r="O220" s="27">
        <v>45524</v>
      </c>
      <c r="P220" s="30">
        <v>1</v>
      </c>
      <c r="Q220" s="26">
        <v>31</v>
      </c>
      <c r="R220" s="26"/>
      <c r="S220" s="29">
        <v>45138</v>
      </c>
    </row>
    <row r="221" spans="1:19" x14ac:dyDescent="0.25">
      <c r="A221" s="25" t="s">
        <v>79</v>
      </c>
      <c r="B221" s="26">
        <v>50277275</v>
      </c>
      <c r="C221" s="26" t="s">
        <v>308</v>
      </c>
      <c r="D221" s="26"/>
      <c r="E221" s="26">
        <v>2802</v>
      </c>
      <c r="F221" s="26">
        <v>45139</v>
      </c>
      <c r="G221" s="26" t="s">
        <v>81</v>
      </c>
      <c r="H221" s="26" t="s">
        <v>82</v>
      </c>
      <c r="I221" s="26" t="s">
        <v>83</v>
      </c>
      <c r="J221" s="26" t="s">
        <v>84</v>
      </c>
      <c r="K221" s="26" t="s">
        <v>85</v>
      </c>
      <c r="L221" s="26" t="s">
        <v>86</v>
      </c>
      <c r="M221" s="26"/>
      <c r="N221" s="27">
        <v>45494</v>
      </c>
      <c r="O221" s="27">
        <v>45524</v>
      </c>
      <c r="P221" s="30">
        <v>1</v>
      </c>
      <c r="Q221" s="26">
        <v>31</v>
      </c>
      <c r="R221" s="26"/>
      <c r="S221" s="29">
        <v>45138</v>
      </c>
    </row>
    <row r="222" spans="1:19" x14ac:dyDescent="0.25">
      <c r="A222" s="25" t="s">
        <v>79</v>
      </c>
      <c r="B222" s="26">
        <v>50276854</v>
      </c>
      <c r="C222" s="26" t="s">
        <v>309</v>
      </c>
      <c r="D222" s="26"/>
      <c r="E222" s="26">
        <v>2802</v>
      </c>
      <c r="F222" s="26">
        <v>45139</v>
      </c>
      <c r="G222" s="26" t="s">
        <v>81</v>
      </c>
      <c r="H222" s="26" t="s">
        <v>82</v>
      </c>
      <c r="I222" s="26" t="s">
        <v>83</v>
      </c>
      <c r="J222" s="26" t="s">
        <v>84</v>
      </c>
      <c r="K222" s="26" t="s">
        <v>85</v>
      </c>
      <c r="L222" s="26" t="s">
        <v>86</v>
      </c>
      <c r="M222" s="26"/>
      <c r="N222" s="27">
        <v>45494</v>
      </c>
      <c r="O222" s="27">
        <v>45524</v>
      </c>
      <c r="P222" s="30">
        <v>1</v>
      </c>
      <c r="Q222" s="26">
        <v>31</v>
      </c>
      <c r="R222" s="26"/>
      <c r="S222" s="29">
        <v>45138</v>
      </c>
    </row>
    <row r="223" spans="1:19" x14ac:dyDescent="0.25">
      <c r="A223" s="25" t="s">
        <v>79</v>
      </c>
      <c r="B223" s="26">
        <v>50277294</v>
      </c>
      <c r="C223" s="26" t="s">
        <v>310</v>
      </c>
      <c r="D223" s="26"/>
      <c r="E223" s="26">
        <v>2802</v>
      </c>
      <c r="F223" s="26">
        <v>45139</v>
      </c>
      <c r="G223" s="26" t="s">
        <v>81</v>
      </c>
      <c r="H223" s="26" t="s">
        <v>82</v>
      </c>
      <c r="I223" s="26" t="s">
        <v>83</v>
      </c>
      <c r="J223" s="26" t="s">
        <v>84</v>
      </c>
      <c r="K223" s="26" t="s">
        <v>85</v>
      </c>
      <c r="L223" s="26" t="s">
        <v>86</v>
      </c>
      <c r="M223" s="26"/>
      <c r="N223" s="27">
        <v>45494</v>
      </c>
      <c r="O223" s="27">
        <v>45524</v>
      </c>
      <c r="P223" s="30">
        <v>1</v>
      </c>
      <c r="Q223" s="26">
        <v>31</v>
      </c>
      <c r="R223" s="26"/>
      <c r="S223" s="29">
        <v>45138</v>
      </c>
    </row>
    <row r="224" spans="1:19" x14ac:dyDescent="0.25">
      <c r="A224" s="25" t="s">
        <v>79</v>
      </c>
      <c r="B224" s="26">
        <v>50277335</v>
      </c>
      <c r="C224" s="26" t="s">
        <v>311</v>
      </c>
      <c r="D224" s="26"/>
      <c r="E224" s="26">
        <v>2802</v>
      </c>
      <c r="F224" s="26">
        <v>45139</v>
      </c>
      <c r="G224" s="26" t="s">
        <v>81</v>
      </c>
      <c r="H224" s="26" t="s">
        <v>82</v>
      </c>
      <c r="I224" s="26" t="s">
        <v>83</v>
      </c>
      <c r="J224" s="26" t="s">
        <v>84</v>
      </c>
      <c r="K224" s="26" t="s">
        <v>85</v>
      </c>
      <c r="L224" s="26" t="s">
        <v>86</v>
      </c>
      <c r="M224" s="26"/>
      <c r="N224" s="27">
        <v>45494</v>
      </c>
      <c r="O224" s="27">
        <v>45524</v>
      </c>
      <c r="P224" s="30">
        <v>1</v>
      </c>
      <c r="Q224" s="26">
        <v>31</v>
      </c>
      <c r="R224" s="26"/>
      <c r="S224" s="29">
        <v>45138</v>
      </c>
    </row>
    <row r="225" spans="1:19" x14ac:dyDescent="0.25">
      <c r="A225" s="25" t="s">
        <v>79</v>
      </c>
      <c r="B225" s="26">
        <v>50277724</v>
      </c>
      <c r="C225" s="26" t="s">
        <v>312</v>
      </c>
      <c r="D225" s="26"/>
      <c r="E225" s="26">
        <v>2802</v>
      </c>
      <c r="F225" s="26">
        <v>45139</v>
      </c>
      <c r="G225" s="26" t="s">
        <v>81</v>
      </c>
      <c r="H225" s="26" t="s">
        <v>82</v>
      </c>
      <c r="I225" s="26" t="s">
        <v>83</v>
      </c>
      <c r="J225" s="26" t="s">
        <v>84</v>
      </c>
      <c r="K225" s="26" t="s">
        <v>85</v>
      </c>
      <c r="L225" s="26" t="s">
        <v>86</v>
      </c>
      <c r="M225" s="26"/>
      <c r="N225" s="27">
        <v>45494</v>
      </c>
      <c r="O225" s="27">
        <v>45524</v>
      </c>
      <c r="P225" s="30">
        <v>1</v>
      </c>
      <c r="Q225" s="26">
        <v>31</v>
      </c>
      <c r="R225" s="26"/>
      <c r="S225" s="29">
        <v>45138</v>
      </c>
    </row>
    <row r="226" spans="1:19" x14ac:dyDescent="0.25">
      <c r="A226" s="25" t="s">
        <v>79</v>
      </c>
      <c r="B226" s="26">
        <v>50277624</v>
      </c>
      <c r="C226" s="26" t="s">
        <v>313</v>
      </c>
      <c r="D226" s="26"/>
      <c r="E226" s="26">
        <v>2802</v>
      </c>
      <c r="F226" s="26">
        <v>45139</v>
      </c>
      <c r="G226" s="26" t="s">
        <v>81</v>
      </c>
      <c r="H226" s="26" t="s">
        <v>82</v>
      </c>
      <c r="I226" s="26" t="s">
        <v>83</v>
      </c>
      <c r="J226" s="26" t="s">
        <v>84</v>
      </c>
      <c r="K226" s="26" t="s">
        <v>85</v>
      </c>
      <c r="L226" s="26" t="s">
        <v>86</v>
      </c>
      <c r="M226" s="26"/>
      <c r="N226" s="27">
        <v>45494</v>
      </c>
      <c r="O226" s="27">
        <v>45524</v>
      </c>
      <c r="P226" s="30">
        <v>1</v>
      </c>
      <c r="Q226" s="26">
        <v>31</v>
      </c>
      <c r="R226" s="26"/>
      <c r="S226" s="29">
        <v>45138</v>
      </c>
    </row>
    <row r="227" spans="1:19" x14ac:dyDescent="0.25">
      <c r="A227" s="25" t="s">
        <v>79</v>
      </c>
      <c r="B227" s="26">
        <v>50277529</v>
      </c>
      <c r="C227" s="26" t="s">
        <v>314</v>
      </c>
      <c r="D227" s="26"/>
      <c r="E227" s="26">
        <v>2802</v>
      </c>
      <c r="F227" s="26">
        <v>45139</v>
      </c>
      <c r="G227" s="26" t="s">
        <v>81</v>
      </c>
      <c r="H227" s="26" t="s">
        <v>82</v>
      </c>
      <c r="I227" s="26" t="s">
        <v>83</v>
      </c>
      <c r="J227" s="26" t="s">
        <v>84</v>
      </c>
      <c r="K227" s="26" t="s">
        <v>85</v>
      </c>
      <c r="L227" s="26" t="s">
        <v>86</v>
      </c>
      <c r="M227" s="26"/>
      <c r="N227" s="27">
        <v>45494</v>
      </c>
      <c r="O227" s="27">
        <v>45524</v>
      </c>
      <c r="P227" s="30">
        <v>1</v>
      </c>
      <c r="Q227" s="26">
        <v>31</v>
      </c>
      <c r="R227" s="26"/>
      <c r="S227" s="29">
        <v>45138</v>
      </c>
    </row>
    <row r="228" spans="1:19" x14ac:dyDescent="0.25">
      <c r="A228" s="25" t="s">
        <v>79</v>
      </c>
      <c r="B228" s="26">
        <v>50277380</v>
      </c>
      <c r="C228" s="26" t="s">
        <v>315</v>
      </c>
      <c r="D228" s="26"/>
      <c r="E228" s="26">
        <v>2802</v>
      </c>
      <c r="F228" s="26">
        <v>45139</v>
      </c>
      <c r="G228" s="26" t="s">
        <v>81</v>
      </c>
      <c r="H228" s="26" t="s">
        <v>82</v>
      </c>
      <c r="I228" s="26" t="s">
        <v>83</v>
      </c>
      <c r="J228" s="26" t="s">
        <v>84</v>
      </c>
      <c r="K228" s="26" t="s">
        <v>85</v>
      </c>
      <c r="L228" s="26" t="s">
        <v>86</v>
      </c>
      <c r="M228" s="26"/>
      <c r="N228" s="27">
        <v>45494</v>
      </c>
      <c r="O228" s="27">
        <v>45524</v>
      </c>
      <c r="P228" s="30">
        <v>1</v>
      </c>
      <c r="Q228" s="26">
        <v>31</v>
      </c>
      <c r="R228" s="26"/>
      <c r="S228" s="29">
        <v>45138</v>
      </c>
    </row>
    <row r="229" spans="1:19" x14ac:dyDescent="0.25">
      <c r="A229" s="25" t="s">
        <v>79</v>
      </c>
      <c r="B229" s="26">
        <v>50277734</v>
      </c>
      <c r="C229" s="26" t="s">
        <v>316</v>
      </c>
      <c r="D229" s="26"/>
      <c r="E229" s="26">
        <v>2802</v>
      </c>
      <c r="F229" s="26">
        <v>45139</v>
      </c>
      <c r="G229" s="26" t="s">
        <v>81</v>
      </c>
      <c r="H229" s="26" t="s">
        <v>82</v>
      </c>
      <c r="I229" s="26" t="s">
        <v>83</v>
      </c>
      <c r="J229" s="26" t="s">
        <v>84</v>
      </c>
      <c r="K229" s="26" t="s">
        <v>85</v>
      </c>
      <c r="L229" s="26" t="s">
        <v>86</v>
      </c>
      <c r="M229" s="26"/>
      <c r="N229" s="27">
        <v>45494</v>
      </c>
      <c r="O229" s="27">
        <v>45524</v>
      </c>
      <c r="P229" s="30">
        <v>1</v>
      </c>
      <c r="Q229" s="26">
        <v>31</v>
      </c>
      <c r="R229" s="26"/>
      <c r="S229" s="29">
        <v>45138</v>
      </c>
    </row>
    <row r="230" spans="1:19" x14ac:dyDescent="0.25">
      <c r="A230" s="25" t="s">
        <v>79</v>
      </c>
      <c r="B230" s="26">
        <v>50277341</v>
      </c>
      <c r="C230" s="26" t="s">
        <v>317</v>
      </c>
      <c r="D230" s="26"/>
      <c r="E230" s="26">
        <v>2802</v>
      </c>
      <c r="F230" s="26">
        <v>45139</v>
      </c>
      <c r="G230" s="26" t="s">
        <v>81</v>
      </c>
      <c r="H230" s="26" t="s">
        <v>82</v>
      </c>
      <c r="I230" s="26" t="s">
        <v>83</v>
      </c>
      <c r="J230" s="26" t="s">
        <v>84</v>
      </c>
      <c r="K230" s="26" t="s">
        <v>85</v>
      </c>
      <c r="L230" s="26" t="s">
        <v>86</v>
      </c>
      <c r="M230" s="26"/>
      <c r="N230" s="27">
        <v>45494</v>
      </c>
      <c r="O230" s="27">
        <v>45524</v>
      </c>
      <c r="P230" s="30">
        <v>1</v>
      </c>
      <c r="Q230" s="26">
        <v>31</v>
      </c>
      <c r="R230" s="26"/>
      <c r="S230" s="29">
        <v>45138</v>
      </c>
    </row>
    <row r="231" spans="1:19" x14ac:dyDescent="0.25">
      <c r="A231" s="25" t="s">
        <v>79</v>
      </c>
      <c r="B231" s="26">
        <v>50278910</v>
      </c>
      <c r="C231" s="26" t="s">
        <v>318</v>
      </c>
      <c r="D231" s="26"/>
      <c r="E231" s="26">
        <v>2802</v>
      </c>
      <c r="F231" s="26">
        <v>45139</v>
      </c>
      <c r="G231" s="26" t="s">
        <v>81</v>
      </c>
      <c r="H231" s="26" t="s">
        <v>82</v>
      </c>
      <c r="I231" s="26" t="s">
        <v>83</v>
      </c>
      <c r="J231" s="26" t="s">
        <v>84</v>
      </c>
      <c r="K231" s="26" t="s">
        <v>85</v>
      </c>
      <c r="L231" s="26" t="s">
        <v>86</v>
      </c>
      <c r="M231" s="26"/>
      <c r="N231" s="27">
        <v>45494</v>
      </c>
      <c r="O231" s="27">
        <v>45524</v>
      </c>
      <c r="P231" s="30">
        <v>1</v>
      </c>
      <c r="Q231" s="26">
        <v>31</v>
      </c>
      <c r="R231" s="26"/>
      <c r="S231" s="29">
        <v>45138</v>
      </c>
    </row>
    <row r="232" spans="1:19" x14ac:dyDescent="0.25">
      <c r="A232" s="25" t="s">
        <v>79</v>
      </c>
      <c r="B232" s="26">
        <v>50277044</v>
      </c>
      <c r="C232" s="26" t="s">
        <v>319</v>
      </c>
      <c r="D232" s="26"/>
      <c r="E232" s="26">
        <v>2802</v>
      </c>
      <c r="F232" s="26">
        <v>45139</v>
      </c>
      <c r="G232" s="26" t="s">
        <v>81</v>
      </c>
      <c r="H232" s="26" t="s">
        <v>82</v>
      </c>
      <c r="I232" s="26" t="s">
        <v>83</v>
      </c>
      <c r="J232" s="26" t="s">
        <v>84</v>
      </c>
      <c r="K232" s="26" t="s">
        <v>85</v>
      </c>
      <c r="L232" s="26" t="s">
        <v>86</v>
      </c>
      <c r="M232" s="26"/>
      <c r="N232" s="27">
        <v>45494</v>
      </c>
      <c r="O232" s="27">
        <v>45524</v>
      </c>
      <c r="P232" s="30">
        <v>1</v>
      </c>
      <c r="Q232" s="26">
        <v>31</v>
      </c>
      <c r="R232" s="26"/>
      <c r="S232" s="29">
        <v>45138</v>
      </c>
    </row>
    <row r="233" spans="1:19" x14ac:dyDescent="0.25">
      <c r="A233" s="25" t="s">
        <v>79</v>
      </c>
      <c r="B233" s="26">
        <v>50276934</v>
      </c>
      <c r="C233" s="26" t="s">
        <v>320</v>
      </c>
      <c r="D233" s="26"/>
      <c r="E233" s="26">
        <v>2802</v>
      </c>
      <c r="F233" s="26">
        <v>45139</v>
      </c>
      <c r="G233" s="26" t="s">
        <v>81</v>
      </c>
      <c r="H233" s="26" t="s">
        <v>82</v>
      </c>
      <c r="I233" s="26" t="s">
        <v>83</v>
      </c>
      <c r="J233" s="26" t="s">
        <v>84</v>
      </c>
      <c r="K233" s="26" t="s">
        <v>85</v>
      </c>
      <c r="L233" s="26" t="s">
        <v>86</v>
      </c>
      <c r="M233" s="26"/>
      <c r="N233" s="27">
        <v>45494</v>
      </c>
      <c r="O233" s="27">
        <v>45524</v>
      </c>
      <c r="P233" s="30">
        <v>1</v>
      </c>
      <c r="Q233" s="26">
        <v>31</v>
      </c>
      <c r="R233" s="26"/>
      <c r="S233" s="29">
        <v>45138</v>
      </c>
    </row>
    <row r="234" spans="1:19" x14ac:dyDescent="0.25">
      <c r="A234" s="25" t="s">
        <v>79</v>
      </c>
      <c r="B234" s="26">
        <v>50277060</v>
      </c>
      <c r="C234" s="26" t="s">
        <v>321</v>
      </c>
      <c r="D234" s="26"/>
      <c r="E234" s="26">
        <v>2802</v>
      </c>
      <c r="F234" s="26">
        <v>45139</v>
      </c>
      <c r="G234" s="26" t="s">
        <v>81</v>
      </c>
      <c r="H234" s="26" t="s">
        <v>82</v>
      </c>
      <c r="I234" s="26" t="s">
        <v>83</v>
      </c>
      <c r="J234" s="26" t="s">
        <v>84</v>
      </c>
      <c r="K234" s="26" t="s">
        <v>85</v>
      </c>
      <c r="L234" s="26" t="s">
        <v>86</v>
      </c>
      <c r="M234" s="26"/>
      <c r="N234" s="27">
        <v>45494</v>
      </c>
      <c r="O234" s="27">
        <v>45524</v>
      </c>
      <c r="P234" s="30">
        <v>1</v>
      </c>
      <c r="Q234" s="26">
        <v>31</v>
      </c>
      <c r="R234" s="26"/>
      <c r="S234" s="29">
        <v>45138</v>
      </c>
    </row>
    <row r="235" spans="1:19" x14ac:dyDescent="0.25">
      <c r="A235" s="25" t="s">
        <v>79</v>
      </c>
      <c r="B235" s="26">
        <v>50277101</v>
      </c>
      <c r="C235" s="26" t="s">
        <v>322</v>
      </c>
      <c r="D235" s="26"/>
      <c r="E235" s="26">
        <v>2802</v>
      </c>
      <c r="F235" s="26">
        <v>45139</v>
      </c>
      <c r="G235" s="26" t="s">
        <v>81</v>
      </c>
      <c r="H235" s="26" t="s">
        <v>82</v>
      </c>
      <c r="I235" s="26" t="s">
        <v>83</v>
      </c>
      <c r="J235" s="26" t="s">
        <v>84</v>
      </c>
      <c r="K235" s="26" t="s">
        <v>85</v>
      </c>
      <c r="L235" s="26" t="s">
        <v>86</v>
      </c>
      <c r="M235" s="26"/>
      <c r="N235" s="27">
        <v>45494</v>
      </c>
      <c r="O235" s="27">
        <v>45524</v>
      </c>
      <c r="P235" s="30">
        <v>1</v>
      </c>
      <c r="Q235" s="26">
        <v>31</v>
      </c>
      <c r="R235" s="26"/>
      <c r="S235" s="29">
        <v>45138</v>
      </c>
    </row>
    <row r="236" spans="1:19" x14ac:dyDescent="0.25">
      <c r="A236" s="25" t="s">
        <v>79</v>
      </c>
      <c r="B236" s="26">
        <v>50277300</v>
      </c>
      <c r="C236" s="26" t="s">
        <v>323</v>
      </c>
      <c r="D236" s="26"/>
      <c r="E236" s="26">
        <v>2802</v>
      </c>
      <c r="F236" s="26">
        <v>45139</v>
      </c>
      <c r="G236" s="26" t="s">
        <v>81</v>
      </c>
      <c r="H236" s="26" t="s">
        <v>82</v>
      </c>
      <c r="I236" s="26" t="s">
        <v>83</v>
      </c>
      <c r="J236" s="26" t="s">
        <v>84</v>
      </c>
      <c r="K236" s="26" t="s">
        <v>85</v>
      </c>
      <c r="L236" s="26" t="s">
        <v>86</v>
      </c>
      <c r="M236" s="26"/>
      <c r="N236" s="27">
        <v>45494</v>
      </c>
      <c r="O236" s="27">
        <v>45524</v>
      </c>
      <c r="P236" s="30">
        <v>1</v>
      </c>
      <c r="Q236" s="26">
        <v>31</v>
      </c>
      <c r="R236" s="26"/>
      <c r="S236" s="29">
        <v>45138</v>
      </c>
    </row>
    <row r="237" spans="1:19" x14ac:dyDescent="0.25">
      <c r="A237" s="25" t="s">
        <v>79</v>
      </c>
      <c r="B237" s="26">
        <v>50277038</v>
      </c>
      <c r="C237" s="26" t="s">
        <v>324</v>
      </c>
      <c r="D237" s="26"/>
      <c r="E237" s="26">
        <v>2802</v>
      </c>
      <c r="F237" s="26">
        <v>45139</v>
      </c>
      <c r="G237" s="26" t="s">
        <v>81</v>
      </c>
      <c r="H237" s="26" t="s">
        <v>82</v>
      </c>
      <c r="I237" s="26" t="s">
        <v>83</v>
      </c>
      <c r="J237" s="26" t="s">
        <v>84</v>
      </c>
      <c r="K237" s="26" t="s">
        <v>85</v>
      </c>
      <c r="L237" s="26" t="s">
        <v>86</v>
      </c>
      <c r="M237" s="26"/>
      <c r="N237" s="27">
        <v>45494</v>
      </c>
      <c r="O237" s="27">
        <v>45524</v>
      </c>
      <c r="P237" s="30">
        <v>1</v>
      </c>
      <c r="Q237" s="26">
        <v>31</v>
      </c>
      <c r="R237" s="26"/>
      <c r="S237" s="29">
        <v>45138</v>
      </c>
    </row>
    <row r="238" spans="1:19" x14ac:dyDescent="0.25">
      <c r="A238" s="25" t="s">
        <v>79</v>
      </c>
      <c r="B238" s="26">
        <v>50277079</v>
      </c>
      <c r="C238" s="26" t="s">
        <v>325</v>
      </c>
      <c r="D238" s="26"/>
      <c r="E238" s="26">
        <v>2802</v>
      </c>
      <c r="F238" s="26">
        <v>45139</v>
      </c>
      <c r="G238" s="26" t="s">
        <v>81</v>
      </c>
      <c r="H238" s="26" t="s">
        <v>82</v>
      </c>
      <c r="I238" s="26" t="s">
        <v>83</v>
      </c>
      <c r="J238" s="26" t="s">
        <v>84</v>
      </c>
      <c r="K238" s="26" t="s">
        <v>85</v>
      </c>
      <c r="L238" s="26" t="s">
        <v>86</v>
      </c>
      <c r="M238" s="26"/>
      <c r="N238" s="27">
        <v>45494</v>
      </c>
      <c r="O238" s="27">
        <v>45524</v>
      </c>
      <c r="P238" s="30">
        <v>1</v>
      </c>
      <c r="Q238" s="26">
        <v>31</v>
      </c>
      <c r="R238" s="26"/>
      <c r="S238" s="29">
        <v>45138</v>
      </c>
    </row>
    <row r="239" spans="1:19" x14ac:dyDescent="0.25">
      <c r="A239" s="25" t="s">
        <v>79</v>
      </c>
      <c r="B239" s="26">
        <v>50277219</v>
      </c>
      <c r="C239" s="26" t="s">
        <v>326</v>
      </c>
      <c r="D239" s="26"/>
      <c r="E239" s="26">
        <v>2802</v>
      </c>
      <c r="F239" s="26">
        <v>45139</v>
      </c>
      <c r="G239" s="26" t="s">
        <v>81</v>
      </c>
      <c r="H239" s="26" t="s">
        <v>82</v>
      </c>
      <c r="I239" s="26" t="s">
        <v>83</v>
      </c>
      <c r="J239" s="26" t="s">
        <v>84</v>
      </c>
      <c r="K239" s="26" t="s">
        <v>85</v>
      </c>
      <c r="L239" s="26" t="s">
        <v>86</v>
      </c>
      <c r="M239" s="26"/>
      <c r="N239" s="27">
        <v>45494</v>
      </c>
      <c r="O239" s="27">
        <v>45524</v>
      </c>
      <c r="P239" s="30">
        <v>1</v>
      </c>
      <c r="Q239" s="26">
        <v>31</v>
      </c>
      <c r="R239" s="26"/>
      <c r="S239" s="29">
        <v>45138</v>
      </c>
    </row>
    <row r="240" spans="1:19" x14ac:dyDescent="0.25">
      <c r="A240" s="25" t="s">
        <v>79</v>
      </c>
      <c r="B240" s="26">
        <v>50277032</v>
      </c>
      <c r="C240" s="26" t="s">
        <v>327</v>
      </c>
      <c r="D240" s="26"/>
      <c r="E240" s="26">
        <v>2802</v>
      </c>
      <c r="F240" s="26">
        <v>45139</v>
      </c>
      <c r="G240" s="26" t="s">
        <v>81</v>
      </c>
      <c r="H240" s="26" t="s">
        <v>82</v>
      </c>
      <c r="I240" s="26" t="s">
        <v>83</v>
      </c>
      <c r="J240" s="26" t="s">
        <v>84</v>
      </c>
      <c r="K240" s="26" t="s">
        <v>85</v>
      </c>
      <c r="L240" s="26" t="s">
        <v>86</v>
      </c>
      <c r="M240" s="26"/>
      <c r="N240" s="27">
        <v>45494</v>
      </c>
      <c r="O240" s="27">
        <v>45524</v>
      </c>
      <c r="P240" s="30">
        <v>1</v>
      </c>
      <c r="Q240" s="26">
        <v>31</v>
      </c>
      <c r="R240" s="26"/>
      <c r="S240" s="29">
        <v>45138</v>
      </c>
    </row>
    <row r="241" spans="1:19" x14ac:dyDescent="0.25">
      <c r="A241" s="25" t="s">
        <v>79</v>
      </c>
      <c r="B241" s="26">
        <v>50277058</v>
      </c>
      <c r="C241" s="26" t="s">
        <v>328</v>
      </c>
      <c r="D241" s="26"/>
      <c r="E241" s="26">
        <v>2802</v>
      </c>
      <c r="F241" s="26">
        <v>45139</v>
      </c>
      <c r="G241" s="26" t="s">
        <v>81</v>
      </c>
      <c r="H241" s="26" t="s">
        <v>82</v>
      </c>
      <c r="I241" s="26" t="s">
        <v>83</v>
      </c>
      <c r="J241" s="26" t="s">
        <v>84</v>
      </c>
      <c r="K241" s="26" t="s">
        <v>85</v>
      </c>
      <c r="L241" s="26" t="s">
        <v>86</v>
      </c>
      <c r="M241" s="26"/>
      <c r="N241" s="27">
        <v>45494</v>
      </c>
      <c r="O241" s="27">
        <v>45524</v>
      </c>
      <c r="P241" s="30">
        <v>1</v>
      </c>
      <c r="Q241" s="26">
        <v>31</v>
      </c>
      <c r="R241" s="26"/>
      <c r="S241" s="29">
        <v>45138</v>
      </c>
    </row>
    <row r="242" spans="1:19" x14ac:dyDescent="0.25">
      <c r="A242" s="25" t="s">
        <v>79</v>
      </c>
      <c r="B242" s="26">
        <v>50277206</v>
      </c>
      <c r="C242" s="26" t="s">
        <v>329</v>
      </c>
      <c r="D242" s="26"/>
      <c r="E242" s="26">
        <v>2802</v>
      </c>
      <c r="F242" s="26">
        <v>45139</v>
      </c>
      <c r="G242" s="26" t="s">
        <v>81</v>
      </c>
      <c r="H242" s="26" t="s">
        <v>82</v>
      </c>
      <c r="I242" s="26" t="s">
        <v>83</v>
      </c>
      <c r="J242" s="26" t="s">
        <v>84</v>
      </c>
      <c r="K242" s="26" t="s">
        <v>85</v>
      </c>
      <c r="L242" s="26" t="s">
        <v>86</v>
      </c>
      <c r="M242" s="26"/>
      <c r="N242" s="27">
        <v>45494</v>
      </c>
      <c r="O242" s="27">
        <v>45524</v>
      </c>
      <c r="P242" s="30">
        <v>1</v>
      </c>
      <c r="Q242" s="26">
        <v>31</v>
      </c>
      <c r="R242" s="26"/>
      <c r="S242" s="29">
        <v>45138</v>
      </c>
    </row>
    <row r="243" spans="1:19" x14ac:dyDescent="0.25">
      <c r="A243" s="25" t="s">
        <v>79</v>
      </c>
      <c r="B243" s="26">
        <v>50278930</v>
      </c>
      <c r="C243" s="26" t="s">
        <v>330</v>
      </c>
      <c r="D243" s="26"/>
      <c r="E243" s="26">
        <v>2802</v>
      </c>
      <c r="F243" s="26">
        <v>45139</v>
      </c>
      <c r="G243" s="26" t="s">
        <v>81</v>
      </c>
      <c r="H243" s="26" t="s">
        <v>82</v>
      </c>
      <c r="I243" s="26" t="s">
        <v>83</v>
      </c>
      <c r="J243" s="26" t="s">
        <v>84</v>
      </c>
      <c r="K243" s="26" t="s">
        <v>85</v>
      </c>
      <c r="L243" s="26" t="s">
        <v>86</v>
      </c>
      <c r="M243" s="26"/>
      <c r="N243" s="27">
        <v>45494</v>
      </c>
      <c r="O243" s="27">
        <v>45524</v>
      </c>
      <c r="P243" s="30">
        <v>1</v>
      </c>
      <c r="Q243" s="26">
        <v>31</v>
      </c>
      <c r="R243" s="26"/>
      <c r="S243" s="29">
        <v>45138</v>
      </c>
    </row>
    <row r="244" spans="1:19" x14ac:dyDescent="0.25">
      <c r="A244" s="25" t="s">
        <v>79</v>
      </c>
      <c r="B244" s="26">
        <v>50277281</v>
      </c>
      <c r="C244" s="26" t="s">
        <v>331</v>
      </c>
      <c r="D244" s="26"/>
      <c r="E244" s="26">
        <v>2802</v>
      </c>
      <c r="F244" s="26">
        <v>45139</v>
      </c>
      <c r="G244" s="26" t="s">
        <v>81</v>
      </c>
      <c r="H244" s="26" t="s">
        <v>82</v>
      </c>
      <c r="I244" s="26" t="s">
        <v>83</v>
      </c>
      <c r="J244" s="26" t="s">
        <v>84</v>
      </c>
      <c r="K244" s="26" t="s">
        <v>85</v>
      </c>
      <c r="L244" s="26" t="s">
        <v>86</v>
      </c>
      <c r="M244" s="26"/>
      <c r="N244" s="27">
        <v>45494</v>
      </c>
      <c r="O244" s="27">
        <v>45524</v>
      </c>
      <c r="P244" s="30">
        <v>1</v>
      </c>
      <c r="Q244" s="26">
        <v>31</v>
      </c>
      <c r="R244" s="26"/>
      <c r="S244" s="29">
        <v>45138</v>
      </c>
    </row>
    <row r="245" spans="1:19" x14ac:dyDescent="0.25">
      <c r="A245" s="25" t="s">
        <v>79</v>
      </c>
      <c r="B245" s="26">
        <v>50278924</v>
      </c>
      <c r="C245" s="26" t="s">
        <v>332</v>
      </c>
      <c r="D245" s="26"/>
      <c r="E245" s="26">
        <v>2802</v>
      </c>
      <c r="F245" s="26">
        <v>45139</v>
      </c>
      <c r="G245" s="26" t="s">
        <v>81</v>
      </c>
      <c r="H245" s="26" t="s">
        <v>82</v>
      </c>
      <c r="I245" s="26" t="s">
        <v>83</v>
      </c>
      <c r="J245" s="26" t="s">
        <v>84</v>
      </c>
      <c r="K245" s="26" t="s">
        <v>85</v>
      </c>
      <c r="L245" s="26" t="s">
        <v>86</v>
      </c>
      <c r="M245" s="26"/>
      <c r="N245" s="27">
        <v>45494</v>
      </c>
      <c r="O245" s="27">
        <v>45524</v>
      </c>
      <c r="P245" s="30">
        <v>1</v>
      </c>
      <c r="Q245" s="26">
        <v>31</v>
      </c>
      <c r="R245" s="26"/>
      <c r="S245" s="29">
        <v>45138</v>
      </c>
    </row>
    <row r="246" spans="1:19" x14ac:dyDescent="0.25">
      <c r="A246" s="25" t="s">
        <v>79</v>
      </c>
      <c r="B246" s="26">
        <v>50278915</v>
      </c>
      <c r="C246" s="26" t="s">
        <v>333</v>
      </c>
      <c r="D246" s="26"/>
      <c r="E246" s="26">
        <v>2802</v>
      </c>
      <c r="F246" s="26">
        <v>45139</v>
      </c>
      <c r="G246" s="26" t="s">
        <v>81</v>
      </c>
      <c r="H246" s="26" t="s">
        <v>82</v>
      </c>
      <c r="I246" s="26" t="s">
        <v>83</v>
      </c>
      <c r="J246" s="26" t="s">
        <v>84</v>
      </c>
      <c r="K246" s="26" t="s">
        <v>85</v>
      </c>
      <c r="L246" s="26" t="s">
        <v>86</v>
      </c>
      <c r="M246" s="26"/>
      <c r="N246" s="27">
        <v>45494</v>
      </c>
      <c r="O246" s="27">
        <v>45524</v>
      </c>
      <c r="P246" s="30">
        <v>1</v>
      </c>
      <c r="Q246" s="26">
        <v>31</v>
      </c>
      <c r="R246" s="26"/>
      <c r="S246" s="29">
        <v>45138</v>
      </c>
    </row>
    <row r="247" spans="1:19" x14ac:dyDescent="0.25">
      <c r="A247" s="25" t="s">
        <v>79</v>
      </c>
      <c r="B247" s="26">
        <v>50277111</v>
      </c>
      <c r="C247" s="26" t="s">
        <v>334</v>
      </c>
      <c r="D247" s="26"/>
      <c r="E247" s="26">
        <v>2802</v>
      </c>
      <c r="F247" s="26">
        <v>45139</v>
      </c>
      <c r="G247" s="26" t="s">
        <v>81</v>
      </c>
      <c r="H247" s="26" t="s">
        <v>82</v>
      </c>
      <c r="I247" s="26" t="s">
        <v>83</v>
      </c>
      <c r="J247" s="26" t="s">
        <v>84</v>
      </c>
      <c r="K247" s="26" t="s">
        <v>85</v>
      </c>
      <c r="L247" s="26" t="s">
        <v>86</v>
      </c>
      <c r="M247" s="26"/>
      <c r="N247" s="27">
        <v>45494</v>
      </c>
      <c r="O247" s="27">
        <v>45524</v>
      </c>
      <c r="P247" s="30">
        <v>1</v>
      </c>
      <c r="Q247" s="26">
        <v>31</v>
      </c>
      <c r="R247" s="26"/>
      <c r="S247" s="29">
        <v>45138</v>
      </c>
    </row>
    <row r="248" spans="1:19" x14ac:dyDescent="0.25">
      <c r="A248" s="25" t="s">
        <v>79</v>
      </c>
      <c r="B248" s="26">
        <v>50277158</v>
      </c>
      <c r="C248" s="26" t="s">
        <v>335</v>
      </c>
      <c r="D248" s="26"/>
      <c r="E248" s="26">
        <v>2802</v>
      </c>
      <c r="F248" s="26">
        <v>45139</v>
      </c>
      <c r="G248" s="26" t="s">
        <v>81</v>
      </c>
      <c r="H248" s="26" t="s">
        <v>82</v>
      </c>
      <c r="I248" s="26" t="s">
        <v>83</v>
      </c>
      <c r="J248" s="26" t="s">
        <v>84</v>
      </c>
      <c r="K248" s="26" t="s">
        <v>85</v>
      </c>
      <c r="L248" s="26" t="s">
        <v>86</v>
      </c>
      <c r="M248" s="26"/>
      <c r="N248" s="27">
        <v>45494</v>
      </c>
      <c r="O248" s="27">
        <v>45524</v>
      </c>
      <c r="P248" s="30">
        <v>1</v>
      </c>
      <c r="Q248" s="26">
        <v>31</v>
      </c>
      <c r="R248" s="26"/>
      <c r="S248" s="29">
        <v>45138</v>
      </c>
    </row>
    <row r="249" spans="1:19" x14ac:dyDescent="0.25">
      <c r="A249" s="25" t="s">
        <v>79</v>
      </c>
      <c r="B249" s="26">
        <v>50276853</v>
      </c>
      <c r="C249" s="26" t="s">
        <v>336</v>
      </c>
      <c r="D249" s="26"/>
      <c r="E249" s="26">
        <v>2802</v>
      </c>
      <c r="F249" s="26">
        <v>45139</v>
      </c>
      <c r="G249" s="26" t="s">
        <v>81</v>
      </c>
      <c r="H249" s="26" t="s">
        <v>82</v>
      </c>
      <c r="I249" s="26" t="s">
        <v>83</v>
      </c>
      <c r="J249" s="26" t="s">
        <v>84</v>
      </c>
      <c r="K249" s="26" t="s">
        <v>85</v>
      </c>
      <c r="L249" s="26" t="s">
        <v>86</v>
      </c>
      <c r="M249" s="26"/>
      <c r="N249" s="27">
        <v>45494</v>
      </c>
      <c r="O249" s="27">
        <v>45524</v>
      </c>
      <c r="P249" s="30">
        <v>1</v>
      </c>
      <c r="Q249" s="26">
        <v>31</v>
      </c>
      <c r="R249" s="26"/>
      <c r="S249" s="29">
        <v>45138</v>
      </c>
    </row>
    <row r="250" spans="1:19" x14ac:dyDescent="0.25">
      <c r="A250" s="25" t="s">
        <v>79</v>
      </c>
      <c r="B250" s="26">
        <v>50277240</v>
      </c>
      <c r="C250" s="26" t="s">
        <v>337</v>
      </c>
      <c r="D250" s="26"/>
      <c r="E250" s="26">
        <v>2802</v>
      </c>
      <c r="F250" s="26">
        <v>45139</v>
      </c>
      <c r="G250" s="26" t="s">
        <v>81</v>
      </c>
      <c r="H250" s="26" t="s">
        <v>82</v>
      </c>
      <c r="I250" s="26" t="s">
        <v>83</v>
      </c>
      <c r="J250" s="26" t="s">
        <v>84</v>
      </c>
      <c r="K250" s="26" t="s">
        <v>85</v>
      </c>
      <c r="L250" s="26" t="s">
        <v>86</v>
      </c>
      <c r="M250" s="26"/>
      <c r="N250" s="27">
        <v>45494</v>
      </c>
      <c r="O250" s="27">
        <v>45524</v>
      </c>
      <c r="P250" s="30">
        <v>1</v>
      </c>
      <c r="Q250" s="26">
        <v>31</v>
      </c>
      <c r="R250" s="26"/>
      <c r="S250" s="29">
        <v>45138</v>
      </c>
    </row>
    <row r="251" spans="1:19" x14ac:dyDescent="0.25">
      <c r="A251" s="25" t="s">
        <v>79</v>
      </c>
      <c r="B251" s="26">
        <v>50278950</v>
      </c>
      <c r="C251" s="26" t="s">
        <v>338</v>
      </c>
      <c r="D251" s="26"/>
      <c r="E251" s="26">
        <v>2802</v>
      </c>
      <c r="F251" s="26">
        <v>45139</v>
      </c>
      <c r="G251" s="26" t="s">
        <v>81</v>
      </c>
      <c r="H251" s="26" t="s">
        <v>82</v>
      </c>
      <c r="I251" s="26" t="s">
        <v>83</v>
      </c>
      <c r="J251" s="26" t="s">
        <v>84</v>
      </c>
      <c r="K251" s="26" t="s">
        <v>85</v>
      </c>
      <c r="L251" s="26" t="s">
        <v>86</v>
      </c>
      <c r="M251" s="26"/>
      <c r="N251" s="27">
        <v>45494</v>
      </c>
      <c r="O251" s="27">
        <v>45524</v>
      </c>
      <c r="P251" s="30">
        <v>1</v>
      </c>
      <c r="Q251" s="26">
        <v>31</v>
      </c>
      <c r="R251" s="26"/>
      <c r="S251" s="29">
        <v>45138</v>
      </c>
    </row>
    <row r="252" spans="1:19" x14ac:dyDescent="0.25">
      <c r="A252" s="25" t="s">
        <v>79</v>
      </c>
      <c r="B252" s="26">
        <v>50276928</v>
      </c>
      <c r="C252" s="26" t="s">
        <v>339</v>
      </c>
      <c r="D252" s="26"/>
      <c r="E252" s="26">
        <v>2802</v>
      </c>
      <c r="F252" s="26">
        <v>45139</v>
      </c>
      <c r="G252" s="26" t="s">
        <v>81</v>
      </c>
      <c r="H252" s="26" t="s">
        <v>82</v>
      </c>
      <c r="I252" s="26" t="s">
        <v>83</v>
      </c>
      <c r="J252" s="26" t="s">
        <v>84</v>
      </c>
      <c r="K252" s="26" t="s">
        <v>85</v>
      </c>
      <c r="L252" s="26" t="s">
        <v>86</v>
      </c>
      <c r="M252" s="26"/>
      <c r="N252" s="27">
        <v>45494</v>
      </c>
      <c r="O252" s="27">
        <v>45524</v>
      </c>
      <c r="P252" s="30">
        <v>1</v>
      </c>
      <c r="Q252" s="26">
        <v>31</v>
      </c>
      <c r="R252" s="26"/>
      <c r="S252" s="29">
        <v>45138</v>
      </c>
    </row>
    <row r="253" spans="1:19" x14ac:dyDescent="0.25">
      <c r="A253" s="25" t="s">
        <v>79</v>
      </c>
      <c r="B253" s="26">
        <v>50277541</v>
      </c>
      <c r="C253" s="26" t="s">
        <v>340</v>
      </c>
      <c r="D253" s="26"/>
      <c r="E253" s="26">
        <v>2802</v>
      </c>
      <c r="F253" s="26">
        <v>45139</v>
      </c>
      <c r="G253" s="26" t="s">
        <v>81</v>
      </c>
      <c r="H253" s="26" t="s">
        <v>82</v>
      </c>
      <c r="I253" s="26" t="s">
        <v>83</v>
      </c>
      <c r="J253" s="26" t="s">
        <v>84</v>
      </c>
      <c r="K253" s="26" t="s">
        <v>85</v>
      </c>
      <c r="L253" s="26" t="s">
        <v>86</v>
      </c>
      <c r="M253" s="26"/>
      <c r="N253" s="27">
        <v>45494</v>
      </c>
      <c r="O253" s="27">
        <v>45524</v>
      </c>
      <c r="P253" s="30">
        <v>1</v>
      </c>
      <c r="Q253" s="26">
        <v>31</v>
      </c>
      <c r="R253" s="26"/>
      <c r="S253" s="29">
        <v>45138</v>
      </c>
    </row>
    <row r="254" spans="1:19" x14ac:dyDescent="0.25">
      <c r="A254" s="25" t="s">
        <v>79</v>
      </c>
      <c r="B254" s="26">
        <v>50277633</v>
      </c>
      <c r="C254" s="26" t="s">
        <v>341</v>
      </c>
      <c r="D254" s="26"/>
      <c r="E254" s="26">
        <v>2802</v>
      </c>
      <c r="F254" s="26">
        <v>45139</v>
      </c>
      <c r="G254" s="26" t="s">
        <v>81</v>
      </c>
      <c r="H254" s="26" t="s">
        <v>82</v>
      </c>
      <c r="I254" s="26" t="s">
        <v>83</v>
      </c>
      <c r="J254" s="26" t="s">
        <v>84</v>
      </c>
      <c r="K254" s="26" t="s">
        <v>85</v>
      </c>
      <c r="L254" s="26" t="s">
        <v>86</v>
      </c>
      <c r="M254" s="26"/>
      <c r="N254" s="27">
        <v>45494</v>
      </c>
      <c r="O254" s="27">
        <v>45524</v>
      </c>
      <c r="P254" s="30">
        <v>1</v>
      </c>
      <c r="Q254" s="26">
        <v>31</v>
      </c>
      <c r="R254" s="26"/>
      <c r="S254" s="29">
        <v>45138</v>
      </c>
    </row>
    <row r="255" spans="1:19" x14ac:dyDescent="0.25">
      <c r="A255" s="25" t="s">
        <v>79</v>
      </c>
      <c r="B255" s="26">
        <v>50277699</v>
      </c>
      <c r="C255" s="26" t="s">
        <v>342</v>
      </c>
      <c r="D255" s="26"/>
      <c r="E255" s="26">
        <v>2802</v>
      </c>
      <c r="F255" s="26">
        <v>45139</v>
      </c>
      <c r="G255" s="26" t="s">
        <v>81</v>
      </c>
      <c r="H255" s="26" t="s">
        <v>82</v>
      </c>
      <c r="I255" s="26" t="s">
        <v>83</v>
      </c>
      <c r="J255" s="26" t="s">
        <v>84</v>
      </c>
      <c r="K255" s="26" t="s">
        <v>85</v>
      </c>
      <c r="L255" s="26" t="s">
        <v>86</v>
      </c>
      <c r="M255" s="26"/>
      <c r="N255" s="27">
        <v>45494</v>
      </c>
      <c r="O255" s="27">
        <v>45524</v>
      </c>
      <c r="P255" s="30">
        <v>1</v>
      </c>
      <c r="Q255" s="26">
        <v>31</v>
      </c>
      <c r="R255" s="26"/>
      <c r="S255" s="29">
        <v>45138</v>
      </c>
    </row>
    <row r="256" spans="1:19" x14ac:dyDescent="0.25">
      <c r="A256" s="25" t="s">
        <v>79</v>
      </c>
      <c r="B256" s="26">
        <v>50277651</v>
      </c>
      <c r="C256" s="26" t="s">
        <v>343</v>
      </c>
      <c r="D256" s="26"/>
      <c r="E256" s="26">
        <v>2802</v>
      </c>
      <c r="F256" s="26">
        <v>45139</v>
      </c>
      <c r="G256" s="26" t="s">
        <v>81</v>
      </c>
      <c r="H256" s="26" t="s">
        <v>82</v>
      </c>
      <c r="I256" s="26" t="s">
        <v>83</v>
      </c>
      <c r="J256" s="26" t="s">
        <v>84</v>
      </c>
      <c r="K256" s="26" t="s">
        <v>85</v>
      </c>
      <c r="L256" s="26" t="s">
        <v>86</v>
      </c>
      <c r="M256" s="26"/>
      <c r="N256" s="27">
        <v>45494</v>
      </c>
      <c r="O256" s="27">
        <v>45524</v>
      </c>
      <c r="P256" s="30">
        <v>1</v>
      </c>
      <c r="Q256" s="26">
        <v>31</v>
      </c>
      <c r="R256" s="26"/>
      <c r="S256" s="29">
        <v>45138</v>
      </c>
    </row>
    <row r="257" spans="1:19" x14ac:dyDescent="0.25">
      <c r="A257" s="25" t="s">
        <v>79</v>
      </c>
      <c r="B257" s="26"/>
      <c r="C257" s="26"/>
      <c r="D257" s="26"/>
      <c r="E257" s="26">
        <v>3471</v>
      </c>
      <c r="F257" s="26">
        <v>45328</v>
      </c>
      <c r="G257" s="26" t="s">
        <v>81</v>
      </c>
      <c r="H257" s="26" t="s">
        <v>82</v>
      </c>
      <c r="I257" s="26" t="s">
        <v>344</v>
      </c>
      <c r="J257" s="26" t="s">
        <v>345</v>
      </c>
      <c r="K257" s="26"/>
      <c r="L257" s="26" t="s">
        <v>346</v>
      </c>
      <c r="M257" s="31">
        <v>2</v>
      </c>
      <c r="N257" s="27">
        <v>45494</v>
      </c>
      <c r="O257" s="27">
        <v>45524</v>
      </c>
      <c r="P257" s="30">
        <v>2</v>
      </c>
      <c r="Q257" s="26">
        <v>31</v>
      </c>
      <c r="R257" s="26"/>
      <c r="S257" s="29">
        <v>45329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1. UTGCA</vt:lpstr>
      <vt:lpstr>Apuracao</vt:lpstr>
      <vt:lpstr>2. PREVIA ROTINA Radios Tetra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do Egito Araujo Salvador</cp:lastModifiedBy>
  <dcterms:modified xsi:type="dcterms:W3CDTF">2024-09-12T14:39:18Z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2024-09-12T10:33:52Z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8417c601-1e60-4162-9e9d-1bbdbe887d54</vt:lpwstr>
  </property>
  <property fmtid="{D5CDD505-2E9C-101B-9397-08002B2CF9AE}" pid="8" name="MSIP_Label_140b9f7d-8e3a-482f-9702-4b7ffc40985a_ContentBits">
    <vt:lpwstr>2</vt:lpwstr>
  </property>
</Properties>
</file>