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ya/fairdex/"/>
    </mc:Choice>
  </mc:AlternateContent>
  <xr:revisionPtr revIDLastSave="0" documentId="13_ncr:1_{A0DBC713-A526-1247-9E8C-D2412878CD57}" xr6:coauthVersionLast="45" xr6:coauthVersionMax="45" xr10:uidLastSave="{00000000-0000-0000-0000-000000000000}"/>
  <bookViews>
    <workbookView xWindow="8360" yWindow="2340" windowWidth="27640" windowHeight="16940" xr2:uid="{5F922745-7528-0F40-B053-CCEE2A7D879C}"/>
  </bookViews>
  <sheets>
    <sheet name="FairDEx Co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0" i="1"/>
  <c r="F16" i="1"/>
  <c r="F9" i="1"/>
  <c r="G9" i="1" l="1"/>
  <c r="F10" i="1"/>
  <c r="F11" i="1"/>
  <c r="G11" i="1" s="1"/>
  <c r="F12" i="1"/>
  <c r="F13" i="1"/>
  <c r="F14" i="1"/>
  <c r="G14" i="1" s="1"/>
  <c r="F15" i="1"/>
  <c r="G15" i="1" s="1"/>
  <c r="G16" i="1"/>
  <c r="F8" i="1"/>
  <c r="G8" i="1" s="1"/>
  <c r="F4" i="1"/>
  <c r="G4" i="1" s="1"/>
</calcChain>
</file>

<file path=xl/sharedStrings.xml><?xml version="1.0" encoding="utf-8"?>
<sst xmlns="http://schemas.openxmlformats.org/spreadsheetml/2006/main" count="30" uniqueCount="24">
  <si>
    <t>FairDEx Experimental Results</t>
  </si>
  <si>
    <t>Execution</t>
  </si>
  <si>
    <t>Optimistic Case</t>
  </si>
  <si>
    <t>Deployment Cost</t>
  </si>
  <si>
    <t>PayWithDescription</t>
  </si>
  <si>
    <t>PublishMasterKey</t>
  </si>
  <si>
    <t>TransferToSeller</t>
  </si>
  <si>
    <t>Execution Cost</t>
  </si>
  <si>
    <t>Total Gas Cost</t>
  </si>
  <si>
    <t>Contract Address (Ropsten Network)</t>
  </si>
  <si>
    <t>Pessimistic Case</t>
  </si>
  <si>
    <t>Depth</t>
  </si>
  <si>
    <t>Deployment</t>
  </si>
  <si>
    <t>RaiseObjection</t>
  </si>
  <si>
    <t>0xAa3F8b93014bb3c633ccf3ae32a289834da94873</t>
  </si>
  <si>
    <t>0xb0b46dEe1a4936a13f67d6989145c96aB385439C</t>
  </si>
  <si>
    <t>0x5245e4280FD8dE8e7b70775eC64B19Ae38433cb4</t>
  </si>
  <si>
    <t>0x6C767Ae81BaaEFD0644f170c8E24c96702ffEe34</t>
  </si>
  <si>
    <t>0xe3753B448A0C22c8751765583d594Ac0E7c9fEDC</t>
  </si>
  <si>
    <t>0xCD38fA0006F665EAcEc03fD75F135dd803012Fef</t>
  </si>
  <si>
    <t>0x8a205e8671119Ece43F068CE7F302b8dCFb3942B</t>
  </si>
  <si>
    <t>0x8a5Fe69F325188B5568a4b83F959C246C9940B81</t>
  </si>
  <si>
    <t>0x4B39C4D43450D81cCcDeeCde234216cE3e4d1dE7</t>
  </si>
  <si>
    <t>0xb3A8F2DE075aF3355D08424CCF8bEB1291bFf704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</si>
</sst>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4F43-D148-EC4A-98F0-22C54D6DD382}">
  <dimension ref="A1:H20"/>
  <sheetViews>
    <sheetView tabSelected="1" zoomScale="130" zoomScaleNormal="130" workbookViewId="0">
      <selection activeCell="G23" sqref="G23"/>
    </sheetView>
  </sheetViews>
  <sheetFormatPr baseColWidth="10" defaultRowHeight="16" x14ac:dyDescent="0.2"/>
  <cols>
    <col min="1" max="1" width="15.83203125" style="2" bestFit="1" customWidth="1"/>
    <col min="2" max="2" width="15.1640625" style="2" bestFit="1" customWidth="1"/>
    <col min="3" max="3" width="17.5" style="2" bestFit="1" customWidth="1"/>
    <col min="4" max="4" width="15.83203125" style="2" bestFit="1" customWidth="1"/>
    <col min="5" max="5" width="14.83203125" style="2" bestFit="1" customWidth="1"/>
    <col min="6" max="6" width="13.1640625" style="2" bestFit="1" customWidth="1"/>
    <col min="7" max="7" width="13" style="2" bestFit="1" customWidth="1"/>
    <col min="8" max="8" width="56" style="2" bestFit="1" customWidth="1"/>
    <col min="9" max="16384" width="10.83203125" style="2"/>
  </cols>
  <sheetData>
    <row r="1" spans="1:8" ht="17" thickBo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17" thickTop="1" x14ac:dyDescent="0.2">
      <c r="A2" s="9"/>
      <c r="C2" s="13" t="s">
        <v>1</v>
      </c>
      <c r="D2" s="13"/>
      <c r="E2" s="13"/>
      <c r="H2" s="4"/>
    </row>
    <row r="3" spans="1:8" ht="17" thickBot="1" x14ac:dyDescent="0.25">
      <c r="A3" s="1" t="s">
        <v>2</v>
      </c>
      <c r="B3" s="2" t="s">
        <v>3</v>
      </c>
      <c r="C3" s="5" t="s">
        <v>4</v>
      </c>
      <c r="D3" s="6" t="s">
        <v>5</v>
      </c>
      <c r="E3" s="7" t="s">
        <v>6</v>
      </c>
      <c r="F3" s="2" t="s">
        <v>7</v>
      </c>
      <c r="G3" s="2" t="s">
        <v>8</v>
      </c>
      <c r="H3" s="4" t="s">
        <v>9</v>
      </c>
    </row>
    <row r="4" spans="1:8" ht="17" thickTop="1" x14ac:dyDescent="0.2">
      <c r="B4">
        <v>427043</v>
      </c>
      <c r="C4" s="2">
        <v>91212</v>
      </c>
      <c r="D4">
        <v>57105</v>
      </c>
      <c r="E4" s="2">
        <v>18287</v>
      </c>
      <c r="F4" s="10">
        <f>C4+D4+E4</f>
        <v>166604</v>
      </c>
      <c r="G4" s="2">
        <f>B4+F4</f>
        <v>593647</v>
      </c>
      <c r="H4" s="11" t="s">
        <v>14</v>
      </c>
    </row>
    <row r="5" spans="1:8" ht="17" thickBot="1" x14ac:dyDescent="0.25">
      <c r="H5" s="3"/>
    </row>
    <row r="6" spans="1:8" ht="17" thickTop="1" x14ac:dyDescent="0.2">
      <c r="A6" s="1" t="s">
        <v>10</v>
      </c>
      <c r="C6" s="13" t="s">
        <v>1</v>
      </c>
      <c r="D6" s="13"/>
      <c r="E6" s="13"/>
      <c r="H6" s="3"/>
    </row>
    <row r="7" spans="1:8" ht="17" thickBot="1" x14ac:dyDescent="0.25">
      <c r="A7" s="4" t="s">
        <v>11</v>
      </c>
      <c r="B7" s="4" t="s">
        <v>12</v>
      </c>
      <c r="C7" s="5" t="s">
        <v>4</v>
      </c>
      <c r="D7" s="6" t="s">
        <v>5</v>
      </c>
      <c r="E7" s="7" t="s">
        <v>13</v>
      </c>
      <c r="F7" s="2" t="s">
        <v>7</v>
      </c>
      <c r="G7" s="2" t="s">
        <v>8</v>
      </c>
      <c r="H7" s="4" t="s">
        <v>9</v>
      </c>
    </row>
    <row r="8" spans="1:8" ht="17" thickTop="1" x14ac:dyDescent="0.2">
      <c r="A8" s="4">
        <v>6</v>
      </c>
      <c r="B8">
        <v>427043</v>
      </c>
      <c r="C8">
        <v>91224</v>
      </c>
      <c r="D8">
        <v>57105</v>
      </c>
      <c r="E8">
        <v>23629</v>
      </c>
      <c r="F8" s="10">
        <f>C8+D8+E8</f>
        <v>171958</v>
      </c>
      <c r="G8" s="2">
        <f>B8+F8</f>
        <v>599001</v>
      </c>
      <c r="H8" s="11" t="s">
        <v>15</v>
      </c>
    </row>
    <row r="9" spans="1:8" x14ac:dyDescent="0.2">
      <c r="A9" s="4">
        <v>7</v>
      </c>
      <c r="B9">
        <v>427043</v>
      </c>
      <c r="C9">
        <v>91224</v>
      </c>
      <c r="D9">
        <v>57105</v>
      </c>
      <c r="E9">
        <v>24071</v>
      </c>
      <c r="F9" s="10">
        <f>C9+D9+E9</f>
        <v>172400</v>
      </c>
      <c r="G9" s="2">
        <f t="shared" ref="G9:G16" si="0">B9+F9</f>
        <v>599443</v>
      </c>
      <c r="H9" s="11" t="s">
        <v>16</v>
      </c>
    </row>
    <row r="10" spans="1:8" x14ac:dyDescent="0.2">
      <c r="A10" s="4">
        <v>8</v>
      </c>
      <c r="B10">
        <v>427043</v>
      </c>
      <c r="C10">
        <v>91224</v>
      </c>
      <c r="D10">
        <v>57105</v>
      </c>
      <c r="E10">
        <v>24838</v>
      </c>
      <c r="F10" s="10">
        <f t="shared" ref="F10:F16" si="1">C10+D10+E10</f>
        <v>173167</v>
      </c>
      <c r="G10" s="2">
        <f t="shared" si="0"/>
        <v>600210</v>
      </c>
      <c r="H10" s="11" t="s">
        <v>17</v>
      </c>
    </row>
    <row r="11" spans="1:8" x14ac:dyDescent="0.2">
      <c r="A11" s="4">
        <v>9</v>
      </c>
      <c r="B11">
        <v>427043</v>
      </c>
      <c r="C11">
        <v>91224</v>
      </c>
      <c r="D11">
        <v>57105</v>
      </c>
      <c r="E11">
        <v>25629</v>
      </c>
      <c r="F11" s="10">
        <f t="shared" si="1"/>
        <v>173958</v>
      </c>
      <c r="G11" s="2">
        <f t="shared" si="0"/>
        <v>601001</v>
      </c>
      <c r="H11" s="11" t="s">
        <v>18</v>
      </c>
    </row>
    <row r="12" spans="1:8" x14ac:dyDescent="0.2">
      <c r="A12" s="4">
        <v>10</v>
      </c>
      <c r="B12">
        <v>427043</v>
      </c>
      <c r="C12">
        <v>91224</v>
      </c>
      <c r="D12">
        <v>57105</v>
      </c>
      <c r="E12">
        <v>26408</v>
      </c>
      <c r="F12" s="10">
        <f t="shared" si="1"/>
        <v>174737</v>
      </c>
      <c r="G12" s="2">
        <f t="shared" si="0"/>
        <v>601780</v>
      </c>
      <c r="H12" s="11" t="s">
        <v>19</v>
      </c>
    </row>
    <row r="13" spans="1:8" x14ac:dyDescent="0.2">
      <c r="A13" s="4">
        <v>11</v>
      </c>
      <c r="B13">
        <v>427031</v>
      </c>
      <c r="C13" s="2">
        <v>91212</v>
      </c>
      <c r="D13">
        <v>57105</v>
      </c>
      <c r="E13">
        <v>27222</v>
      </c>
      <c r="F13" s="10">
        <f t="shared" si="1"/>
        <v>175539</v>
      </c>
      <c r="G13" s="2">
        <f t="shared" si="0"/>
        <v>602570</v>
      </c>
      <c r="H13" s="11" t="s">
        <v>20</v>
      </c>
    </row>
    <row r="14" spans="1:8" x14ac:dyDescent="0.2">
      <c r="A14" s="4">
        <v>12</v>
      </c>
      <c r="B14">
        <v>427043</v>
      </c>
      <c r="C14">
        <v>91224</v>
      </c>
      <c r="D14">
        <v>57105</v>
      </c>
      <c r="E14">
        <v>28013</v>
      </c>
      <c r="F14" s="10">
        <f t="shared" si="1"/>
        <v>176342</v>
      </c>
      <c r="G14" s="2">
        <f t="shared" si="0"/>
        <v>603385</v>
      </c>
      <c r="H14" s="11" t="s">
        <v>21</v>
      </c>
    </row>
    <row r="15" spans="1:8" x14ac:dyDescent="0.2">
      <c r="A15" s="4">
        <v>13</v>
      </c>
      <c r="B15">
        <v>427043</v>
      </c>
      <c r="C15">
        <v>91224</v>
      </c>
      <c r="D15">
        <v>57105</v>
      </c>
      <c r="E15">
        <v>28792</v>
      </c>
      <c r="F15" s="10">
        <f t="shared" si="1"/>
        <v>177121</v>
      </c>
      <c r="G15" s="2">
        <f t="shared" si="0"/>
        <v>604164</v>
      </c>
      <c r="H15" s="11" t="s">
        <v>22</v>
      </c>
    </row>
    <row r="16" spans="1:8" x14ac:dyDescent="0.2">
      <c r="A16" s="4">
        <v>14</v>
      </c>
      <c r="B16">
        <v>427043</v>
      </c>
      <c r="C16">
        <v>91224</v>
      </c>
      <c r="D16">
        <v>57105</v>
      </c>
      <c r="E16">
        <v>29571</v>
      </c>
      <c r="F16" s="10">
        <f t="shared" si="1"/>
        <v>177900</v>
      </c>
      <c r="G16" s="2">
        <f t="shared" si="0"/>
        <v>604943</v>
      </c>
      <c r="H16" s="11" t="s">
        <v>23</v>
      </c>
    </row>
    <row r="17" spans="6:8" x14ac:dyDescent="0.2">
      <c r="F17" s="8"/>
      <c r="H17" s="3"/>
    </row>
    <row r="18" spans="6:8" x14ac:dyDescent="0.2">
      <c r="F18" s="8"/>
      <c r="H18" s="3"/>
    </row>
    <row r="19" spans="6:8" x14ac:dyDescent="0.2">
      <c r="F19" s="8"/>
      <c r="H19" s="3"/>
    </row>
    <row r="20" spans="6:8" x14ac:dyDescent="0.2">
      <c r="F20" s="8"/>
      <c r="H20" s="3"/>
    </row>
  </sheetData>
  <mergeCells count="3">
    <mergeCell ref="A1:H1"/>
    <mergeCell ref="C2:E2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FairDEx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Ziya</cp:lastModifiedBy>
  <dcterms:created xsi:type="dcterms:W3CDTF">2021-04-27T04:29:08Z</dcterms:created>
  <dcterms:modified xsi:type="dcterms:W3CDTF">2021-06-28T02:33:19Z</dcterms:modified>
</cp:coreProperties>
</file>