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7\"/>
    </mc:Choice>
  </mc:AlternateContent>
  <xr:revisionPtr revIDLastSave="0" documentId="13_ncr:1_{60C265B2-7E6F-4A71-B1C3-5B1F8E2CC3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<sst xmlns="http://schemas.openxmlformats.org/spreadsheetml/2006/main" count="457" uniqueCount="241">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</sst>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37" Type="http://schemas.openxmlformats.org/officeDocument/2006/relationships/hyperlink" Target="https://vk.com/id66870442" TargetMode="External"/><Relationship Id="rId53" Type="http://schemas.openxmlformats.org/officeDocument/2006/relationships/hyperlink" Target="https://vk.com/silverfox1" TargetMode="External"/><Relationship Id="rId58" Type="http://schemas.openxmlformats.org/officeDocument/2006/relationships/hyperlink" Target="https://vk.com/djrune" TargetMode="External"/><Relationship Id="rId74" Type="http://schemas.openxmlformats.org/officeDocument/2006/relationships/hyperlink" Target="https://vk.com/ps4games1lov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28" Type="http://schemas.openxmlformats.org/officeDocument/2006/relationships/hyperlink" Target="https://vk.com/id503006317" TargetMode="External"/><Relationship Id="rId144" Type="http://schemas.openxmlformats.org/officeDocument/2006/relationships/hyperlink" Target="https://vk.com/id729165283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0" Type="http://schemas.openxmlformats.org/officeDocument/2006/relationships/hyperlink" Target="https://vk.com/id709787548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65" Type="http://schemas.openxmlformats.org/officeDocument/2006/relationships/hyperlink" Target="https://vk.com/id750318487" TargetMode="External"/><Relationship Id="rId181" Type="http://schemas.openxmlformats.org/officeDocument/2006/relationships/hyperlink" Target="https://vk.com/id337265068" TargetMode="External"/><Relationship Id="rId186" Type="http://schemas.openxmlformats.org/officeDocument/2006/relationships/hyperlink" Target="https://vk.com/gnekto2004" TargetMode="External"/><Relationship Id="rId22" Type="http://schemas.openxmlformats.org/officeDocument/2006/relationships/hyperlink" Target="https://vk.com/id743755787" TargetMode="External"/><Relationship Id="rId27" Type="http://schemas.openxmlformats.org/officeDocument/2006/relationships/hyperlink" Target="https://vk.com/id170104914" TargetMode="External"/><Relationship Id="rId43" Type="http://schemas.openxmlformats.org/officeDocument/2006/relationships/hyperlink" Target="https://vk.com/id732071635" TargetMode="External"/><Relationship Id="rId48" Type="http://schemas.openxmlformats.org/officeDocument/2006/relationships/hyperlink" Target="https://vk.com/id715816966" TargetMode="External"/><Relationship Id="rId64" Type="http://schemas.openxmlformats.org/officeDocument/2006/relationships/hyperlink" Target="https://vk.com/id703608953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18" Type="http://schemas.openxmlformats.org/officeDocument/2006/relationships/hyperlink" Target="https://vk.com/ger1345" TargetMode="External"/><Relationship Id="rId134" Type="http://schemas.openxmlformats.org/officeDocument/2006/relationships/hyperlink" Target="https://vk.com/posyltorg33" TargetMode="External"/><Relationship Id="rId139" Type="http://schemas.openxmlformats.org/officeDocument/2006/relationships/hyperlink" Target="https://vk.com/id729270008" TargetMode="External"/><Relationship Id="rId80" Type="http://schemas.openxmlformats.org/officeDocument/2006/relationships/hyperlink" Target="https://vk.com/saman_hagalas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55" Type="http://schemas.openxmlformats.org/officeDocument/2006/relationships/hyperlink" Target="https://vk.com/id710456827" TargetMode="External"/><Relationship Id="rId171" Type="http://schemas.openxmlformats.org/officeDocument/2006/relationships/hyperlink" Target="https://vk.com/id693262378" TargetMode="External"/><Relationship Id="rId176" Type="http://schemas.openxmlformats.org/officeDocument/2006/relationships/hyperlink" Target="https://vk.com/id631243571" TargetMode="External"/><Relationship Id="rId192" Type="http://schemas.openxmlformats.org/officeDocument/2006/relationships/hyperlink" Target="https://vk.com/id748761298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6320830" TargetMode="External"/><Relationship Id="rId17" Type="http://schemas.openxmlformats.org/officeDocument/2006/relationships/hyperlink" Target="https://vk.com/id625907836" TargetMode="External"/><Relationship Id="rId33" Type="http://schemas.openxmlformats.org/officeDocument/2006/relationships/hyperlink" Target="https://vk.com/id702416870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08" Type="http://schemas.openxmlformats.org/officeDocument/2006/relationships/hyperlink" Target="https://vk.com/id584690725" TargetMode="External"/><Relationship Id="rId124" Type="http://schemas.openxmlformats.org/officeDocument/2006/relationships/hyperlink" Target="https://vk.com/s_a_a_a_m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0" Type="http://schemas.openxmlformats.org/officeDocument/2006/relationships/hyperlink" Target="https://vk.com/id743548738" TargetMode="External"/><Relationship Id="rId75" Type="http://schemas.openxmlformats.org/officeDocument/2006/relationships/hyperlink" Target="https://vk.com/markvip" TargetMode="External"/><Relationship Id="rId91" Type="http://schemas.openxmlformats.org/officeDocument/2006/relationships/hyperlink" Target="https://vk.com/id745639951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45" Type="http://schemas.openxmlformats.org/officeDocument/2006/relationships/hyperlink" Target="https://vk.com/id729181245" TargetMode="External"/><Relationship Id="rId161" Type="http://schemas.openxmlformats.org/officeDocument/2006/relationships/hyperlink" Target="https://vk.com/id711670370" TargetMode="External"/><Relationship Id="rId166" Type="http://schemas.openxmlformats.org/officeDocument/2006/relationships/hyperlink" Target="https://vk.com/id98400981" TargetMode="External"/><Relationship Id="rId182" Type="http://schemas.openxmlformats.org/officeDocument/2006/relationships/hyperlink" Target="https://vk.com/id471634592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0" Type="http://schemas.openxmlformats.org/officeDocument/2006/relationships/hyperlink" Target="https://vk.com/id28743473" TargetMode="External"/><Relationship Id="rId65" Type="http://schemas.openxmlformats.org/officeDocument/2006/relationships/hyperlink" Target="https://vk.com/ayin_da" TargetMode="External"/><Relationship Id="rId81" Type="http://schemas.openxmlformats.org/officeDocument/2006/relationships/hyperlink" Target="https://vk.com/id199736764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35" Type="http://schemas.openxmlformats.org/officeDocument/2006/relationships/hyperlink" Target="https://vk.com/id196010742" TargetMode="External"/><Relationship Id="rId151" Type="http://schemas.openxmlformats.org/officeDocument/2006/relationships/hyperlink" Target="https://vk.com/id719362344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6052557" TargetMode="Externa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0" Type="http://schemas.openxmlformats.org/officeDocument/2006/relationships/hyperlink" Target="https://vk.com/id51825711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04" Type="http://schemas.openxmlformats.org/officeDocument/2006/relationships/hyperlink" Target="https://vk.com/id621690880" TargetMode="External"/><Relationship Id="rId120" Type="http://schemas.openxmlformats.org/officeDocument/2006/relationships/hyperlink" Target="https://vk.com/playaboy1" TargetMode="External"/><Relationship Id="rId125" Type="http://schemas.openxmlformats.org/officeDocument/2006/relationships/hyperlink" Target="https://vk.com/zakonn_v_zakone" TargetMode="External"/><Relationship Id="rId141" Type="http://schemas.openxmlformats.org/officeDocument/2006/relationships/hyperlink" Target="https://vk.com/id729140126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" Type="http://schemas.openxmlformats.org/officeDocument/2006/relationships/hyperlink" Target="https://vk.com/id748415026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F4" sqref="F4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5"/>
      <c r="B1" s="36"/>
      <c r="C1" s="37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43% Людей определено программой 57% Искусственных аккаунтов определено программой 48,5% Определено экспертом как люди 51,5%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89,5% аккаунтов точно определены 10,5% аккаунтов неточно определены 40,5% всех аккаунтов точно определены как люди 49%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1" t="s">
        <v>240</v>
      </c>
      <c r="L1" s="31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3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98</v>
      </c>
      <c r="P2">
        <f>COUNTIF(M2:M201,TRUE)</f>
        <v>103</v>
      </c>
      <c r="Q2">
        <f>COUNTIF(E2:E201,"=1")</f>
        <v>81</v>
      </c>
      <c r="R2">
        <f>COUNTIF(M2:M201,FALSE)</f>
        <v>97</v>
      </c>
      <c r="S2" s="16">
        <f>(O2+Q2)/(O2+Q2+O3+Q3)</f>
        <v>0.89500000000000002</v>
      </c>
      <c r="T2">
        <f>O2/P2</f>
        <v>0.95145631067961167</v>
      </c>
      <c r="U2">
        <f>Q2/R2</f>
        <v>0.83505154639175261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5</v>
      </c>
      <c r="Q3">
        <f>COUNTIF(E2:E201,"=-1")</f>
        <v>16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1" t="s">
        <v>215</v>
      </c>
      <c r="T4" s="31"/>
      <c r="U4" s="31"/>
    </row>
    <row r="5" spans="1:21" ht="15.75" thickBot="1" x14ac:dyDescent="0.3">
      <c r="A5" s="11" t="s">
        <v>1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1"/>
      <c r="T5" s="31"/>
      <c r="U5" s="31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4" t="s">
        <v>219</v>
      </c>
      <c r="P6" s="32" t="s">
        <v>227</v>
      </c>
      <c r="Q6" s="32" t="s">
        <v>229</v>
      </c>
      <c r="S6" s="31"/>
      <c r="T6" s="31"/>
      <c r="U6" s="31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4"/>
      <c r="P7" s="32"/>
      <c r="Q7" s="32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4" t="s">
        <v>220</v>
      </c>
      <c r="P8" s="32" t="s">
        <v>230</v>
      </c>
      <c r="Q8" s="33" t="s">
        <v>228</v>
      </c>
      <c r="S8">
        <f>O2/P2</f>
        <v>0.95145631067961167</v>
      </c>
    </row>
    <row r="9" spans="1:21" ht="15.75" customHeight="1" thickBot="1" x14ac:dyDescent="0.3">
      <c r="A9" s="11" t="s">
        <v>3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4"/>
      <c r="P9" s="32"/>
      <c r="Q9" s="33"/>
      <c r="R9" s="31" t="s">
        <v>217</v>
      </c>
      <c r="S9" s="31"/>
      <c r="T9" s="31"/>
      <c r="U9" s="31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1"/>
      <c r="S10" s="31"/>
      <c r="T10" s="31"/>
      <c r="U10" s="31"/>
    </row>
    <row r="11" spans="1:21" ht="15.75" thickBot="1" x14ac:dyDescent="0.3">
      <c r="A11" s="11" t="s">
        <v>2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1"/>
      <c r="S11" s="31"/>
      <c r="T11" s="31"/>
      <c r="U11" s="31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2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0.85964912280701755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4" t="s">
        <v>220</v>
      </c>
      <c r="P14" s="20">
        <f>O2</f>
        <v>98</v>
      </c>
      <c r="Q14" s="22">
        <f>O3</f>
        <v>5</v>
      </c>
      <c r="S14" s="32" t="s">
        <v>216</v>
      </c>
      <c r="T14" s="32"/>
      <c r="U14" s="32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4"/>
      <c r="P15" s="20"/>
      <c r="Q15" s="22"/>
      <c r="S15" s="32"/>
      <c r="T15" s="32"/>
      <c r="U15" s="32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4" t="s">
        <v>219</v>
      </c>
      <c r="P16" s="21">
        <f>Q3</f>
        <v>16</v>
      </c>
      <c r="Q16" s="19">
        <f>Q2</f>
        <v>81</v>
      </c>
      <c r="S16" s="32"/>
      <c r="T16" s="32"/>
      <c r="U16" s="32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4"/>
      <c r="P17" s="21"/>
      <c r="Q17" s="19"/>
      <c r="S17">
        <f>2*S8*S13/(S8+S13)</f>
        <v>0.90322580645161299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4.8543689320388349E-2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0.16494845360824742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0.21349214292863578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2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-1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BR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2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-1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BR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1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1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2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BR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3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2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-1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BR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1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-1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BR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2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-1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BR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2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-1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3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3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1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1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2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-1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BR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2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-1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BR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3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2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-1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BR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1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1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1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2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1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BR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BR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2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2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BR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1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1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-1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BR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3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3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1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1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1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1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2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-1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BR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3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1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-1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1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-1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BR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3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3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1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O16:O17"/>
    <mergeCell ref="O14:O15"/>
    <mergeCell ref="A1:C1"/>
    <mergeCell ref="P6:P7"/>
    <mergeCell ref="O6:O7"/>
    <mergeCell ref="O8:O9"/>
    <mergeCell ref="P8:P9"/>
    <mergeCell ref="K1:L1"/>
    <mergeCell ref="R9:U11"/>
    <mergeCell ref="S4:U6"/>
    <mergeCell ref="S14:U16"/>
    <mergeCell ref="Q6:Q7"/>
    <mergeCell ref="Q8:Q9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 xr:uid="{1DAFC287-96CC-4515-BE60-1F4C3D86EE0A}"/>
    <hyperlink ref="C73" r:id="rId2" xr:uid="{400B0E8F-2368-4B65-AEA0-975D8D5A1D27}"/>
    <hyperlink ref="C135" r:id="rId3" xr:uid="{A919F38D-5512-4D40-92ED-C72FB0BA128C}"/>
    <hyperlink ref="C74" r:id="rId4" xr:uid="{4A687441-55A9-45FE-825D-9DCBCE63D8F1}"/>
    <hyperlink ref="C136" r:id="rId5" xr:uid="{9361A533-1044-4B7A-BD63-4ECD881BA54A}"/>
    <hyperlink ref="C75" r:id="rId6" xr:uid="{16F3C3EC-3F94-4B12-AC01-42AF421658D6}"/>
    <hyperlink ref="C76" r:id="rId7" xr:uid="{7C43D9F0-FFE5-4CC6-A0B2-5D7BD80B4664}"/>
    <hyperlink ref="C137" r:id="rId8" xr:uid="{B8FF790B-7FD0-4D57-B44D-B62A9EC93C92}"/>
    <hyperlink ref="C77" r:id="rId9" xr:uid="{568471E5-57F8-45D0-9250-5D903FD38C10}"/>
    <hyperlink ref="C15" r:id="rId10" xr:uid="{4976B2A0-EE2F-4548-AA05-D5377C297660}"/>
    <hyperlink ref="C78" r:id="rId11" xr:uid="{B29D5D08-B7DB-4EC0-BB6C-1ACFCC83E047}"/>
    <hyperlink ref="C16" r:id="rId12" xr:uid="{A1CE1683-4F10-459E-9D5F-109D46D8F8C5}"/>
    <hyperlink ref="C17" r:id="rId13" xr:uid="{097D0713-0263-4F4D-8A40-E9E25E572B3C}"/>
    <hyperlink ref="C138" r:id="rId14" xr:uid="{9255B54A-87B6-4851-80AC-55979082504E}"/>
    <hyperlink ref="C18" r:id="rId15" xr:uid="{F2F0C57D-6D86-439C-892C-9D74A60D2553}"/>
    <hyperlink ref="C19" r:id="rId16" xr:uid="{DF82D1C3-14EF-4FD7-A614-31D8E6D5FA8A}"/>
    <hyperlink ref="C20" r:id="rId17" xr:uid="{7E09755A-CE95-43F3-9BBE-42D428F19518}"/>
    <hyperlink ref="C79" r:id="rId18" xr:uid="{85DE500F-ED89-41B9-8B42-5D0AF1F88AA1}"/>
    <hyperlink ref="C139" r:id="rId19" xr:uid="{590EA73F-7E66-4FD8-8A7F-FE9279A0D6A6}"/>
    <hyperlink ref="C21" r:id="rId20" xr:uid="{5A5ABCFA-FFC6-4AEA-8A02-EACDB29DABE9}"/>
    <hyperlink ref="C22" r:id="rId21" xr:uid="{0CEFB087-FDB3-4660-AD30-384BF00DAF09}"/>
    <hyperlink ref="C80" r:id="rId22" xr:uid="{CAC337ED-F64B-4F9E-B3D4-7A3684A75C36}"/>
    <hyperlink ref="C140" r:id="rId23" xr:uid="{C37BE1F8-094E-4BDD-B965-EA6858105E43}"/>
    <hyperlink ref="C141" r:id="rId24" xr:uid="{CEF78C0A-38F9-4C65-B73F-091330C22B57}"/>
    <hyperlink ref="C142" r:id="rId25" xr:uid="{0DC5C213-5658-47F4-86AC-1034F8788474}"/>
    <hyperlink ref="C23" r:id="rId26" xr:uid="{87A0ADB9-E601-4766-A8D9-297D62615E3B}"/>
    <hyperlink ref="C169" r:id="rId27" xr:uid="{BE2F9E7D-4990-48D9-A610-6E2E8723E0F7}"/>
    <hyperlink ref="C170" r:id="rId28" xr:uid="{D67DE6C6-9677-492B-969A-09EBEBE911C5}"/>
    <hyperlink ref="C171" r:id="rId29" xr:uid="{AF2DBA4E-B78E-48E8-A9B7-2449E6C32DF1}"/>
    <hyperlink ref="C172" r:id="rId30" xr:uid="{B61CA4B5-BC00-4537-99DA-F54A6CBB142F}"/>
    <hyperlink ref="C173" r:id="rId31" xr:uid="{DE73CFC5-4286-4D49-919D-1B9397F4D457}"/>
    <hyperlink ref="C174" r:id="rId32" xr:uid="{FABBDECC-A69E-4FE7-ADF6-D0BF3BE53B76}"/>
    <hyperlink ref="C81" r:id="rId33" xr:uid="{54FEF5E8-BE4F-4014-B031-CED42391D508}"/>
    <hyperlink ref="C82" r:id="rId34" xr:uid="{E921B4B7-824D-450D-B1D6-89A51EBE6447}"/>
    <hyperlink ref="C143" r:id="rId35" xr:uid="{6639EC75-F373-4B53-AFAC-38F40E4E706F}"/>
    <hyperlink ref="C144" r:id="rId36" xr:uid="{1224F269-D80B-4545-806C-0AF4DCCB48F1}"/>
    <hyperlink ref="C83" r:id="rId37" xr:uid="{BA55A765-A02E-470B-BA09-664E6F6A086E}"/>
    <hyperlink ref="C145" r:id="rId38" xr:uid="{FDCE24FF-47E8-4CB9-9A67-6A7999B79F0B}"/>
    <hyperlink ref="C24" r:id="rId39" xr:uid="{D804108B-2FED-4E0D-BEDF-1D44D5A2C73C}"/>
    <hyperlink ref="C25" r:id="rId40" xr:uid="{451AD9B7-E4D0-4A8D-B7F1-C6444EB78FDD}"/>
    <hyperlink ref="C84" r:id="rId41" xr:uid="{692C5AF3-A8E3-4394-BB47-2390002C87BD}"/>
    <hyperlink ref="C26" r:id="rId42" xr:uid="{EA5CB908-71A8-4E96-BED3-8BD17A0A76F4}"/>
    <hyperlink ref="C85" r:id="rId43" xr:uid="{B2ADC6F9-982D-43C9-8C84-8972CD54DBAA}"/>
    <hyperlink ref="C27" r:id="rId44" xr:uid="{844F390A-C116-4A00-B39E-8BE2366DA7C0}"/>
    <hyperlink ref="C28" r:id="rId45" xr:uid="{5CC446D7-C1B1-47F1-9050-9888055F241D}"/>
    <hyperlink ref="C29" r:id="rId46" xr:uid="{D35106E3-BD64-4880-ACCF-2C6E1D172857}"/>
    <hyperlink ref="C30" r:id="rId47" xr:uid="{FA79695F-1CD9-43DC-A586-38BC7B14D50A}"/>
    <hyperlink ref="C86" r:id="rId48" xr:uid="{A5CD7C6A-C37B-4235-B98F-FD17CFDC52AE}"/>
    <hyperlink ref="C87" r:id="rId49" xr:uid="{A390F3C7-46BA-4E67-AB37-C4B67F966FD1}"/>
    <hyperlink ref="C88" r:id="rId50" xr:uid="{FCCB016B-CA2A-4E79-B897-3B22B21347EF}"/>
    <hyperlink ref="C89" r:id="rId51" xr:uid="{EE11625D-D0E9-450A-8592-B3E8470CCF00}"/>
    <hyperlink ref="C90" r:id="rId52" xr:uid="{E7593F8B-498B-4331-BD58-2B3F91FD6F35}"/>
    <hyperlink ref="C175" r:id="rId53" xr:uid="{E5984A36-0D7D-47F3-BCF5-1C1D542686B8}"/>
    <hyperlink ref="C176" r:id="rId54" xr:uid="{B8BB4F76-7EA3-49B5-B44C-7967D64F2005}"/>
    <hyperlink ref="C146" r:id="rId55" xr:uid="{F05B3FE5-FB6F-4606-A78D-CB424F43EAC4}"/>
    <hyperlink ref="C31" r:id="rId56" xr:uid="{E19CF7D5-C872-4B14-9B42-F85749D81237}"/>
    <hyperlink ref="C91" r:id="rId57" xr:uid="{34A7D719-02A1-4E92-8208-B9B91C42DED2}"/>
    <hyperlink ref="C92" r:id="rId58" xr:uid="{DA874EBD-0F3B-4516-94F7-05BE194EB869}"/>
    <hyperlink ref="C32" r:id="rId59" xr:uid="{17F17122-D0E3-4820-993E-4E820FECE5D7}"/>
    <hyperlink ref="C33" r:id="rId60" xr:uid="{250E9475-7545-4B31-9AD7-2E2D1E7DEABC}"/>
    <hyperlink ref="C93" r:id="rId61" xr:uid="{E5483904-9EAA-4D07-8BDC-A590C4039653}"/>
    <hyperlink ref="C94" r:id="rId62" xr:uid="{FA3453FD-373C-46AC-8C98-E35379866579}"/>
    <hyperlink ref="C95" r:id="rId63" xr:uid="{FDA93E64-5187-44A1-88C0-1605C62AAECA}"/>
    <hyperlink ref="C34" r:id="rId64" xr:uid="{4E3CFF3A-D0CB-4E32-BA1D-6B0CCBBC8E55}"/>
    <hyperlink ref="C35" r:id="rId65" xr:uid="{1AA56EFF-CAE1-4B88-9B25-689F74D9F64E}"/>
    <hyperlink ref="C96" r:id="rId66" xr:uid="{0662210A-6953-433D-AA8B-538424E821E8}"/>
    <hyperlink ref="C36" r:id="rId67" xr:uid="{EDA84EC3-774C-41E2-B172-8480E0843655}"/>
    <hyperlink ref="C97" r:id="rId68" xr:uid="{7F895C06-C0D7-4E9C-A8A8-678EEBFC4C2B}"/>
    <hyperlink ref="C98" r:id="rId69" xr:uid="{29E2F01B-9544-4B7B-A49F-EDE1AE4A1AA8}"/>
    <hyperlink ref="C37" r:id="rId70" xr:uid="{DE9E43B0-F8EE-46A5-B01D-7C5DBFD065C4}"/>
    <hyperlink ref="C38" r:id="rId71" xr:uid="{50BC29AE-81A9-4C6A-B7B0-8342B9FF09A4}"/>
    <hyperlink ref="C99" r:id="rId72" xr:uid="{3F2BD5EB-64D4-405D-9B7A-6E5BEE3484BA}"/>
    <hyperlink ref="C100" r:id="rId73" xr:uid="{4149E9C7-C86A-4707-9CD0-4904F2018D4B}"/>
    <hyperlink ref="C147" r:id="rId74" xr:uid="{54526163-DA09-4215-B8D9-0EEAC9F00700}"/>
    <hyperlink ref="C39" r:id="rId75" xr:uid="{3D81AC51-EF03-45B6-BCE6-5347B8E8A88E}"/>
    <hyperlink ref="C40" r:id="rId76" xr:uid="{630EE030-A282-49F1-88E4-9870065360F7}"/>
    <hyperlink ref="C101" r:id="rId77" xr:uid="{A02E6BF0-F0F8-42FC-8F47-F41113B2246D}"/>
    <hyperlink ref="C102" r:id="rId78" xr:uid="{E087CDF0-E655-46EA-864A-AB7C840EA0A2}"/>
    <hyperlink ref="C103" r:id="rId79" xr:uid="{2840451A-F9B7-4EC3-BFC7-E742AAECD56E}"/>
    <hyperlink ref="C104" r:id="rId80" xr:uid="{3567B629-A340-40CF-832C-CA28770FCA09}"/>
    <hyperlink ref="C105" r:id="rId81" xr:uid="{02ABAD0E-B21D-453D-8D70-42D0EE06AC22}"/>
    <hyperlink ref="C41" r:id="rId82" xr:uid="{EA3118B8-56BF-4C63-9BA6-481774CC3F0D}"/>
    <hyperlink ref="C42" r:id="rId83" xr:uid="{FDA7F734-5855-492B-9EFC-0DD13B266EBB}"/>
    <hyperlink ref="C43" r:id="rId84" xr:uid="{D15B57DA-78F8-489D-9FD7-692CE53AD9EE}"/>
    <hyperlink ref="C148" r:id="rId85" xr:uid="{C56EEBEF-35A8-47D7-899A-521719C2B671}"/>
    <hyperlink ref="C106" r:id="rId86" xr:uid="{70EE6BAE-E167-4ADD-AB1B-564E24FF6491}"/>
    <hyperlink ref="C107" r:id="rId87" xr:uid="{6A01E24C-703E-40E1-8277-A2CD9C637B0F}"/>
    <hyperlink ref="C44" r:id="rId88" xr:uid="{DF1A63EC-E360-4744-9B71-3F194AF4B2D0}"/>
    <hyperlink ref="C108" r:id="rId89" xr:uid="{23F00FF1-714E-442B-8008-F5BBA8789E17}"/>
    <hyperlink ref="C109" r:id="rId90" xr:uid="{C14EF424-DF2C-4AFA-B280-6A5FD1D902B4}"/>
    <hyperlink ref="C45" r:id="rId91" xr:uid="{A9EBE3A6-4A24-4597-90C9-6585B1397E4C}"/>
    <hyperlink ref="C149" r:id="rId92" xr:uid="{2F559318-028A-4438-A427-CEE517D46871}"/>
    <hyperlink ref="C150" r:id="rId93" xr:uid="{C81F6DA7-6713-44F9-8A9F-B691B72EABA1}"/>
    <hyperlink ref="C151" r:id="rId94" xr:uid="{F9C42822-BC9C-48AE-8E29-E56F1BB1B75D}"/>
    <hyperlink ref="C110" r:id="rId95" xr:uid="{A173602E-1C2C-4ABB-B927-FE06B25E3162}"/>
    <hyperlink ref="C152" r:id="rId96" xr:uid="{365E1181-7B5C-4D4E-8B14-D2D49429D811}"/>
    <hyperlink ref="C46" r:id="rId97" xr:uid="{D9490DB5-B738-4695-877C-3B64C0DB4786}"/>
    <hyperlink ref="C47" r:id="rId98" xr:uid="{5168B9D6-23FE-448E-8343-A2930D57179E}"/>
    <hyperlink ref="C111" r:id="rId99" xr:uid="{5FFD8F93-86A4-44F0-B4AE-FF94310DA982}"/>
    <hyperlink ref="C153" r:id="rId100" xr:uid="{12FFD968-86F8-49E4-941C-10963492C677}"/>
    <hyperlink ref="C48" r:id="rId101" xr:uid="{84799688-12F2-43E4-8F2A-6DA4C58639F9}"/>
    <hyperlink ref="C49" r:id="rId102" xr:uid="{C243DCB9-6E48-46B5-88B9-5F5D9ED70CC1}"/>
    <hyperlink ref="C50" r:id="rId103" xr:uid="{214F192F-D3A1-47A7-AFE2-799DEA08D398}"/>
    <hyperlink ref="C51" r:id="rId104" xr:uid="{251544D1-3D6E-4B7F-87D8-E191611AFE33}"/>
    <hyperlink ref="C52" r:id="rId105" xr:uid="{65050B00-65D1-4E97-9EFA-960309049F9D}"/>
    <hyperlink ref="C53" r:id="rId106" xr:uid="{2967C322-FDF5-4396-9ACC-7F1B404812B3}"/>
    <hyperlink ref="C112" r:id="rId107" xr:uid="{5D77FAAF-24CC-4983-AB4C-BCF48E1FB0E9}"/>
    <hyperlink ref="C54" r:id="rId108" xr:uid="{002BEF3E-347D-4367-B2C4-0D699B1DBCFD}"/>
    <hyperlink ref="C55" r:id="rId109" xr:uid="{D7C87A1B-C179-4422-995E-A649967AC7B2}"/>
    <hyperlink ref="C56" r:id="rId110" xr:uid="{B7E3AA01-7A6F-4882-8C83-1CC406CE0640}"/>
    <hyperlink ref="C57" r:id="rId111" xr:uid="{53E1F1EE-692D-47BD-B386-68C79EAC2F96}"/>
    <hyperlink ref="C58" r:id="rId112" xr:uid="{32BB5317-E8D8-432D-8DAC-91002A3A6D5E}"/>
    <hyperlink ref="C177" r:id="rId113" xr:uid="{50AC2DC6-917A-4D60-9D98-17B2235E15EB}"/>
    <hyperlink ref="C178" r:id="rId114" xr:uid="{2F08D557-DC76-4FFC-BC9F-C09A8E67E0A7}"/>
    <hyperlink ref="C180" r:id="rId115" xr:uid="{8E062453-89D1-44A7-869E-06C72023CE61}"/>
    <hyperlink ref="C181" r:id="rId116" xr:uid="{7B5B4509-9278-409E-961F-70FE936E14D5}"/>
    <hyperlink ref="C182" r:id="rId117" xr:uid="{0CB2D3A4-7E98-47BB-BFD0-83D8057953ED}"/>
    <hyperlink ref="C183" r:id="rId118" xr:uid="{B550F985-03F3-46E7-9B9F-5AAE2815CEBD}"/>
    <hyperlink ref="C184" r:id="rId119" xr:uid="{28F577A1-DEF0-456F-B594-2E2685FDED83}"/>
    <hyperlink ref="C185" r:id="rId120" xr:uid="{72B6801C-6A88-4ECC-BE38-8FD429465415}"/>
    <hyperlink ref="C186" r:id="rId121" xr:uid="{2B61F927-61DF-4832-8F7C-D07F35779939}"/>
    <hyperlink ref="C187" r:id="rId122" xr:uid="{A2F312D9-9439-498F-8A39-9E8A92A8687D}"/>
    <hyperlink ref="C188" r:id="rId123" xr:uid="{E3276B75-3686-40C2-9AD0-8290AA5D4521}"/>
    <hyperlink ref="C189" r:id="rId124" xr:uid="{5DFAF74C-5A11-4120-8404-3D52A2AA929F}"/>
    <hyperlink ref="C190" r:id="rId125" xr:uid="{E5286F33-1EB6-4B74-8792-372209D147A8}"/>
    <hyperlink ref="C154" r:id="rId126" xr:uid="{7A098C61-EF1B-4341-9843-C52401C2723F}"/>
    <hyperlink ref="C191" r:id="rId127" xr:uid="{83555912-8431-4B64-A416-6BA1C8C4B740}"/>
    <hyperlink ref="C192" r:id="rId128" xr:uid="{9CB2CA19-9AA8-4130-BC9D-EF77275CE7C0}"/>
    <hyperlink ref="C193" r:id="rId129" xr:uid="{EBC521E8-B355-4DA9-9D9D-DEB4606B2EE8}"/>
    <hyperlink ref="C194" r:id="rId130" xr:uid="{BCBFFD7D-80A4-4460-BB60-4B58A47E796A}"/>
    <hyperlink ref="C195" r:id="rId131" xr:uid="{4F8B8B98-14BF-4445-BEE7-2459057EA97A}"/>
    <hyperlink ref="C196" r:id="rId132" xr:uid="{E772DEAA-E7EF-4298-88CD-A56B8B03CE2F}"/>
    <hyperlink ref="C197" r:id="rId133" xr:uid="{F3FAB798-5033-43BA-8700-EB91CA6CDE49}"/>
    <hyperlink ref="C155" r:id="rId134" xr:uid="{4E792D0A-923B-42B8-A8F4-BC8E1FBB5AD9}"/>
    <hyperlink ref="C198" r:id="rId135" xr:uid="{10E2C5E6-3384-41BA-A69A-F5B74AFED467}"/>
    <hyperlink ref="C199" r:id="rId136" xr:uid="{69384576-13E8-4A7C-8E6E-1FE4BFB8835B}"/>
    <hyperlink ref="C156" r:id="rId137" xr:uid="{09037FEC-512E-43B4-87D8-B929D8AB7108}"/>
    <hyperlink ref="C157" r:id="rId138" xr:uid="{7FC7971D-750B-4933-8367-98701EF50B98}"/>
    <hyperlink ref="C158" r:id="rId139" xr:uid="{2DDE12C6-B0CB-40AC-98B3-A91A2F355792}"/>
    <hyperlink ref="C159" r:id="rId140" xr:uid="{6B6C51B4-B7F6-409D-A0C2-E146EB81026B}"/>
    <hyperlink ref="C160" r:id="rId141" xr:uid="{02BC98F4-5808-495C-95F5-99D4BAAA55CD}"/>
    <hyperlink ref="C161" r:id="rId142" xr:uid="{326C9C1E-7C1E-4CAA-8B12-105D6FF0742D}"/>
    <hyperlink ref="C162" r:id="rId143" xr:uid="{6532C9AD-FC4B-4834-AA35-0368614492BD}"/>
    <hyperlink ref="C113" r:id="rId144" xr:uid="{2DA04DDA-AA79-406D-A124-D128698C6CB3}"/>
    <hyperlink ref="C114" r:id="rId145" xr:uid="{4634FC7A-A6C6-45B4-A3B0-C6087C3F7705}"/>
    <hyperlink ref="C115" r:id="rId146" xr:uid="{9F65D787-DE49-41AB-8A25-646D7A6D4E6C}"/>
    <hyperlink ref="C59" r:id="rId147" xr:uid="{2AED32E4-806E-47C9-B270-60607C5FC525}"/>
    <hyperlink ref="C60" r:id="rId148" xr:uid="{3D429517-F505-4231-B27D-F85EE3F0DC4F}"/>
    <hyperlink ref="C116" r:id="rId149" xr:uid="{38CB3564-8F82-4148-97A4-05A50BA78CC5}"/>
    <hyperlink ref="C117" r:id="rId150" xr:uid="{A56567A9-0112-46E2-8EE8-911D0DE6FEAA}"/>
    <hyperlink ref="C118" r:id="rId151" xr:uid="{4427095B-CD97-4E24-8757-B17531F69985}"/>
    <hyperlink ref="C119" r:id="rId152" xr:uid="{5FEFEB44-2E1B-4CB4-AD6C-B39FE5935775}"/>
    <hyperlink ref="C120" r:id="rId153" xr:uid="{CD33F394-E079-47E0-8E78-7E20C43B0264}"/>
    <hyperlink ref="C61" r:id="rId154" xr:uid="{591D0713-B4FE-4CFE-9663-E3971133DC8B}"/>
    <hyperlink ref="C62" r:id="rId155" xr:uid="{06749913-EFEE-4224-AD55-E717F8357CD4}"/>
    <hyperlink ref="C63" r:id="rId156" xr:uid="{D6F74D24-C6E2-4DE1-B5F8-99B976B612C9}"/>
    <hyperlink ref="C64" r:id="rId157" xr:uid="{C104D9AD-1D3C-4C84-9BAD-472E761FDA08}"/>
    <hyperlink ref="C163" r:id="rId158" xr:uid="{208B53A9-7B74-47BE-BF15-E4B7DEDD6740}"/>
    <hyperlink ref="C65" r:id="rId159" xr:uid="{73BEC998-E3F7-4DC2-BA66-AC6E553894F1}"/>
    <hyperlink ref="C121" r:id="rId160" xr:uid="{DCA74D85-B334-4166-A725-775B56C59498}"/>
    <hyperlink ref="C66" r:id="rId161" xr:uid="{D9C807DB-7A48-4629-97C0-4BAB289ACB54}"/>
    <hyperlink ref="C67" r:id="rId162" xr:uid="{6FA39EB0-0661-4311-A3E8-E1481FBCDE4F}"/>
    <hyperlink ref="C164" r:id="rId163" xr:uid="{81AE5315-5DFD-4D36-950E-5FF6EDEAB87C}"/>
    <hyperlink ref="C165" r:id="rId164" xr:uid="{D3E6BFC9-A019-4D5B-BBB3-FF25A56EE621}"/>
    <hyperlink ref="C68" r:id="rId165" xr:uid="{73CA3E42-5FAB-43DB-9109-218BB5041BB2}"/>
    <hyperlink ref="C69" r:id="rId166" xr:uid="{05B6ED56-E430-451B-A88D-E1EB184C6B61}"/>
    <hyperlink ref="C122" r:id="rId167" xr:uid="{E52A551D-4E01-4B28-A338-BB3E9703C6BD}"/>
    <hyperlink ref="C123" r:id="rId168" xr:uid="{2D61E96E-631B-4F5E-AF88-9A22E4E0B0DA}"/>
    <hyperlink ref="C124" r:id="rId169" xr:uid="{EB082F17-B3C7-4E8A-946A-878DCB9C99C2}"/>
    <hyperlink ref="C125" r:id="rId170" xr:uid="{1E80A3E8-171F-404C-B440-70B45B29374D}"/>
    <hyperlink ref="C166" r:id="rId171" xr:uid="{AE1F7B28-52AE-4241-AF87-33808D126B18}"/>
    <hyperlink ref="C126" r:id="rId172" xr:uid="{4EACD78D-A84B-4C48-910B-30C6EAA02309}"/>
    <hyperlink ref="C127" r:id="rId173" xr:uid="{48161A28-10D0-45A5-9DDA-E1E3461A9F82}"/>
    <hyperlink ref="C70" r:id="rId174" xr:uid="{A1344A78-D23E-41AA-B835-CF1B026BD32D}"/>
    <hyperlink ref="C128" r:id="rId175" xr:uid="{CC174B29-BC37-4C42-94D4-F7C41BA277D1}"/>
    <hyperlink ref="C129" r:id="rId176" xr:uid="{569D172B-CF5F-4294-983F-169D02F830E6}"/>
    <hyperlink ref="C130" r:id="rId177" xr:uid="{B8F88ECB-C9FE-4156-A2EE-1C2ED04984FC}"/>
    <hyperlink ref="C71" r:id="rId178" xr:uid="{3C3952E2-4629-4565-9A88-A5D63F1FA7F7}"/>
    <hyperlink ref="C131" r:id="rId179" xr:uid="{5E9EA8FA-07FD-4EFE-A6CF-85DBAFA431F0}"/>
    <hyperlink ref="C167" r:id="rId180" xr:uid="{3D820415-D076-459C-8DF4-62CD10BFE2F2}"/>
    <hyperlink ref="C168" r:id="rId181" xr:uid="{41BD6D5B-1474-45DC-BC9E-D8EE61CE4BAE}"/>
    <hyperlink ref="C133" r:id="rId182" xr:uid="{26691CB3-BB13-45E9-9822-93B3A054C847}"/>
    <hyperlink ref="C134" r:id="rId183" xr:uid="{365EE374-57F0-49A0-B204-F4ABA9AB0472}"/>
    <hyperlink ref="C179" r:id="rId184" xr:uid="{16B53370-F6DF-4853-95CD-A8F3D17B0E6F}"/>
    <hyperlink ref="C200" r:id="rId185" xr:uid="{EAA88523-6B8D-4A3F-8F60-0B0479097915}"/>
    <hyperlink ref="C201" r:id="rId186" xr:uid="{849F337B-0D74-40C5-AEB1-50B5B52D8E9E}"/>
    <hyperlink ref="C132" r:id="rId187" xr:uid="{C19A630A-268A-4512-BFC5-B725F3D96F16}"/>
    <hyperlink ref="C14" r:id="rId188" xr:uid="{3DBBBC97-F442-4857-889F-1AA9C2709CCF}"/>
    <hyperlink ref="C13" r:id="rId189" xr:uid="{01A56208-2050-43FA-91E7-A4519C5CDDDA}"/>
    <hyperlink ref="C12" r:id="rId190" xr:uid="{5D70F441-C31D-4795-BD22-DC20226AE3BE}"/>
    <hyperlink ref="C11" r:id="rId191" xr:uid="{DDDD5444-B2A9-4FD0-97FF-36CD6E14EA81}"/>
    <hyperlink ref="C10" r:id="rId192" xr:uid="{AC8D4A6E-3E3A-42D8-8278-42DDA305057A}"/>
    <hyperlink ref="C9" r:id="rId193" xr:uid="{10A904D2-DF8B-4794-B5CE-FF259B348439}"/>
    <hyperlink ref="C8" r:id="rId194" xr:uid="{F221793E-6C3D-491A-92EB-407A93C65E6E}"/>
    <hyperlink ref="C7" r:id="rId195" xr:uid="{A14CE91D-C93F-4727-8BC7-D646933F9662}"/>
    <hyperlink ref="C6" r:id="rId196" xr:uid="{F9251D64-4967-4FED-8ECB-04DF438834BB}"/>
    <hyperlink ref="C5" r:id="rId197" xr:uid="{C75D47D6-065B-4AE9-BA80-331ADB2724FE}"/>
    <hyperlink ref="C4" r:id="rId198" xr:uid="{C63D422A-D68A-4A55-897B-A8496D45C4F9}"/>
    <hyperlink ref="C3" r:id="rId199" xr:uid="{B17417F5-780E-4DB1-86F9-C5332A160A96}"/>
    <hyperlink ref="C2" r:id="rId200" xr:uid="{93164507-805A-4BED-BCE3-4D0B0E61CC70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2022-11-12T13:42:17Z</dcterms:modified>
  <cp:category/>
  <cp:contentStatus/>
</cp:coreProperties>
</file>