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7 Семак\"/>
    </mc:Choice>
  </mc:AlternateContent>
  <xr:revisionPtr revIDLastSave="0" documentId="13_ncr:1_{A1630FCE-7323-4484-A176-83D0D2671D1D}" xr6:coauthVersionLast="45" xr6:coauthVersionMax="45" xr10:uidLastSave="{00000000-0000-0000-0000-000000000000}"/>
  <bookViews>
    <workbookView xWindow="1170" yWindow="1170" windowWidth="14400" windowHeight="10755" firstSheet="3" activeTab="4" xr2:uid="{52C069F0-43B8-4490-B5BE-B6EE199B5A9C}"/>
  </bookViews>
  <sheets>
    <sheet name="Задача 1.1" sheetId="1" r:id="rId1"/>
    <sheet name="Задача 1.2" sheetId="2" r:id="rId2"/>
    <sheet name="Задача 2" sheetId="3" r:id="rId3"/>
    <sheet name="Задача 3" sheetId="4" r:id="rId4"/>
    <sheet name="Задача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5" l="1"/>
  <c r="D5" i="5"/>
  <c r="D2" i="5"/>
  <c r="D3" i="5"/>
  <c r="D4" i="5"/>
  <c r="D1" i="5"/>
  <c r="C5" i="5"/>
  <c r="B5" i="5"/>
  <c r="C18" i="4"/>
  <c r="C16" i="4"/>
  <c r="C17" i="4"/>
  <c r="C15" i="4"/>
  <c r="C11" i="4"/>
  <c r="C9" i="4"/>
  <c r="C6" i="4"/>
  <c r="C5" i="4"/>
  <c r="E2" i="4"/>
  <c r="E3" i="4"/>
  <c r="E4" i="4"/>
  <c r="E1" i="4"/>
  <c r="E5" i="4" s="1"/>
  <c r="D2" i="4"/>
  <c r="D3" i="4"/>
  <c r="D4" i="4"/>
  <c r="D1" i="4"/>
  <c r="D12" i="3"/>
  <c r="F2" i="3"/>
  <c r="F3" i="3"/>
  <c r="F4" i="3"/>
  <c r="F1" i="3"/>
  <c r="E5" i="3"/>
  <c r="E2" i="3"/>
  <c r="E3" i="3"/>
  <c r="E4" i="3"/>
  <c r="E1" i="3"/>
  <c r="D2" i="3"/>
  <c r="D3" i="3"/>
  <c r="D4" i="3"/>
  <c r="D1" i="3"/>
  <c r="C5" i="3"/>
  <c r="B10" i="2"/>
  <c r="B8" i="2"/>
  <c r="C8" i="2"/>
  <c r="C3" i="2"/>
  <c r="C4" i="2"/>
  <c r="C5" i="2"/>
  <c r="C6" i="2"/>
  <c r="C7" i="2"/>
  <c r="C2" i="2"/>
  <c r="A19" i="1"/>
  <c r="B16" i="1"/>
  <c r="D14" i="1"/>
  <c r="C14" i="1"/>
  <c r="E9" i="1"/>
  <c r="E10" i="1"/>
  <c r="E11" i="1"/>
  <c r="E12" i="1"/>
  <c r="E13" i="1"/>
  <c r="E8" i="1"/>
  <c r="D9" i="1"/>
  <c r="D10" i="1"/>
  <c r="D11" i="1"/>
  <c r="D12" i="1"/>
  <c r="D13" i="1"/>
  <c r="D8" i="1"/>
  <c r="C9" i="1"/>
  <c r="C10" i="1"/>
  <c r="C11" i="1"/>
  <c r="C12" i="1"/>
  <c r="C13" i="1"/>
  <c r="C8" i="1"/>
  <c r="B5" i="1"/>
  <c r="Q2" i="1"/>
  <c r="F4" i="4" l="1"/>
  <c r="G4" i="4" s="1"/>
  <c r="H4" i="4" s="1"/>
  <c r="F1" i="4"/>
  <c r="G1" i="4" s="1"/>
  <c r="H1" i="4" s="1"/>
  <c r="F2" i="4"/>
  <c r="G2" i="4" s="1"/>
  <c r="H2" i="4" s="1"/>
  <c r="F3" i="4"/>
  <c r="G3" i="4" s="1"/>
  <c r="H3" i="4" s="1"/>
  <c r="H6" i="4" l="1"/>
</calcChain>
</file>

<file path=xl/sharedStrings.xml><?xml version="1.0" encoding="utf-8"?>
<sst xmlns="http://schemas.openxmlformats.org/spreadsheetml/2006/main" count="25" uniqueCount="17">
  <si>
    <t>xср</t>
  </si>
  <si>
    <t>xi</t>
  </si>
  <si>
    <t>fi</t>
  </si>
  <si>
    <t>xi fi</t>
  </si>
  <si>
    <t>Si</t>
  </si>
  <si>
    <t>Fi</t>
  </si>
  <si>
    <t>Fi/xi</t>
  </si>
  <si>
    <t>E fi =</t>
  </si>
  <si>
    <t>E xi fi=</t>
  </si>
  <si>
    <t>A=</t>
  </si>
  <si>
    <t>Макс</t>
  </si>
  <si>
    <t>((xi-A)/a)fi</t>
  </si>
  <si>
    <t>x'ср</t>
  </si>
  <si>
    <t>Мода</t>
  </si>
  <si>
    <t>Медиана</t>
  </si>
  <si>
    <t>E fi</t>
  </si>
  <si>
    <t>Средний уровень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</si>
</sst>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F57F-68C9-4381-A727-70631B04DDA4}">
  <dimension ref="A1:Q19"/>
  <sheetViews>
    <sheetView workbookViewId="0">
      <selection activeCell="A20" sqref="A20"/>
    </sheetView>
  </sheetViews>
  <sheetFormatPr defaultRowHeight="15" x14ac:dyDescent="0.25"/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7" x14ac:dyDescent="0.25">
      <c r="A2">
        <v>15</v>
      </c>
      <c r="B2">
        <v>15</v>
      </c>
      <c r="C2">
        <v>18</v>
      </c>
      <c r="D2">
        <v>18</v>
      </c>
      <c r="E2">
        <v>18</v>
      </c>
      <c r="F2">
        <v>25</v>
      </c>
      <c r="G2">
        <v>25</v>
      </c>
      <c r="H2">
        <v>25</v>
      </c>
      <c r="I2">
        <v>25</v>
      </c>
      <c r="J2">
        <v>25</v>
      </c>
      <c r="K2">
        <v>29</v>
      </c>
      <c r="L2">
        <v>29</v>
      </c>
      <c r="M2">
        <v>29</v>
      </c>
      <c r="N2">
        <v>36</v>
      </c>
      <c r="O2">
        <v>36</v>
      </c>
      <c r="P2">
        <v>40</v>
      </c>
      <c r="Q2">
        <f>SUM(A2:P2)</f>
        <v>408</v>
      </c>
    </row>
    <row r="5" spans="1:17" x14ac:dyDescent="0.25">
      <c r="A5" t="s">
        <v>0</v>
      </c>
      <c r="B5">
        <f>Q2/P1</f>
        <v>25.5</v>
      </c>
    </row>
    <row r="7" spans="1:17" x14ac:dyDescent="0.25">
      <c r="B7" t="s">
        <v>1</v>
      </c>
      <c r="C7" t="s">
        <v>2</v>
      </c>
      <c r="D7" t="s">
        <v>3</v>
      </c>
      <c r="E7" t="s">
        <v>4</v>
      </c>
    </row>
    <row r="8" spans="1:17" x14ac:dyDescent="0.25">
      <c r="B8">
        <v>15</v>
      </c>
      <c r="C8">
        <f>COUNTIF($A$2:$P$2,B8)</f>
        <v>2</v>
      </c>
      <c r="D8">
        <f>B8*C8</f>
        <v>30</v>
      </c>
      <c r="E8">
        <f>SUM($C$8:C8)</f>
        <v>2</v>
      </c>
    </row>
    <row r="9" spans="1:17" x14ac:dyDescent="0.25">
      <c r="B9">
        <v>18</v>
      </c>
      <c r="C9">
        <f t="shared" ref="C9:C13" si="0">COUNTIF($A$2:$P$2,B9)</f>
        <v>3</v>
      </c>
      <c r="D9">
        <f t="shared" ref="D9:D13" si="1">B9*C9</f>
        <v>54</v>
      </c>
      <c r="E9">
        <f>SUM($C$8:C9)</f>
        <v>5</v>
      </c>
    </row>
    <row r="10" spans="1:17" x14ac:dyDescent="0.25">
      <c r="B10">
        <v>25</v>
      </c>
      <c r="C10">
        <f t="shared" si="0"/>
        <v>5</v>
      </c>
      <c r="D10">
        <f t="shared" si="1"/>
        <v>125</v>
      </c>
      <c r="E10">
        <f>SUM($C$8:C10)</f>
        <v>10</v>
      </c>
    </row>
    <row r="11" spans="1:17" x14ac:dyDescent="0.25">
      <c r="B11">
        <v>29</v>
      </c>
      <c r="C11">
        <f t="shared" si="0"/>
        <v>3</v>
      </c>
      <c r="D11">
        <f t="shared" si="1"/>
        <v>87</v>
      </c>
      <c r="E11">
        <f>SUM($C$8:C11)</f>
        <v>13</v>
      </c>
    </row>
    <row r="12" spans="1:17" x14ac:dyDescent="0.25">
      <c r="B12">
        <v>36</v>
      </c>
      <c r="C12">
        <f t="shared" si="0"/>
        <v>2</v>
      </c>
      <c r="D12">
        <f t="shared" si="1"/>
        <v>72</v>
      </c>
      <c r="E12">
        <f>SUM($C$8:C12)</f>
        <v>15</v>
      </c>
    </row>
    <row r="13" spans="1:17" x14ac:dyDescent="0.25">
      <c r="B13">
        <v>40</v>
      </c>
      <c r="C13">
        <f t="shared" si="0"/>
        <v>1</v>
      </c>
      <c r="D13">
        <f t="shared" si="1"/>
        <v>40</v>
      </c>
      <c r="E13">
        <f>SUM($C$8:C13)</f>
        <v>16</v>
      </c>
    </row>
    <row r="14" spans="1:17" x14ac:dyDescent="0.25">
      <c r="C14">
        <f>SUM(C8:C13)</f>
        <v>16</v>
      </c>
      <c r="D14">
        <f>SUM(D8:D13)</f>
        <v>408</v>
      </c>
    </row>
    <row r="16" spans="1:17" x14ac:dyDescent="0.25">
      <c r="A16" t="s">
        <v>0</v>
      </c>
      <c r="B16">
        <f>D14/C14</f>
        <v>25.5</v>
      </c>
    </row>
    <row r="19" spans="1:1" x14ac:dyDescent="0.25">
      <c r="A19">
        <f>AVERAGE(A2:P2)</f>
        <v>25.5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0A1-3FDF-459C-9B06-F24114BE390B}">
  <dimension ref="A1:C10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1</v>
      </c>
      <c r="B1" t="s">
        <v>5</v>
      </c>
      <c r="C1" t="s">
        <v>6</v>
      </c>
    </row>
    <row r="2" spans="1:3" x14ac:dyDescent="0.25">
      <c r="A2">
        <v>15</v>
      </c>
      <c r="B2">
        <v>30</v>
      </c>
      <c r="C2">
        <f>B2/A2</f>
        <v>2</v>
      </c>
    </row>
    <row r="3" spans="1:3" x14ac:dyDescent="0.25">
      <c r="A3">
        <v>18</v>
      </c>
      <c r="B3">
        <v>54</v>
      </c>
      <c r="C3">
        <f t="shared" ref="C3:C7" si="0">B3/A3</f>
        <v>3</v>
      </c>
    </row>
    <row r="4" spans="1:3" x14ac:dyDescent="0.25">
      <c r="A4">
        <v>25</v>
      </c>
      <c r="B4">
        <v>125</v>
      </c>
      <c r="C4">
        <f t="shared" si="0"/>
        <v>5</v>
      </c>
    </row>
    <row r="5" spans="1:3" x14ac:dyDescent="0.25">
      <c r="A5">
        <v>29</v>
      </c>
      <c r="B5">
        <v>87</v>
      </c>
      <c r="C5">
        <f t="shared" si="0"/>
        <v>3</v>
      </c>
    </row>
    <row r="6" spans="1:3" x14ac:dyDescent="0.25">
      <c r="A6">
        <v>36</v>
      </c>
      <c r="B6">
        <v>72</v>
      </c>
      <c r="C6">
        <f t="shared" si="0"/>
        <v>2</v>
      </c>
    </row>
    <row r="7" spans="1:3" x14ac:dyDescent="0.25">
      <c r="A7">
        <v>40</v>
      </c>
      <c r="B7">
        <v>40</v>
      </c>
      <c r="C7">
        <f t="shared" si="0"/>
        <v>1</v>
      </c>
    </row>
    <row r="8" spans="1:3" x14ac:dyDescent="0.25">
      <c r="B8">
        <f>SUM(B2:B7)</f>
        <v>408</v>
      </c>
      <c r="C8">
        <f>SUM(C2:C7)</f>
        <v>16</v>
      </c>
    </row>
    <row r="10" spans="1:3" x14ac:dyDescent="0.25">
      <c r="A10" t="s">
        <v>0</v>
      </c>
      <c r="B10">
        <f>B8/C8</f>
        <v>25.5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E0E4-07DF-49F8-BCE5-7292D20E6664}">
  <dimension ref="A1:F12"/>
  <sheetViews>
    <sheetView workbookViewId="0">
      <selection activeCell="D13" sqref="D13"/>
    </sheetView>
  </sheetViews>
  <sheetFormatPr defaultRowHeight="15" x14ac:dyDescent="0.25"/>
  <sheetData>
    <row r="1" spans="1:6" x14ac:dyDescent="0.25">
      <c r="A1">
        <v>1200</v>
      </c>
      <c r="B1">
        <v>1225</v>
      </c>
      <c r="C1">
        <v>20</v>
      </c>
      <c r="D1">
        <f>AVERAGE(A1:B1)</f>
        <v>1212.5</v>
      </c>
      <c r="E1">
        <f>C1*D1</f>
        <v>24250</v>
      </c>
      <c r="F1">
        <f>SUM($C$1:C1)</f>
        <v>20</v>
      </c>
    </row>
    <row r="2" spans="1:6" x14ac:dyDescent="0.25">
      <c r="A2">
        <v>1225</v>
      </c>
      <c r="B2">
        <v>1250</v>
      </c>
      <c r="C2">
        <v>40</v>
      </c>
      <c r="D2">
        <f t="shared" ref="D2:D4" si="0">AVERAGE(A2:B2)</f>
        <v>1237.5</v>
      </c>
      <c r="E2">
        <f t="shared" ref="E2:E4" si="1">C2*D2</f>
        <v>49500</v>
      </c>
      <c r="F2">
        <f>SUM($C$1:C2)</f>
        <v>60</v>
      </c>
    </row>
    <row r="3" spans="1:6" x14ac:dyDescent="0.25">
      <c r="A3">
        <v>1250</v>
      </c>
      <c r="B3">
        <v>1275</v>
      </c>
      <c r="C3">
        <v>50</v>
      </c>
      <c r="D3">
        <f t="shared" si="0"/>
        <v>1262.5</v>
      </c>
      <c r="E3">
        <f t="shared" si="1"/>
        <v>63125</v>
      </c>
      <c r="F3">
        <f>SUM($C$1:C3)</f>
        <v>110</v>
      </c>
    </row>
    <row r="4" spans="1:6" x14ac:dyDescent="0.25">
      <c r="A4">
        <v>1275</v>
      </c>
      <c r="B4">
        <v>1300</v>
      </c>
      <c r="C4">
        <v>30</v>
      </c>
      <c r="D4">
        <f t="shared" si="0"/>
        <v>1287.5</v>
      </c>
      <c r="E4">
        <f t="shared" si="1"/>
        <v>38625</v>
      </c>
      <c r="F4">
        <f>SUM($C$1:C4)</f>
        <v>140</v>
      </c>
    </row>
    <row r="5" spans="1:6" x14ac:dyDescent="0.25">
      <c r="B5" t="s">
        <v>7</v>
      </c>
      <c r="C5">
        <f>SUM(C1:C4)</f>
        <v>140</v>
      </c>
      <c r="D5" t="s">
        <v>8</v>
      </c>
      <c r="E5">
        <f t="shared" ref="D5:E5" si="2">SUM(E1:E4)</f>
        <v>175500</v>
      </c>
    </row>
    <row r="6" spans="1:6" x14ac:dyDescent="0.25">
      <c r="D6" t="s">
        <v>1</v>
      </c>
      <c r="F6" t="s">
        <v>4</v>
      </c>
    </row>
    <row r="12" spans="1:6" x14ac:dyDescent="0.25">
      <c r="C12" t="s">
        <v>0</v>
      </c>
      <c r="D12">
        <f>E5/F4</f>
        <v>1253.5714285714287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470-9471-4CBB-A819-F63E38245B37}">
  <dimension ref="A1:H18"/>
  <sheetViews>
    <sheetView workbookViewId="0">
      <selection activeCell="C19" sqref="C19"/>
    </sheetView>
  </sheetViews>
  <sheetFormatPr defaultRowHeight="15" x14ac:dyDescent="0.25"/>
  <cols>
    <col min="8" max="8" width="18.28515625" customWidth="1"/>
  </cols>
  <sheetData>
    <row r="1" spans="1:8" x14ac:dyDescent="0.25">
      <c r="A1">
        <v>1200</v>
      </c>
      <c r="B1">
        <v>1225</v>
      </c>
      <c r="C1">
        <v>20</v>
      </c>
      <c r="D1">
        <f>AVERAGE(A1:B1)</f>
        <v>1212.5</v>
      </c>
      <c r="E1">
        <f>IF(C1=$C$5,D1,0)</f>
        <v>0</v>
      </c>
      <c r="F1">
        <f>D1-$E$5</f>
        <v>-50</v>
      </c>
      <c r="G1">
        <f>F1/(B1-A1)</f>
        <v>-2</v>
      </c>
      <c r="H1">
        <f>C1*G1</f>
        <v>-40</v>
      </c>
    </row>
    <row r="2" spans="1:8" x14ac:dyDescent="0.25">
      <c r="A2">
        <v>1225</v>
      </c>
      <c r="B2">
        <v>1250</v>
      </c>
      <c r="C2">
        <v>40</v>
      </c>
      <c r="D2">
        <f t="shared" ref="D2:D4" si="0">AVERAGE(A2:B2)</f>
        <v>1237.5</v>
      </c>
      <c r="E2">
        <f t="shared" ref="E2:E4" si="1">IF(C2=$C$5,D2,0)</f>
        <v>0</v>
      </c>
      <c r="F2">
        <f t="shared" ref="F2:F4" si="2">D2-$E$5</f>
        <v>-25</v>
      </c>
      <c r="G2">
        <f t="shared" ref="G2:G4" si="3">F2/(B2-A2)</f>
        <v>-1</v>
      </c>
      <c r="H2">
        <f t="shared" ref="H2:H4" si="4">C2*G2</f>
        <v>-40</v>
      </c>
    </row>
    <row r="3" spans="1:8" x14ac:dyDescent="0.25">
      <c r="A3">
        <v>1250</v>
      </c>
      <c r="B3">
        <v>1275</v>
      </c>
      <c r="C3">
        <v>50</v>
      </c>
      <c r="D3">
        <f t="shared" si="0"/>
        <v>1262.5</v>
      </c>
      <c r="E3">
        <f t="shared" si="1"/>
        <v>1262.5</v>
      </c>
      <c r="F3">
        <f t="shared" si="2"/>
        <v>0</v>
      </c>
      <c r="G3">
        <f t="shared" si="3"/>
        <v>0</v>
      </c>
      <c r="H3">
        <f t="shared" si="4"/>
        <v>0</v>
      </c>
    </row>
    <row r="4" spans="1:8" x14ac:dyDescent="0.25">
      <c r="A4">
        <v>1275</v>
      </c>
      <c r="B4">
        <v>1300</v>
      </c>
      <c r="C4">
        <v>30</v>
      </c>
      <c r="D4">
        <f t="shared" si="0"/>
        <v>1287.5</v>
      </c>
      <c r="E4">
        <f t="shared" si="1"/>
        <v>0</v>
      </c>
      <c r="F4">
        <f t="shared" si="2"/>
        <v>25</v>
      </c>
      <c r="G4">
        <f t="shared" si="3"/>
        <v>1</v>
      </c>
      <c r="H4">
        <f t="shared" si="4"/>
        <v>30</v>
      </c>
    </row>
    <row r="5" spans="1:8" x14ac:dyDescent="0.25">
      <c r="B5" t="s">
        <v>10</v>
      </c>
      <c r="C5">
        <f>MAX(C1:C4)</f>
        <v>50</v>
      </c>
      <c r="D5" t="s">
        <v>9</v>
      </c>
      <c r="E5">
        <f>SUM(E1:E4)</f>
        <v>1262.5</v>
      </c>
      <c r="H5" t="s">
        <v>11</v>
      </c>
    </row>
    <row r="6" spans="1:8" x14ac:dyDescent="0.25">
      <c r="C6">
        <f>SUM(C1:C4)</f>
        <v>140</v>
      </c>
      <c r="H6">
        <f>SUM(H1:H4)</f>
        <v>-50</v>
      </c>
    </row>
    <row r="9" spans="1:8" x14ac:dyDescent="0.25">
      <c r="B9" t="s">
        <v>12</v>
      </c>
      <c r="C9">
        <f>H6/C6</f>
        <v>-0.35714285714285715</v>
      </c>
    </row>
    <row r="11" spans="1:8" x14ac:dyDescent="0.25">
      <c r="B11" t="s">
        <v>0</v>
      </c>
      <c r="C11">
        <f>C9*(B4-A4)+E5</f>
        <v>1253.5714285714287</v>
      </c>
    </row>
    <row r="15" spans="1:8" x14ac:dyDescent="0.25">
      <c r="B15" t="s">
        <v>13</v>
      </c>
      <c r="C15">
        <f>A3+(A3-A2)*(C3-C2)/((C3-C2)+(C3-C4))</f>
        <v>1258.3333333333333</v>
      </c>
    </row>
    <row r="16" spans="1:8" x14ac:dyDescent="0.25">
      <c r="B16" t="s">
        <v>4</v>
      </c>
      <c r="C16">
        <f>SUM(C1:C2)</f>
        <v>60</v>
      </c>
    </row>
    <row r="17" spans="2:3" x14ac:dyDescent="0.25">
      <c r="B17" t="s">
        <v>15</v>
      </c>
      <c r="C17">
        <f>C6/2</f>
        <v>70</v>
      </c>
    </row>
    <row r="18" spans="2:3" x14ac:dyDescent="0.25">
      <c r="B18" t="s">
        <v>14</v>
      </c>
      <c r="C18">
        <f>A3+(B3-A3)*((C17-C16)/C3)</f>
        <v>1255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0C3C-0C2A-4D3E-B333-E6443E4BC3FA}">
  <dimension ref="A1:D8"/>
  <sheetViews>
    <sheetView tabSelected="1" workbookViewId="0">
      <selection activeCell="C9" sqref="C9"/>
    </sheetView>
  </sheetViews>
  <sheetFormatPr defaultRowHeight="15" x14ac:dyDescent="0.25"/>
  <cols>
    <col min="2" max="2" width="18.28515625" customWidth="1"/>
  </cols>
  <sheetData>
    <row r="1" spans="1:4" x14ac:dyDescent="0.25">
      <c r="A1">
        <v>1</v>
      </c>
      <c r="B1">
        <v>25</v>
      </c>
      <c r="C1">
        <v>20</v>
      </c>
      <c r="D1">
        <f>(C1/B1)*100</f>
        <v>80</v>
      </c>
    </row>
    <row r="2" spans="1:4" x14ac:dyDescent="0.25">
      <c r="A2">
        <v>2</v>
      </c>
      <c r="B2">
        <v>26</v>
      </c>
      <c r="C2">
        <v>24</v>
      </c>
      <c r="D2">
        <f t="shared" ref="D2:D4" si="0">(C2/B2)*100</f>
        <v>92.307692307692307</v>
      </c>
    </row>
    <row r="3" spans="1:4" x14ac:dyDescent="0.25">
      <c r="A3">
        <v>3</v>
      </c>
      <c r="B3">
        <v>23</v>
      </c>
      <c r="C3">
        <v>23</v>
      </c>
      <c r="D3">
        <f t="shared" si="0"/>
        <v>100</v>
      </c>
    </row>
    <row r="4" spans="1:4" x14ac:dyDescent="0.25">
      <c r="A4">
        <v>4</v>
      </c>
      <c r="B4">
        <v>26</v>
      </c>
      <c r="C4">
        <v>23</v>
      </c>
      <c r="D4">
        <f t="shared" si="0"/>
        <v>88.461538461538453</v>
      </c>
    </row>
    <row r="5" spans="1:4" x14ac:dyDescent="0.25">
      <c r="B5">
        <f>SUM(B1:B4)</f>
        <v>100</v>
      </c>
      <c r="C5">
        <f>SUM(C1:C4)</f>
        <v>90</v>
      </c>
      <c r="D5">
        <f>(C5/B5)*100</f>
        <v>90</v>
      </c>
    </row>
    <row r="8" spans="1:4" x14ac:dyDescent="0.25">
      <c r="B8" t="s">
        <v>16</v>
      </c>
      <c r="C8">
        <f>D5/B5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1.1</vt:lpstr>
      <vt:lpstr>Задача 1.2</vt:lpstr>
      <vt:lpstr>Задача 2</vt:lpstr>
      <vt:lpstr>Задача 3</vt:lpstr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2022-10-20T18:26:40Z</dcterms:created>
  <dcterms:modified xsi:type="dcterms:W3CDTF">2022-10-20T19:47:21Z</dcterms:modified>
</cp:coreProperties>
</file>