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fasfasd" sheetId="1" r:id="rId1"/>
    <sheet name="ААААА" sheetId="2" r:id="rId2"/>
    <sheet name="ИИИИИИИ" sheetId="3" r:id="rId3"/>
  </sheets>
  <calcPr fullCalcOnLoad="1"/>
</workbook>
</file>

<file path=xl/sharedStrings.xml><?xml version="1.0" encoding="utf-8"?>
<sst xmlns="http://schemas.openxmlformats.org/spreadsheetml/2006/main" count="37" uniqueCount="37">
  <si>
    <t>№</t>
  </si>
  <si>
    <t>ФИО</t>
  </si>
  <si>
    <t>Должность</t>
  </si>
  <si>
    <t>Оклад</t>
  </si>
  <si>
    <t>Часы(отработанные)</t>
  </si>
  <si>
    <t>Часы(норма)</t>
  </si>
  <si>
    <t>руб/час</t>
  </si>
  <si>
    <t>Начислено по окладу</t>
  </si>
  <si>
    <t>Отпускные</t>
  </si>
  <si>
    <t>Больничные</t>
  </si>
  <si>
    <t>Премия 10%</t>
  </si>
  <si>
    <t>Премия руководителя</t>
  </si>
  <si>
    <t>Штраф</t>
  </si>
  <si>
    <t>Итого начислено</t>
  </si>
  <si>
    <t>Аванс</t>
  </si>
  <si>
    <t>РКО</t>
  </si>
  <si>
    <t>Исп.лист</t>
  </si>
  <si>
    <t>Перечислено р/с</t>
  </si>
  <si>
    <t>Остаток к выдаче</t>
  </si>
  <si>
    <t>aaaaaaaaaaa</t>
  </si>
  <si>
    <t>qqqqqqqq</t>
  </si>
  <si>
    <t>hfggdf</t>
  </si>
  <si>
    <t>ssssssssssss</t>
  </si>
  <si>
    <t>zzzzzzzzzzzzzzzzzz</t>
  </si>
  <si>
    <t>cccccccccc</t>
  </si>
  <si>
    <t>bbbbbbbb</t>
  </si>
  <si>
    <t>vvvvvvvvvvv</t>
  </si>
  <si>
    <t>xxxxx</t>
  </si>
  <si>
    <t>wwwww</t>
  </si>
  <si>
    <t>llllllll</t>
  </si>
  <si>
    <t>Сумма</t>
  </si>
  <si>
    <t>Плановый фонд</t>
  </si>
  <si>
    <t>Фактический фонд</t>
  </si>
  <si>
    <t>Расхождения</t>
  </si>
  <si>
    <t>ЯЯЯЯЯЯЯЯЯЯЯЯ</t>
  </si>
  <si>
    <t>Повар</t>
  </si>
  <si>
    <t>Охранник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</si>
</sst>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3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0">
        <v>1</v>
      </c>
      <c r="B2" s="0" t="s">
        <v>19</v>
      </c>
      <c r="D2" s="0">
        <v>123444</v>
      </c>
      <c r="E2" s="0">
        <v>1</v>
      </c>
      <c r="F2" s="0">
        <v>12</v>
      </c>
      <c r="G2" s="0">
        <v>10287</v>
      </c>
      <c r="H2" s="0">
        <v>10287</v>
      </c>
      <c r="I2" s="0">
        <v>0</v>
      </c>
      <c r="J2" s="0">
        <v>0</v>
      </c>
      <c r="K2" s="0">
        <v>12344</v>
      </c>
      <c r="L2" s="0">
        <v>0</v>
      </c>
      <c r="M2" s="0">
        <v>0</v>
      </c>
      <c r="N2" s="0">
        <v>22343</v>
      </c>
      <c r="O2" s="0">
        <v>0</v>
      </c>
      <c r="P2" s="0">
        <v>0</v>
      </c>
      <c r="Q2" s="0">
        <v>0</v>
      </c>
      <c r="R2" s="0">
        <v>0</v>
      </c>
      <c r="S2" s="0">
        <v>22343</v>
      </c>
    </row>
    <row r="3">
      <c r="B3" s="0" t="s">
        <v>19</v>
      </c>
      <c r="C3" s="0" t="s">
        <v>20</v>
      </c>
      <c r="D3" s="0">
        <v>3333</v>
      </c>
      <c r="E3" s="0">
        <v>2</v>
      </c>
      <c r="F3" s="0">
        <v>23</v>
      </c>
      <c r="G3" s="0">
        <v>144</v>
      </c>
      <c r="H3" s="0">
        <v>288</v>
      </c>
      <c r="S3" s="0">
        <v>288</v>
      </c>
    </row>
    <row r="4">
      <c r="B4" s="0" t="s">
        <v>19</v>
      </c>
      <c r="C4" s="0" t="s">
        <v>21</v>
      </c>
      <c r="D4" s="0">
        <v>42342</v>
      </c>
      <c r="E4" s="0">
        <v>3</v>
      </c>
      <c r="F4" s="0">
        <v>23</v>
      </c>
      <c r="G4" s="0">
        <v>1840</v>
      </c>
      <c r="H4" s="0">
        <v>5520</v>
      </c>
      <c r="S4" s="0">
        <v>5520</v>
      </c>
    </row>
    <row r="5">
      <c r="A5" s="0">
        <v>2</v>
      </c>
      <c r="B5" s="0" t="s">
        <v>22</v>
      </c>
      <c r="D5" s="0">
        <v>233333</v>
      </c>
      <c r="E5" s="0">
        <v>12</v>
      </c>
      <c r="F5" s="0">
        <v>33</v>
      </c>
      <c r="G5" s="0">
        <v>7070.69677734375</v>
      </c>
      <c r="H5" s="0">
        <v>84848</v>
      </c>
      <c r="I5" s="0">
        <v>0</v>
      </c>
      <c r="J5" s="0">
        <v>0</v>
      </c>
      <c r="K5" s="0">
        <v>23333</v>
      </c>
      <c r="L5" s="0">
        <v>0</v>
      </c>
      <c r="M5" s="0">
        <v>0</v>
      </c>
      <c r="N5" s="0">
        <v>108181</v>
      </c>
      <c r="O5" s="0">
        <v>0</v>
      </c>
      <c r="P5" s="0">
        <v>0</v>
      </c>
      <c r="Q5" s="0">
        <v>0</v>
      </c>
      <c r="R5" s="0">
        <v>0</v>
      </c>
      <c r="S5" s="0">
        <v>108181</v>
      </c>
    </row>
    <row r="6">
      <c r="A6" s="0">
        <v>3</v>
      </c>
      <c r="B6" s="0" t="s">
        <v>23</v>
      </c>
      <c r="D6" s="0">
        <v>23333</v>
      </c>
      <c r="E6" s="0">
        <v>22</v>
      </c>
      <c r="F6" s="0">
        <v>122</v>
      </c>
      <c r="G6" s="0">
        <v>191.2541046142578</v>
      </c>
      <c r="H6" s="0">
        <v>4208</v>
      </c>
      <c r="I6" s="0">
        <v>0</v>
      </c>
      <c r="J6" s="0">
        <v>0</v>
      </c>
      <c r="K6" s="0">
        <v>2333</v>
      </c>
      <c r="L6" s="0">
        <v>0</v>
      </c>
      <c r="M6" s="0">
        <v>0</v>
      </c>
      <c r="N6" s="0">
        <v>6541</v>
      </c>
      <c r="O6" s="0">
        <v>0</v>
      </c>
      <c r="P6" s="0">
        <v>0</v>
      </c>
      <c r="Q6" s="0">
        <v>0</v>
      </c>
      <c r="R6" s="0">
        <v>0</v>
      </c>
      <c r="S6" s="0">
        <v>6541</v>
      </c>
    </row>
    <row r="7">
      <c r="A7" s="0">
        <v>4</v>
      </c>
      <c r="B7" s="0" t="s">
        <v>24</v>
      </c>
      <c r="D7" s="0">
        <v>44444</v>
      </c>
      <c r="E7" s="0">
        <v>3</v>
      </c>
      <c r="F7" s="0">
        <v>12</v>
      </c>
      <c r="G7" s="0">
        <v>3703.666748046875</v>
      </c>
      <c r="H7" s="0">
        <v>11111</v>
      </c>
      <c r="I7" s="0">
        <v>0</v>
      </c>
      <c r="J7" s="0">
        <v>0</v>
      </c>
      <c r="K7" s="0">
        <v>4444</v>
      </c>
      <c r="L7" s="0">
        <v>0</v>
      </c>
      <c r="M7" s="0">
        <v>0</v>
      </c>
      <c r="N7" s="0">
        <v>15555</v>
      </c>
      <c r="O7" s="0">
        <v>0</v>
      </c>
      <c r="P7" s="0">
        <v>0</v>
      </c>
      <c r="Q7" s="0">
        <v>0</v>
      </c>
      <c r="R7" s="0">
        <v>0</v>
      </c>
      <c r="S7" s="0">
        <v>15555</v>
      </c>
    </row>
    <row r="8">
      <c r="A8" s="0">
        <v>5</v>
      </c>
      <c r="B8" s="0" t="s">
        <v>25</v>
      </c>
      <c r="D8" s="0">
        <v>22222</v>
      </c>
      <c r="E8" s="0">
        <v>40</v>
      </c>
      <c r="F8" s="0">
        <v>120</v>
      </c>
      <c r="G8" s="0">
        <v>185.18333435058594</v>
      </c>
      <c r="H8" s="0">
        <v>7407</v>
      </c>
      <c r="I8" s="0">
        <v>0</v>
      </c>
      <c r="J8" s="0">
        <v>0</v>
      </c>
      <c r="K8" s="0">
        <v>2222</v>
      </c>
      <c r="L8" s="0">
        <v>0</v>
      </c>
      <c r="M8" s="0">
        <v>0</v>
      </c>
      <c r="N8" s="0">
        <v>9629</v>
      </c>
      <c r="O8" s="0">
        <v>0</v>
      </c>
      <c r="P8" s="0">
        <v>0</v>
      </c>
      <c r="Q8" s="0">
        <v>0</v>
      </c>
      <c r="R8" s="0">
        <v>0</v>
      </c>
      <c r="S8" s="0">
        <v>9629</v>
      </c>
    </row>
    <row r="9">
      <c r="A9" s="0">
        <v>6</v>
      </c>
      <c r="B9" s="0" t="s">
        <v>26</v>
      </c>
      <c r="D9" s="0">
        <v>34223</v>
      </c>
      <c r="E9" s="0">
        <v>34</v>
      </c>
      <c r="F9" s="0">
        <v>56</v>
      </c>
      <c r="G9" s="0">
        <v>611.125</v>
      </c>
      <c r="H9" s="0">
        <v>20778</v>
      </c>
      <c r="I9" s="0">
        <v>0</v>
      </c>
      <c r="J9" s="0">
        <v>0</v>
      </c>
      <c r="K9" s="0">
        <v>3422</v>
      </c>
      <c r="L9" s="0">
        <v>0</v>
      </c>
      <c r="M9" s="0">
        <v>0</v>
      </c>
      <c r="N9" s="0">
        <v>24200</v>
      </c>
      <c r="O9" s="0">
        <v>0</v>
      </c>
      <c r="P9" s="0">
        <v>0</v>
      </c>
      <c r="Q9" s="0">
        <v>0</v>
      </c>
      <c r="R9" s="0">
        <v>0</v>
      </c>
      <c r="S9" s="0">
        <v>24200</v>
      </c>
    </row>
    <row r="10">
      <c r="B10" s="0" t="s">
        <v>26</v>
      </c>
      <c r="C10" s="0" t="s">
        <v>27</v>
      </c>
      <c r="D10" s="0">
        <v>45444</v>
      </c>
      <c r="E10" s="0">
        <v>10</v>
      </c>
      <c r="F10" s="0">
        <v>23</v>
      </c>
      <c r="G10" s="0">
        <v>1975</v>
      </c>
      <c r="H10" s="0">
        <v>19750</v>
      </c>
      <c r="S10" s="0">
        <v>19750</v>
      </c>
    </row>
    <row r="11">
      <c r="A11" s="0">
        <v>7</v>
      </c>
      <c r="B11" s="0" t="s">
        <v>28</v>
      </c>
      <c r="D11" s="0">
        <v>44444</v>
      </c>
      <c r="E11" s="0">
        <v>4</v>
      </c>
      <c r="F11" s="0">
        <v>23</v>
      </c>
      <c r="G11" s="0">
        <v>1932.3477783203125</v>
      </c>
      <c r="H11" s="0">
        <v>7729</v>
      </c>
      <c r="I11" s="0">
        <v>0</v>
      </c>
      <c r="J11" s="0">
        <v>0</v>
      </c>
      <c r="K11" s="0">
        <v>4444</v>
      </c>
      <c r="L11" s="0">
        <v>0</v>
      </c>
      <c r="M11" s="0">
        <v>0</v>
      </c>
      <c r="N11" s="0">
        <v>12173</v>
      </c>
      <c r="O11" s="0">
        <v>0</v>
      </c>
      <c r="P11" s="0">
        <v>0</v>
      </c>
      <c r="Q11" s="0">
        <v>0</v>
      </c>
      <c r="R11" s="0">
        <v>0</v>
      </c>
      <c r="S11" s="0">
        <v>12173</v>
      </c>
    </row>
    <row r="12">
      <c r="A12" s="0">
        <v>8</v>
      </c>
      <c r="B12" s="0" t="s">
        <v>29</v>
      </c>
      <c r="D12" s="0">
        <v>98877</v>
      </c>
      <c r="E12" s="0">
        <v>32</v>
      </c>
      <c r="F12" s="0">
        <v>56</v>
      </c>
      <c r="G12" s="0">
        <v>1765.6607666015625</v>
      </c>
      <c r="H12" s="0">
        <v>56501</v>
      </c>
      <c r="I12" s="0">
        <v>0</v>
      </c>
      <c r="J12" s="0">
        <v>0</v>
      </c>
      <c r="K12" s="0">
        <v>9888</v>
      </c>
      <c r="L12" s="0">
        <v>0</v>
      </c>
      <c r="M12" s="0">
        <v>0</v>
      </c>
      <c r="N12" s="0">
        <v>66389</v>
      </c>
      <c r="O12" s="0">
        <v>0</v>
      </c>
      <c r="P12" s="0">
        <v>0</v>
      </c>
      <c r="Q12" s="0">
        <v>0</v>
      </c>
      <c r="R12" s="0">
        <v>0</v>
      </c>
      <c r="S12" s="0">
        <v>66389</v>
      </c>
    </row>
    <row r="13">
      <c r="D13" s="0" t="s">
        <v>30</v>
      </c>
      <c r="E13" s="0">
        <v>148</v>
      </c>
      <c r="F13" s="0">
        <v>434</v>
      </c>
      <c r="H13" s="0">
        <f>SUM(H2:H12)</f>
      </c>
      <c r="N13" s="0">
        <f>SUM(N2:N12)</f>
      </c>
      <c r="S13" s="0">
        <f>SUM(S2:S12)</f>
      </c>
    </row>
    <row r="14">
      <c r="A14" s="0" t="s">
        <v>31</v>
      </c>
      <c r="B14" s="0">
        <v>0</v>
      </c>
    </row>
    <row r="15">
      <c r="A15" s="0" t="s">
        <v>32</v>
      </c>
      <c r="B15" s="0">
        <v>265587</v>
      </c>
    </row>
    <row r="16">
      <c r="A16" s="0" t="s">
        <v>33</v>
      </c>
      <c r="B16" s="0">
        <v>-265587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0">
        <v>1</v>
      </c>
      <c r="B2" s="0" t="s">
        <v>34</v>
      </c>
      <c r="C2" s="0" t="s">
        <v>35</v>
      </c>
      <c r="D2" s="0">
        <v>20000</v>
      </c>
      <c r="E2" s="0">
        <v>80</v>
      </c>
      <c r="F2" s="0">
        <v>180</v>
      </c>
      <c r="G2" s="0">
        <v>111.11111450195312</v>
      </c>
      <c r="H2" s="0">
        <v>8889</v>
      </c>
      <c r="I2" s="0">
        <v>0</v>
      </c>
      <c r="J2" s="0">
        <v>0</v>
      </c>
      <c r="K2" s="0">
        <v>2000</v>
      </c>
      <c r="L2" s="0">
        <v>0</v>
      </c>
      <c r="M2" s="0">
        <v>0</v>
      </c>
      <c r="N2" s="0">
        <v>10889</v>
      </c>
      <c r="O2" s="0">
        <v>1000</v>
      </c>
      <c r="P2" s="0">
        <v>1000</v>
      </c>
      <c r="Q2" s="0">
        <v>1000</v>
      </c>
      <c r="R2" s="0">
        <v>1000</v>
      </c>
      <c r="S2" s="0">
        <v>6889</v>
      </c>
    </row>
    <row r="3">
      <c r="B3" s="0" t="s">
        <v>34</v>
      </c>
      <c r="C3" s="0" t="s">
        <v>36</v>
      </c>
      <c r="D3" s="0">
        <v>20000</v>
      </c>
      <c r="E3" s="0">
        <v>12</v>
      </c>
      <c r="F3" s="0">
        <v>100</v>
      </c>
      <c r="G3" s="0">
        <v>200</v>
      </c>
      <c r="H3" s="0">
        <v>2400</v>
      </c>
      <c r="S3" s="0">
        <v>2400</v>
      </c>
    </row>
    <row r="4">
      <c r="D4" s="0" t="s">
        <v>30</v>
      </c>
      <c r="E4" s="0">
        <v>80</v>
      </c>
      <c r="F4" s="0">
        <v>180</v>
      </c>
      <c r="H4" s="0">
        <f>SUM(H2:H3)</f>
      </c>
      <c r="N4" s="0">
        <f>SUM(N2:N3)</f>
      </c>
      <c r="S4" s="0">
        <f>SUM(S2:S3)</f>
      </c>
    </row>
    <row r="5">
      <c r="A5" s="0" t="s">
        <v>31</v>
      </c>
      <c r="B5" s="0">
        <v>10000</v>
      </c>
    </row>
    <row r="6">
      <c r="A6" s="0" t="s">
        <v>32</v>
      </c>
      <c r="B6" s="0">
        <v>10889</v>
      </c>
    </row>
    <row r="7">
      <c r="A7" s="0" t="s">
        <v>33</v>
      </c>
      <c r="B7" s="0">
        <v>-889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cols>
    <col min="1" max="1" width="20" customWidth="1"/>
    <col min="2" max="2" width="25" customWidth="1"/>
    <col min="3" max="3" width="11.5819673538208" customWidth="1"/>
    <col min="4" max="4" width="9.140625" customWidth="1"/>
    <col min="5" max="5" width="20.42125129699707" customWidth="1"/>
    <col min="6" max="6" width="13.222963333129883" customWidth="1"/>
    <col min="7" max="7" width="9.140625" customWidth="1"/>
    <col min="8" max="8" width="21.03816032409668" customWidth="1"/>
    <col min="9" max="9" width="11.356893539428711" customWidth="1"/>
    <col min="10" max="10" width="12.822945594787598" customWidth="1"/>
    <col min="11" max="11" width="12.829084396362305" customWidth="1"/>
    <col min="12" max="12" width="21.923110961914062" customWidth="1"/>
    <col min="13" max="13" width="9.140625" customWidth="1"/>
    <col min="14" max="14" width="16.886560440063477" customWidth="1"/>
    <col min="15" max="15" width="9.140625" customWidth="1"/>
    <col min="16" max="16" width="9.140625" customWidth="1"/>
    <col min="17" max="17" width="9.393630981445312" customWidth="1"/>
    <col min="18" max="18" width="16.961244583129883" customWidth="1"/>
    <col min="19" max="19" width="17.36842536926269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D2" s="0" t="s">
        <v>30</v>
      </c>
      <c r="E2" s="0">
        <v>0</v>
      </c>
      <c r="F2" s="0">
        <v>0</v>
      </c>
      <c r="H2" s="0">
        <f>SUM(H2:H1)</f>
      </c>
      <c r="N2" s="0">
        <f>SUM(N2:N1)</f>
      </c>
      <c r="S2" s="0">
        <f>SUM(S2:S1)</f>
      </c>
    </row>
    <row r="3">
      <c r="A3" s="0" t="s">
        <v>31</v>
      </c>
      <c r="B3" s="0">
        <v>200000</v>
      </c>
    </row>
    <row r="4">
      <c r="A4" s="0" t="s">
        <v>32</v>
      </c>
      <c r="B4" s="0">
        <v>0</v>
      </c>
    </row>
    <row r="5">
      <c r="A5" s="0" t="s">
        <v>33</v>
      </c>
      <c r="B5" s="0">
        <v>200000</v>
      </c>
    </row>
  </sheetData>
  <headerFooter/>
</worksheet>
</file>