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edomost" sheetId="1" state="visible" r:id="rId2"/>
    <sheet name="price" sheetId="2" state="visible" r:id="rId3"/>
    <sheet name="longbox" sheetId="3" state="visible" r:id="rId4"/>
    <sheet name="price_for_eye" sheetId="4" state="visible" r:id="rId5"/>
    <sheet name="deficit" sheetId="5" state="visible" r:id="rId6"/>
    <sheet name="test" sheetId="6" state="visible" r:id="rId7"/>
  </sheets>
  <definedNames>
    <definedName function="false" hidden="true" localSheetId="2" name="_xlnm._FilterDatabase" vbProcedure="false">longbox!$A$1:$A$34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<sst xmlns="http://schemas.openxmlformats.org/spreadsheetml/2006/main" count="802" uniqueCount="187">
  <si>
    <t xml:space="preserve">DATE</t>
  </si>
  <si>
    <t xml:space="preserve">DAY</t>
  </si>
  <si>
    <t xml:space="preserve">MOD</t>
  </si>
  <si>
    <t xml:space="preserve">WEAK</t>
  </si>
  <si>
    <t xml:space="preserve">DUTY</t>
  </si>
  <si>
    <t xml:space="preserve">DIF_DUTY</t>
  </si>
  <si>
    <t xml:space="preserve">a:bottle</t>
  </si>
  <si>
    <t xml:space="preserve">a:sleeptime</t>
  </si>
  <si>
    <t xml:space="preserve">a:dreams</t>
  </si>
  <si>
    <t xml:space="preserve">z:stroll</t>
  </si>
  <si>
    <t xml:space="preserve">z:sleeptime</t>
  </si>
  <si>
    <t xml:space="preserve">z:teeth</t>
  </si>
  <si>
    <t xml:space="preserve">z:edu</t>
  </si>
  <si>
    <t xml:space="preserve">z:tele</t>
  </si>
  <si>
    <t xml:space="preserve">h:vacuum</t>
  </si>
  <si>
    <t xml:space="preserve">h:kitchen</t>
  </si>
  <si>
    <t xml:space="preserve">e:plan</t>
  </si>
  <si>
    <t xml:space="preserve">e:hygiene</t>
  </si>
  <si>
    <t xml:space="preserve">e:siesta</t>
  </si>
  <si>
    <t xml:space="preserve">e:dev</t>
  </si>
  <si>
    <t xml:space="preserve">e:sleeptime</t>
  </si>
  <si>
    <t xml:space="preserve">e:diet</t>
  </si>
  <si>
    <t xml:space="preserve">e:meals</t>
  </si>
  <si>
    <t xml:space="preserve">l:siesta</t>
  </si>
  <si>
    <t xml:space="preserve">l:teeth</t>
  </si>
  <si>
    <t xml:space="preserve">l:sleeptime</t>
  </si>
  <si>
    <t xml:space="preserve">l:alarm</t>
  </si>
  <si>
    <t xml:space="preserve">l:diet</t>
  </si>
  <si>
    <t xml:space="preserve">l:meals</t>
  </si>
  <si>
    <t xml:space="preserve">1</t>
  </si>
  <si>
    <t xml:space="preserve">24</t>
  </si>
  <si>
    <t xml:space="preserve">2</t>
  </si>
  <si>
    <t xml:space="preserve">22,50</t>
  </si>
  <si>
    <t xml:space="preserve">23,30</t>
  </si>
  <si>
    <t xml:space="preserve">T</t>
  </si>
  <si>
    <t xml:space="preserve">22,00</t>
  </si>
  <si>
    <t xml:space="preserve">+C</t>
  </si>
  <si>
    <t xml:space="preserve">0,50</t>
  </si>
  <si>
    <t xml:space="preserve">22,10</t>
  </si>
  <si>
    <t xml:space="preserve">5</t>
  </si>
  <si>
    <t xml:space="preserve">0,45</t>
  </si>
  <si>
    <t xml:space="preserve">1,10</t>
  </si>
  <si>
    <t xml:space="preserve">3</t>
  </si>
  <si>
    <t xml:space="preserve">21,00</t>
  </si>
  <si>
    <t xml:space="preserve">L</t>
  </si>
  <si>
    <t xml:space="preserve">21,45</t>
  </si>
  <si>
    <t xml:space="preserve">23,50</t>
  </si>
  <si>
    <t xml:space="preserve">21,10</t>
  </si>
  <si>
    <t xml:space="preserve">+P</t>
  </si>
  <si>
    <t xml:space="preserve">23,00</t>
  </si>
  <si>
    <t xml:space="preserve">-C</t>
  </si>
  <si>
    <t xml:space="preserve">00,55</t>
  </si>
  <si>
    <t xml:space="preserve">22,30</t>
  </si>
  <si>
    <t xml:space="preserve">E</t>
  </si>
  <si>
    <t xml:space="preserve">22,06</t>
  </si>
  <si>
    <t xml:space="preserve">1,45</t>
  </si>
  <si>
    <t xml:space="preserve">1,30</t>
  </si>
  <si>
    <t xml:space="preserve">1,50</t>
  </si>
  <si>
    <t xml:space="preserve">22,45</t>
  </si>
  <si>
    <t xml:space="preserve">-P</t>
  </si>
  <si>
    <t xml:space="preserve">3,00</t>
  </si>
  <si>
    <t xml:space="preserve">+D</t>
  </si>
  <si>
    <t xml:space="preserve">23,55</t>
  </si>
  <si>
    <t xml:space="preserve">23,20</t>
  </si>
  <si>
    <t xml:space="preserve">0,10</t>
  </si>
  <si>
    <t xml:space="preserve">00,30</t>
  </si>
  <si>
    <t xml:space="preserve">M</t>
  </si>
  <si>
    <t xml:space="preserve">23,45</t>
  </si>
  <si>
    <t xml:space="preserve">22,20</t>
  </si>
  <si>
    <t xml:space="preserve">23,15</t>
  </si>
  <si>
    <t xml:space="preserve">23,10</t>
  </si>
  <si>
    <t xml:space="preserve">00,00</t>
  </si>
  <si>
    <t xml:space="preserve">22,40</t>
  </si>
  <si>
    <t xml:space="preserve">-I</t>
  </si>
  <si>
    <t xml:space="preserve">0,00</t>
  </si>
  <si>
    <t xml:space="preserve">22,55</t>
  </si>
  <si>
    <t xml:space="preserve">23,05</t>
  </si>
  <si>
    <t xml:space="preserve">21,50</t>
  </si>
  <si>
    <t xml:space="preserve">KG</t>
  </si>
  <si>
    <t xml:space="preserve">22,37</t>
  </si>
  <si>
    <t xml:space="preserve">L,E</t>
  </si>
  <si>
    <t xml:space="preserve">+F</t>
  </si>
  <si>
    <t xml:space="preserve">0,40</t>
  </si>
  <si>
    <t xml:space="preserve">22,23</t>
  </si>
  <si>
    <t xml:space="preserve">-F</t>
  </si>
  <si>
    <t xml:space="preserve">0,01</t>
  </si>
  <si>
    <t xml:space="preserve">00,40</t>
  </si>
  <si>
    <t xml:space="preserve">-D</t>
  </si>
  <si>
    <t xml:space="preserve">00,20</t>
  </si>
  <si>
    <t xml:space="preserve">21,27</t>
  </si>
  <si>
    <t xml:space="preserve">22,15</t>
  </si>
  <si>
    <t xml:space="preserve">21,48</t>
  </si>
  <si>
    <t xml:space="preserve">1,00</t>
  </si>
  <si>
    <t xml:space="preserve">1,20</t>
  </si>
  <si>
    <t xml:space="preserve">0,30</t>
  </si>
  <si>
    <t xml:space="preserve">1,40</t>
  </si>
  <si>
    <t xml:space="preserve">2,00</t>
  </si>
  <si>
    <t xml:space="preserve">22,22</t>
  </si>
  <si>
    <t xml:space="preserve">4</t>
  </si>
  <si>
    <t xml:space="preserve">0,15</t>
  </si>
  <si>
    <t xml:space="preserve">21,30</t>
  </si>
  <si>
    <t xml:space="preserve">01,15</t>
  </si>
  <si>
    <t xml:space="preserve">0,20</t>
  </si>
  <si>
    <t xml:space="preserve">category</t>
  </si>
  <si>
    <t xml:space="preserve">dutyTrue</t>
  </si>
  <si>
    <t xml:space="preserve">30*</t>
  </si>
  <si>
    <r>
      <rPr>
        <sz val="11"/>
        <color rgb="FF000000"/>
        <rFont val="Calibri"/>
        <family val="2"/>
        <charset val="204"/>
      </rPr>
      <t xml:space="preserve">{</t>
    </r>
    <r>
      <rPr>
        <sz val="11"/>
        <color rgb="FF000000"/>
        <rFont val="utkal"/>
        <family val="0"/>
        <charset val="1"/>
      </rPr>
      <t xml:space="preserve">"</t>
    </r>
    <r>
      <rPr>
        <sz val="11"/>
        <color rgb="FF000000"/>
        <rFont val="Calibri"/>
        <family val="2"/>
        <charset val="204"/>
      </rPr>
      <t xml:space="preserve">&lt;.22": "3*", "&lt;.23": "2*", "&gt;.23": 0}</t>
    </r>
  </si>
  <si>
    <r>
      <rPr>
        <sz val="11"/>
        <color rgb="FF000000"/>
        <rFont val="Calibri"/>
        <family val="2"/>
        <charset val="204"/>
      </rPr>
      <t xml:space="preserve">{</t>
    </r>
    <r>
      <rPr>
        <sz val="11"/>
        <color rgb="FF000000"/>
        <rFont val="utkal"/>
        <family val="0"/>
        <charset val="1"/>
      </rPr>
      <t xml:space="preserve">"</t>
    </r>
    <r>
      <rPr>
        <sz val="11"/>
        <color rgb="FF000000"/>
        <rFont val="Calibri"/>
        <family val="2"/>
        <charset val="204"/>
      </rPr>
      <t xml:space="preserve">1": 50, "2": 0}</t>
    </r>
  </si>
  <si>
    <t xml:space="preserve">50*</t>
  </si>
  <si>
    <t xml:space="preserve">40*</t>
  </si>
  <si>
    <t xml:space="preserve">{"+": {"CDIF": 50, "P": 25}, "-": {"CDIF": 0, "P": -25}}</t>
  </si>
  <si>
    <t xml:space="preserve">{"&lt;.23": "1*", "&gt;.23": 0}</t>
  </si>
  <si>
    <t xml:space="preserve">10*</t>
  </si>
  <si>
    <t xml:space="preserve">{"&lt;.23": "3*", "&gt;.23": 0}</t>
  </si>
  <si>
    <t xml:space="preserve">20*</t>
  </si>
  <si>
    <t xml:space="preserve">dutyFalse</t>
  </si>
  <si>
    <t xml:space="preserve">True</t>
  </si>
  <si>
    <t xml:space="preserve">{"&lt;.22": "2*", "&lt;.23": "1*", "&gt;.23": 0}</t>
  </si>
  <si>
    <t xml:space="preserve">{"1": 50, "2": 0}</t>
  </si>
  <si>
    <t xml:space="preserve">{"+": {"CDIF": 100, "P": 50}, "-": {"CDIFP": 0}}</t>
  </si>
  <si>
    <t xml:space="preserve">{"&lt;.23": "1*", "&gt;.23": 0, "&gt;.0": "-1*"}</t>
  </si>
  <si>
    <t xml:space="preserve">False</t>
  </si>
  <si>
    <r>
      <rPr>
        <sz val="11"/>
        <color rgb="FF000000"/>
        <rFont val="Calibri"/>
        <family val="2"/>
        <charset val="204"/>
      </rPr>
      <t xml:space="preserve">{</t>
    </r>
    <r>
      <rPr>
        <sz val="11"/>
        <color rgb="FF000000"/>
        <rFont val="utkal"/>
        <family val="0"/>
        <charset val="1"/>
      </rPr>
      <t xml:space="preserve">"</t>
    </r>
    <r>
      <rPr>
        <sz val="11"/>
        <color rgb="FF000000"/>
        <rFont val="Calibri"/>
        <family val="2"/>
        <charset val="204"/>
      </rPr>
      <t xml:space="preserve">1</t>
    </r>
    <r>
      <rPr>
        <sz val="11"/>
        <color rgb="FF000000"/>
        <rFont val="utkal"/>
        <family val="0"/>
        <charset val="1"/>
      </rPr>
      <t xml:space="preserve">"</t>
    </r>
    <r>
      <rPr>
        <sz val="11"/>
        <color rgb="FF000000"/>
        <rFont val="Calibri"/>
        <family val="2"/>
        <charset val="204"/>
      </rPr>
      <t xml:space="preserve">: 1, </t>
    </r>
    <r>
      <rPr>
        <sz val="11"/>
        <color rgb="FF000000"/>
        <rFont val="utkal"/>
        <family val="0"/>
        <charset val="1"/>
      </rPr>
      <t xml:space="preserve">"</t>
    </r>
    <r>
      <rPr>
        <sz val="11"/>
        <color rgb="FF000000"/>
        <rFont val="Calibri"/>
        <family val="2"/>
        <charset val="204"/>
      </rPr>
      <t xml:space="preserve">2</t>
    </r>
    <r>
      <rPr>
        <sz val="11"/>
        <color rgb="FF000000"/>
        <rFont val="utkal"/>
        <family val="0"/>
        <charset val="1"/>
      </rPr>
      <t xml:space="preserve">"</t>
    </r>
    <r>
      <rPr>
        <sz val="11"/>
        <color rgb="FF000000"/>
        <rFont val="Calibri"/>
        <family val="2"/>
        <charset val="204"/>
      </rPr>
      <t xml:space="preserve">: 1.25, </t>
    </r>
    <r>
      <rPr>
        <sz val="11"/>
        <color rgb="FF000000"/>
        <rFont val="utkal"/>
        <family val="0"/>
        <charset val="1"/>
      </rPr>
      <t xml:space="preserve">"</t>
    </r>
    <r>
      <rPr>
        <sz val="11"/>
        <color rgb="FF000000"/>
        <rFont val="Calibri"/>
        <family val="2"/>
        <charset val="204"/>
      </rPr>
      <t xml:space="preserve">3</t>
    </r>
    <r>
      <rPr>
        <sz val="11"/>
        <color rgb="FF000000"/>
        <rFont val="utkal"/>
        <family val="0"/>
        <charset val="1"/>
      </rPr>
      <t xml:space="preserve">"</t>
    </r>
    <r>
      <rPr>
        <sz val="11"/>
        <color rgb="FF000000"/>
        <rFont val="Calibri"/>
        <family val="2"/>
        <charset val="204"/>
      </rPr>
      <t xml:space="preserve">: 1.5}</t>
    </r>
  </si>
  <si>
    <t xml:space="preserve">duty_8</t>
  </si>
  <si>
    <t xml:space="preserve">WEAK1</t>
  </si>
  <si>
    <t xml:space="preserve">WEAK2</t>
  </si>
  <si>
    <t xml:space="preserve">KGD</t>
  </si>
  <si>
    <t xml:space="preserve">#</t>
  </si>
  <si>
    <t xml:space="preserve">!</t>
  </si>
  <si>
    <t xml:space="preserve">price</t>
  </si>
  <si>
    <t xml:space="preserve">Egr</t>
  </si>
  <si>
    <t xml:space="preserve">Lera</t>
  </si>
  <si>
    <t xml:space="preserve">EGR</t>
  </si>
  <si>
    <t xml:space="preserve">LERA</t>
  </si>
  <si>
    <t xml:space="preserve">100</t>
  </si>
  <si>
    <t xml:space="preserve">long_box100</t>
  </si>
  <si>
    <t xml:space="preserve">long_box50</t>
  </si>
  <si>
    <t xml:space="preserve">enc</t>
  </si>
  <si>
    <t xml:space="preserve">50</t>
  </si>
  <si>
    <t xml:space="preserve">fine50</t>
  </si>
  <si>
    <t xml:space="preserve">fine100</t>
  </si>
  <si>
    <t xml:space="preserve">250</t>
  </si>
  <si>
    <t xml:space="preserve">200</t>
  </si>
  <si>
    <t xml:space="preserve">450</t>
  </si>
  <si>
    <t xml:space="preserve">150</t>
  </si>
  <si>
    <t xml:space="preserve">ПЕРЕДЕЛАЙ ЧЕРЕЗ ДРУГОЙ ЕХСЕЛ</t>
  </si>
  <si>
    <t xml:space="preserve">350</t>
  </si>
  <si>
    <t xml:space="preserve">300</t>
  </si>
  <si>
    <t xml:space="preserve">400</t>
  </si>
  <si>
    <t xml:space="preserve">-300</t>
  </si>
  <si>
    <t xml:space="preserve">итог</t>
  </si>
  <si>
    <t xml:space="preserve">-1100</t>
  </si>
  <si>
    <t xml:space="preserve">-150</t>
  </si>
  <si>
    <t xml:space="preserve">{&lt;22: 3*, &lt;23: 2*, &gt;23: 0}</t>
  </si>
  <si>
    <t xml:space="preserve">{&lt;22: 2*, &lt;23: 1*, &gt;23: 0*}</t>
  </si>
  <si>
    <t xml:space="preserve">{1: 50, 2: 0}</t>
  </si>
  <si>
    <t xml:space="preserve">{&gt;22: 3*, 22-23: 2*, &gt;23: 0}</t>
  </si>
  <si>
    <t xml:space="preserve">{&gt;22: 2*, 22-23: 1*, &gt;23: -1*}</t>
  </si>
  <si>
    <t xml:space="preserve"> </t>
  </si>
  <si>
    <t xml:space="preserve">{1: 1,  2: 1,25, 3: 1,5}</t>
  </si>
  <si>
    <t xml:space="preserve">E.DEFICIT{CDIF: 50, P: 0}</t>
  </si>
  <si>
    <t xml:space="preserve">E.DEFICIT{CDIF: 0, P: -50}</t>
  </si>
  <si>
    <t xml:space="preserve">{&lt;23: 1*, &gt;23: 0}</t>
  </si>
  <si>
    <t xml:space="preserve">{&lt;23: 1*, &gt;23: 0, &gt;0: -1*}</t>
  </si>
  <si>
    <t xml:space="preserve">L.DEFICIT{CDIF: 100, P: 0}</t>
  </si>
  <si>
    <t xml:space="preserve">L.DEFICIT{CDIF: 0, P: 0}</t>
  </si>
  <si>
    <t xml:space="preserve">L.DEFICIT{CDIF: 50, P: 0}</t>
  </si>
  <si>
    <t xml:space="preserve">L.DEFICIT{CDIF: 0, P: -50}</t>
  </si>
  <si>
    <t xml:space="preserve">{&lt;23: 3*, &gt;23: 0}</t>
  </si>
  <si>
    <t xml:space="preserve">проблемы со временем</t>
  </si>
  <si>
    <t xml:space="preserve">code</t>
  </si>
  <si>
    <t xml:space="preserve">inter</t>
  </si>
  <si>
    <t xml:space="preserve">duty24</t>
  </si>
  <si>
    <t xml:space="preserve">C</t>
  </si>
  <si>
    <t xml:space="preserve">не выспался из-за детей</t>
  </si>
  <si>
    <t xml:space="preserve">0</t>
  </si>
  <si>
    <t xml:space="preserve">D</t>
  </si>
  <si>
    <t xml:space="preserve">не выспался на дежурстве</t>
  </si>
  <si>
    <t xml:space="preserve">I</t>
  </si>
  <si>
    <t xml:space="preserve">бессонница</t>
  </si>
  <si>
    <t xml:space="preserve">F</t>
  </si>
  <si>
    <t xml:space="preserve">не выспался по сем. делам</t>
  </si>
  <si>
    <t xml:space="preserve">P</t>
  </si>
  <si>
    <t xml:space="preserve">не выспался, развлекался</t>
  </si>
  <si>
    <t xml:space="preserve">-50</t>
  </si>
  <si>
    <t xml:space="preserve">ANSWER</t>
  </si>
  <si>
    <t xml:space="preserve">20,00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</si>
</sst>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/m;@"/>
    <numFmt numFmtId="166" formatCode="@"/>
    <numFmt numFmtId="167" formatCode="0.00"/>
    <numFmt numFmtId="168" formatCode="h:mm"/>
  </numFmts>
  <fonts count="7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utkal"/>
      <family val="0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4B183"/>
      </patternFill>
    </fill>
    <fill>
      <patternFill patternType="solid">
        <fgColor rgb="FFFF0000"/>
        <bgColor rgb="FF9933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4B183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33"/>
  <sheetViews>
    <sheetView showFormulas="false" showGridLines="true" showRowColHeaders="true" showZeros="true" rightToLeft="false" tabSelected="true" showOutlineSymbols="true" defaultGridColor="true" view="normal" topLeftCell="K1" colorId="64" zoomScale="100" zoomScaleNormal="100" zoomScalePageLayoutView="100" workbookViewId="0">
      <selection pane="topLeft" activeCell="X34" activeCellId="0" sqref="X34"/>
    </sheetView>
  </sheetViews>
  <sheetFormatPr defaultColWidth="8.5859375" defaultRowHeight="15" zeroHeight="false" outlineLevelRow="0" outlineLevelCol="0"/>
  <cols>
    <col collapsed="false" customWidth="true" hidden="false" outlineLevel="0" max="1" min="1" style="1" width="6.14"/>
    <col collapsed="false" customWidth="true" hidden="false" outlineLevel="0" max="2" min="2" style="1" width="4.43"/>
    <col collapsed="false" customWidth="true" hidden="false" outlineLevel="0" max="3" min="3" style="0" width="5.43"/>
    <col collapsed="false" customWidth="true" hidden="false" outlineLevel="0" max="4" min="4" style="0" width="6.28"/>
    <col collapsed="false" customWidth="true" hidden="false" outlineLevel="0" max="5" min="5" style="2" width="6.57"/>
    <col collapsed="false" customWidth="true" hidden="false" outlineLevel="0" max="6" min="6" style="2" width="9.43"/>
    <col collapsed="false" customWidth="true" hidden="false" outlineLevel="0" max="7" min="7" style="3" width="8"/>
    <col collapsed="false" customWidth="true" hidden="false" outlineLevel="0" max="8" min="8" style="0" width="11.57"/>
    <col collapsed="false" customWidth="true" hidden="false" outlineLevel="0" max="9" min="9" style="0" width="9.14"/>
    <col collapsed="false" customWidth="true" hidden="false" outlineLevel="0" max="10" min="10" style="3" width="7"/>
    <col collapsed="false" customWidth="true" hidden="false" outlineLevel="0" max="11" min="11" style="0" width="11.43"/>
    <col collapsed="false" customWidth="true" hidden="false" outlineLevel="0" max="12" min="12" style="0" width="7.28"/>
    <col collapsed="false" customWidth="true" hidden="false" outlineLevel="0" max="14" min="13" style="0" width="6"/>
    <col collapsed="false" customWidth="true" hidden="false" outlineLevel="0" max="15" min="15" style="3" width="9.57"/>
    <col collapsed="false" customWidth="true" hidden="false" outlineLevel="0" max="16" min="16" style="0" width="9.28"/>
    <col collapsed="false" customWidth="true" hidden="false" outlineLevel="0" max="17" min="17" style="3" width="6.57"/>
    <col collapsed="false" customWidth="true" hidden="false" outlineLevel="0" max="18" min="18" style="0" width="9.85"/>
    <col collapsed="false" customWidth="true" hidden="false" outlineLevel="0" max="19" min="19" style="0" width="7.85"/>
    <col collapsed="false" customWidth="true" hidden="false" outlineLevel="0" max="20" min="20" style="0" width="6"/>
    <col collapsed="false" customWidth="true" hidden="false" outlineLevel="0" max="21" min="21" style="0" width="11.71"/>
    <col collapsed="false" customWidth="true" hidden="false" outlineLevel="0" max="22" min="22" style="0" width="6.28"/>
    <col collapsed="false" customWidth="true" hidden="false" outlineLevel="0" max="23" min="23" style="0" width="8"/>
    <col collapsed="false" customWidth="true" hidden="false" outlineLevel="0" max="24" min="24" style="3" width="7"/>
    <col collapsed="false" customWidth="true" hidden="false" outlineLevel="0" max="25" min="25" style="0" width="7.28"/>
    <col collapsed="false" customWidth="true" hidden="false" outlineLevel="0" max="26" min="26" style="2" width="7.14"/>
    <col collapsed="false" customWidth="true" hidden="false" outlineLevel="0" max="27" min="27" style="0" width="7.14"/>
    <col collapsed="false" customWidth="true" hidden="false" outlineLevel="0" max="28" min="28" style="0" width="5.7"/>
    <col collapsed="false" customWidth="true" hidden="false" outlineLevel="0" max="29" min="29" style="0" width="7.43"/>
  </cols>
  <sheetData>
    <row r="1" customFormat="false" ht="14.2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2" t="s">
        <v>7</v>
      </c>
      <c r="I1" s="2" t="s">
        <v>8</v>
      </c>
      <c r="J1" s="4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" t="s">
        <v>14</v>
      </c>
      <c r="P1" s="2" t="s">
        <v>15</v>
      </c>
      <c r="Q1" s="4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4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/>
    </row>
    <row r="2" customFormat="false" ht="15" hidden="false" customHeight="false" outlineLevel="0" collapsed="false">
      <c r="A2" s="1" t="n">
        <v>44927</v>
      </c>
      <c r="B2" s="2" t="n">
        <f aca="false">IFERROR(WEEKDAY(A2,2),"")</f>
        <v>7</v>
      </c>
      <c r="C2" s="2"/>
      <c r="D2" s="2" t="s">
        <v>29</v>
      </c>
      <c r="E2" s="2" t="s">
        <v>30</v>
      </c>
      <c r="F2" s="2" t="s">
        <v>29</v>
      </c>
      <c r="G2" s="4" t="s">
        <v>31</v>
      </c>
      <c r="H2" s="2" t="s">
        <v>32</v>
      </c>
      <c r="I2" s="2" t="s">
        <v>29</v>
      </c>
      <c r="J2" s="4"/>
      <c r="K2" s="2" t="s">
        <v>33</v>
      </c>
      <c r="L2" s="2"/>
      <c r="M2" s="2" t="s">
        <v>34</v>
      </c>
      <c r="N2" s="2"/>
      <c r="O2" s="4"/>
      <c r="P2" s="2" t="s">
        <v>34</v>
      </c>
      <c r="Q2" s="4"/>
      <c r="R2" s="2" t="s">
        <v>34</v>
      </c>
      <c r="S2" s="2"/>
      <c r="T2" s="2" t="s">
        <v>34</v>
      </c>
      <c r="U2" s="2" t="s">
        <v>35</v>
      </c>
      <c r="V2" s="2" t="s">
        <v>34</v>
      </c>
      <c r="W2" s="2"/>
      <c r="X2" s="4" t="s">
        <v>36</v>
      </c>
      <c r="Y2" s="5" t="s">
        <v>34</v>
      </c>
      <c r="Z2" s="2" t="s">
        <v>37</v>
      </c>
      <c r="AA2" s="0" t="n">
        <v>1</v>
      </c>
    </row>
    <row r="3" customFormat="false" ht="15" hidden="false" customHeight="false" outlineLevel="0" collapsed="false">
      <c r="A3" s="1" t="n">
        <v>44928</v>
      </c>
      <c r="B3" s="2" t="n">
        <f aca="false">IFERROR(WEEKDAY(A3,2),"")</f>
        <v>1</v>
      </c>
      <c r="C3" s="2"/>
      <c r="D3" s="2" t="s">
        <v>29</v>
      </c>
      <c r="G3" s="4" t="s">
        <v>29</v>
      </c>
      <c r="H3" s="2" t="s">
        <v>35</v>
      </c>
      <c r="I3" s="2" t="s">
        <v>29</v>
      </c>
      <c r="J3" s="4"/>
      <c r="K3" s="2" t="s">
        <v>38</v>
      </c>
      <c r="L3" s="2" t="s">
        <v>34</v>
      </c>
      <c r="M3" s="2"/>
      <c r="N3" s="2" t="s">
        <v>34</v>
      </c>
      <c r="O3" s="4" t="s">
        <v>39</v>
      </c>
      <c r="P3" s="2"/>
      <c r="Q3" s="4"/>
      <c r="R3" s="2" t="s">
        <v>34</v>
      </c>
      <c r="S3" s="2"/>
      <c r="T3" s="2" t="s">
        <v>34</v>
      </c>
      <c r="U3" s="2" t="s">
        <v>40</v>
      </c>
      <c r="V3" s="2" t="s">
        <v>34</v>
      </c>
      <c r="W3" s="2" t="s">
        <v>29</v>
      </c>
      <c r="X3" s="4"/>
      <c r="Y3" s="5" t="s">
        <v>34</v>
      </c>
      <c r="Z3" s="2" t="s">
        <v>41</v>
      </c>
      <c r="AB3" s="5" t="s">
        <v>34</v>
      </c>
    </row>
    <row r="4" customFormat="false" ht="15" hidden="false" customHeight="false" outlineLevel="0" collapsed="false">
      <c r="A4" s="1" t="n">
        <v>44929</v>
      </c>
      <c r="B4" s="2" t="n">
        <f aca="false">IFERROR(WEEKDAY(A4,2),"")</f>
        <v>2</v>
      </c>
      <c r="C4" s="2"/>
      <c r="D4" s="2"/>
      <c r="G4" s="4" t="s">
        <v>42</v>
      </c>
      <c r="H4" s="2" t="s">
        <v>43</v>
      </c>
      <c r="I4" s="2" t="s">
        <v>29</v>
      </c>
      <c r="J4" s="4" t="s">
        <v>44</v>
      </c>
      <c r="K4" s="2" t="s">
        <v>45</v>
      </c>
      <c r="L4" s="2" t="s">
        <v>34</v>
      </c>
      <c r="M4" s="2" t="s">
        <v>34</v>
      </c>
      <c r="N4" s="2"/>
      <c r="O4" s="4"/>
      <c r="P4" s="2"/>
      <c r="Q4" s="4"/>
      <c r="R4" s="2" t="s">
        <v>34</v>
      </c>
      <c r="S4" s="2"/>
      <c r="T4" s="2" t="s">
        <v>34</v>
      </c>
      <c r="U4" s="2" t="s">
        <v>41</v>
      </c>
      <c r="V4" s="2" t="s">
        <v>34</v>
      </c>
      <c r="W4" s="2" t="s">
        <v>31</v>
      </c>
      <c r="X4" s="4"/>
      <c r="Y4" s="5" t="s">
        <v>34</v>
      </c>
      <c r="Z4" s="2" t="s">
        <v>46</v>
      </c>
      <c r="AB4" s="5" t="s">
        <v>34</v>
      </c>
    </row>
    <row r="5" customFormat="false" ht="13.8" hidden="false" customHeight="false" outlineLevel="0" collapsed="false">
      <c r="A5" s="1" t="n">
        <v>44930</v>
      </c>
      <c r="B5" s="2" t="n">
        <f aca="false">IFERROR(WEEKDAY(A5,2),"")</f>
        <v>3</v>
      </c>
      <c r="C5" s="2"/>
      <c r="D5" s="2"/>
      <c r="E5" s="2" t="s">
        <v>30</v>
      </c>
      <c r="F5" s="2" t="s">
        <v>29</v>
      </c>
      <c r="G5" s="4" t="s">
        <v>42</v>
      </c>
      <c r="H5" s="2" t="s">
        <v>32</v>
      </c>
      <c r="I5" s="2" t="s">
        <v>29</v>
      </c>
      <c r="J5" s="4"/>
      <c r="K5" s="2" t="s">
        <v>47</v>
      </c>
      <c r="L5" s="2"/>
      <c r="M5" s="2" t="s">
        <v>34</v>
      </c>
      <c r="N5" s="2"/>
      <c r="O5" s="4"/>
      <c r="P5" s="2" t="s">
        <v>34</v>
      </c>
      <c r="Q5" s="4"/>
      <c r="R5" s="2"/>
      <c r="S5" s="2" t="s">
        <v>48</v>
      </c>
      <c r="T5" s="2" t="s">
        <v>34</v>
      </c>
      <c r="U5" s="2" t="s">
        <v>49</v>
      </c>
      <c r="V5" s="2" t="s">
        <v>34</v>
      </c>
      <c r="W5" s="2" t="s">
        <v>42</v>
      </c>
      <c r="X5" s="4" t="s">
        <v>50</v>
      </c>
      <c r="Y5" s="5" t="s">
        <v>34</v>
      </c>
      <c r="Z5" s="2" t="s">
        <v>51</v>
      </c>
      <c r="AB5" s="5" t="s">
        <v>34</v>
      </c>
      <c r="AC5" s="0" t="n">
        <v>2</v>
      </c>
    </row>
    <row r="6" customFormat="false" ht="13.8" hidden="false" customHeight="false" outlineLevel="0" collapsed="false">
      <c r="A6" s="1" t="n">
        <v>44931</v>
      </c>
      <c r="B6" s="2" t="n">
        <f aca="false">IFERROR(WEEKDAY(A6,2),"")</f>
        <v>4</v>
      </c>
      <c r="C6" s="2"/>
      <c r="D6" s="2"/>
      <c r="G6" s="4" t="s">
        <v>31</v>
      </c>
      <c r="H6" s="2" t="s">
        <v>52</v>
      </c>
      <c r="I6" s="2" t="s">
        <v>29</v>
      </c>
      <c r="J6" s="4" t="s">
        <v>53</v>
      </c>
      <c r="K6" s="2" t="s">
        <v>54</v>
      </c>
      <c r="L6" s="2" t="s">
        <v>34</v>
      </c>
      <c r="M6" s="2" t="s">
        <v>34</v>
      </c>
      <c r="N6" s="2" t="s">
        <v>34</v>
      </c>
      <c r="O6" s="4"/>
      <c r="P6" s="2" t="s">
        <v>34</v>
      </c>
      <c r="Q6" s="4"/>
      <c r="R6" s="2" t="s">
        <v>34</v>
      </c>
      <c r="S6" s="2"/>
      <c r="T6" s="2"/>
      <c r="U6" s="2" t="s">
        <v>37</v>
      </c>
      <c r="V6" s="2"/>
      <c r="W6" s="2"/>
      <c r="X6" s="4"/>
      <c r="Y6" s="5" t="s">
        <v>34</v>
      </c>
      <c r="Z6" s="2" t="s">
        <v>55</v>
      </c>
      <c r="AA6" s="0" t="n">
        <v>1</v>
      </c>
      <c r="AB6" s="5" t="s">
        <v>34</v>
      </c>
      <c r="AC6" s="0" t="n">
        <v>3</v>
      </c>
    </row>
    <row r="7" customFormat="false" ht="13.8" hidden="false" customHeight="false" outlineLevel="0" collapsed="false">
      <c r="A7" s="1" t="n">
        <v>44932</v>
      </c>
      <c r="B7" s="2" t="n">
        <f aca="false">IFERROR(WEEKDAY(A7,2),"")</f>
        <v>5</v>
      </c>
      <c r="C7" s="2"/>
      <c r="D7" s="2"/>
      <c r="G7" s="4" t="s">
        <v>31</v>
      </c>
      <c r="H7" s="2" t="s">
        <v>52</v>
      </c>
      <c r="I7" s="2" t="s">
        <v>29</v>
      </c>
      <c r="J7" s="4" t="s">
        <v>53</v>
      </c>
      <c r="K7" s="2" t="s">
        <v>35</v>
      </c>
      <c r="L7" s="2" t="s">
        <v>34</v>
      </c>
      <c r="M7" s="2" t="s">
        <v>34</v>
      </c>
      <c r="N7" s="2" t="s">
        <v>34</v>
      </c>
      <c r="O7" s="4"/>
      <c r="P7" s="2"/>
      <c r="Q7" s="4" t="s">
        <v>34</v>
      </c>
      <c r="R7" s="2" t="s">
        <v>34</v>
      </c>
      <c r="S7" s="2"/>
      <c r="T7" s="2" t="s">
        <v>34</v>
      </c>
      <c r="U7" s="2" t="s">
        <v>56</v>
      </c>
      <c r="V7" s="2"/>
      <c r="W7" s="2"/>
      <c r="X7" s="4" t="s">
        <v>48</v>
      </c>
      <c r="Y7" s="5" t="s">
        <v>34</v>
      </c>
      <c r="Z7" s="2" t="s">
        <v>57</v>
      </c>
      <c r="AA7" s="0" t="n">
        <v>1</v>
      </c>
    </row>
    <row r="8" customFormat="false" ht="13.8" hidden="false" customHeight="false" outlineLevel="0" collapsed="false">
      <c r="A8" s="1" t="n">
        <v>44933</v>
      </c>
      <c r="B8" s="2" t="n">
        <f aca="false">IFERROR(WEEKDAY(A8,2),"")</f>
        <v>6</v>
      </c>
      <c r="C8" s="2"/>
      <c r="D8" s="2"/>
      <c r="E8" s="2" t="s">
        <v>30</v>
      </c>
      <c r="F8" s="2" t="s">
        <v>31</v>
      </c>
      <c r="G8" s="4" t="s">
        <v>29</v>
      </c>
      <c r="H8" s="2" t="s">
        <v>35</v>
      </c>
      <c r="I8" s="2" t="s">
        <v>31</v>
      </c>
      <c r="J8" s="4"/>
      <c r="K8" s="2" t="s">
        <v>58</v>
      </c>
      <c r="L8" s="2"/>
      <c r="M8" s="2" t="s">
        <v>34</v>
      </c>
      <c r="N8" s="2"/>
      <c r="O8" s="4"/>
      <c r="P8" s="2" t="s">
        <v>34</v>
      </c>
      <c r="Q8" s="4" t="s">
        <v>34</v>
      </c>
      <c r="R8" s="2" t="s">
        <v>34</v>
      </c>
      <c r="S8" s="2" t="s">
        <v>59</v>
      </c>
      <c r="T8" s="2"/>
      <c r="U8" s="2" t="s">
        <v>60</v>
      </c>
      <c r="V8" s="2" t="s">
        <v>34</v>
      </c>
      <c r="W8" s="2" t="s">
        <v>42</v>
      </c>
      <c r="X8" s="4" t="s">
        <v>48</v>
      </c>
      <c r="Y8" s="5"/>
      <c r="Z8" s="2" t="s">
        <v>46</v>
      </c>
      <c r="AA8" s="0" t="n">
        <v>1</v>
      </c>
      <c r="AB8" s="5" t="s">
        <v>34</v>
      </c>
    </row>
    <row r="9" customFormat="false" ht="13.8" hidden="false" customHeight="false" outlineLevel="0" collapsed="false">
      <c r="A9" s="1" t="n">
        <v>44934</v>
      </c>
      <c r="B9" s="2" t="n">
        <f aca="false">IFERROR(WEEKDAY(A9,2),"")</f>
        <v>7</v>
      </c>
      <c r="C9" s="2"/>
      <c r="D9" s="2"/>
      <c r="G9" s="4" t="s">
        <v>29</v>
      </c>
      <c r="H9" s="2" t="s">
        <v>58</v>
      </c>
      <c r="I9" s="2" t="s">
        <v>29</v>
      </c>
      <c r="J9" s="4"/>
      <c r="K9" s="2" t="s">
        <v>49</v>
      </c>
      <c r="L9" s="2" t="s">
        <v>34</v>
      </c>
      <c r="M9" s="2" t="s">
        <v>34</v>
      </c>
      <c r="N9" s="2"/>
      <c r="O9" s="4"/>
      <c r="P9" s="2" t="s">
        <v>34</v>
      </c>
      <c r="Q9" s="4" t="s">
        <v>34</v>
      </c>
      <c r="R9" s="2"/>
      <c r="S9" s="2" t="s">
        <v>61</v>
      </c>
      <c r="T9" s="2"/>
      <c r="U9" s="2" t="s">
        <v>46</v>
      </c>
      <c r="V9" s="2"/>
      <c r="W9" s="2" t="s">
        <v>31</v>
      </c>
      <c r="X9" s="4"/>
      <c r="Y9" s="5" t="s">
        <v>34</v>
      </c>
      <c r="Z9" s="2" t="s">
        <v>62</v>
      </c>
    </row>
    <row r="10" customFormat="false" ht="13.8" hidden="false" customHeight="false" outlineLevel="0" collapsed="false">
      <c r="A10" s="1" t="n">
        <v>44935</v>
      </c>
      <c r="B10" s="2" t="n">
        <f aca="false">IFERROR(WEEKDAY(A10,2),"")</f>
        <v>1</v>
      </c>
      <c r="C10" s="2"/>
      <c r="D10" s="2"/>
      <c r="G10" s="4" t="s">
        <v>29</v>
      </c>
      <c r="H10" s="2" t="s">
        <v>63</v>
      </c>
      <c r="I10" s="2" t="s">
        <v>29</v>
      </c>
      <c r="J10" s="4"/>
      <c r="K10" s="2" t="s">
        <v>64</v>
      </c>
      <c r="L10" s="2"/>
      <c r="M10" s="2"/>
      <c r="N10" s="2" t="s">
        <v>34</v>
      </c>
      <c r="O10" s="4" t="s">
        <v>29</v>
      </c>
      <c r="P10" s="2" t="s">
        <v>34</v>
      </c>
      <c r="Q10" s="4" t="s">
        <v>34</v>
      </c>
      <c r="R10" s="2" t="s">
        <v>34</v>
      </c>
      <c r="S10" s="2"/>
      <c r="T10" s="2"/>
      <c r="U10" s="2" t="s">
        <v>40</v>
      </c>
      <c r="V10" s="2"/>
      <c r="W10" s="2" t="s">
        <v>42</v>
      </c>
      <c r="X10" s="4"/>
      <c r="Y10" s="5" t="s">
        <v>34</v>
      </c>
      <c r="Z10" s="2" t="s">
        <v>65</v>
      </c>
    </row>
    <row r="11" customFormat="false" ht="13.8" hidden="false" customHeight="false" outlineLevel="0" collapsed="false">
      <c r="A11" s="1" t="n">
        <v>44936</v>
      </c>
      <c r="B11" s="2" t="n">
        <f aca="false">IFERROR(WEEKDAY(A11,2),"")</f>
        <v>2</v>
      </c>
      <c r="C11" s="2" t="s">
        <v>66</v>
      </c>
      <c r="D11" s="2"/>
      <c r="G11" s="4"/>
      <c r="H11" s="2" t="s">
        <v>38</v>
      </c>
      <c r="I11" s="2" t="s">
        <v>29</v>
      </c>
      <c r="J11" s="4"/>
      <c r="K11" s="2" t="s">
        <v>49</v>
      </c>
      <c r="L11" s="2" t="s">
        <v>34</v>
      </c>
      <c r="M11" s="2"/>
      <c r="N11" s="2" t="s">
        <v>34</v>
      </c>
      <c r="O11" s="4" t="s">
        <v>39</v>
      </c>
      <c r="P11" s="2" t="s">
        <v>34</v>
      </c>
      <c r="Q11" s="4" t="s">
        <v>34</v>
      </c>
      <c r="R11" s="2" t="s">
        <v>34</v>
      </c>
      <c r="S11" s="2"/>
      <c r="T11" s="2" t="s">
        <v>34</v>
      </c>
      <c r="U11" s="2" t="s">
        <v>58</v>
      </c>
      <c r="V11" s="2"/>
      <c r="W11" s="2" t="s">
        <v>31</v>
      </c>
      <c r="X11" s="4"/>
      <c r="Y11" s="5" t="s">
        <v>34</v>
      </c>
      <c r="Z11" s="2" t="s">
        <v>46</v>
      </c>
      <c r="AA11" s="0" t="n">
        <v>1</v>
      </c>
      <c r="AB11" s="5" t="s">
        <v>34</v>
      </c>
    </row>
    <row r="12" customFormat="false" ht="13.8" hidden="false" customHeight="false" outlineLevel="0" collapsed="false">
      <c r="A12" s="1" t="n">
        <v>44937</v>
      </c>
      <c r="B12" s="2" t="n">
        <f aca="false">IFERROR(WEEKDAY(A12,2),"")</f>
        <v>3</v>
      </c>
      <c r="C12" s="2" t="s">
        <v>66</v>
      </c>
      <c r="D12" s="2"/>
      <c r="E12" s="2" t="s">
        <v>30</v>
      </c>
      <c r="F12" s="2" t="s">
        <v>31</v>
      </c>
      <c r="G12" s="4"/>
      <c r="H12" s="2" t="s">
        <v>52</v>
      </c>
      <c r="I12" s="2" t="s">
        <v>29</v>
      </c>
      <c r="J12" s="4" t="s">
        <v>44</v>
      </c>
      <c r="K12" s="2" t="s">
        <v>58</v>
      </c>
      <c r="L12" s="2" t="s">
        <v>34</v>
      </c>
      <c r="M12" s="2" t="s">
        <v>34</v>
      </c>
      <c r="N12" s="2"/>
      <c r="O12" s="4"/>
      <c r="P12" s="2"/>
      <c r="Q12" s="4" t="s">
        <v>34</v>
      </c>
      <c r="R12" s="2" t="s">
        <v>34</v>
      </c>
      <c r="S12" s="2"/>
      <c r="T12" s="2" t="s">
        <v>34</v>
      </c>
      <c r="U12" s="2" t="s">
        <v>64</v>
      </c>
      <c r="V12" s="2" t="s">
        <v>34</v>
      </c>
      <c r="W12" s="2" t="s">
        <v>31</v>
      </c>
      <c r="X12" s="4"/>
      <c r="Y12" s="5" t="s">
        <v>34</v>
      </c>
      <c r="Z12" s="2" t="s">
        <v>67</v>
      </c>
      <c r="AB12" s="5" t="s">
        <v>34</v>
      </c>
    </row>
    <row r="13" customFormat="false" ht="13.8" hidden="false" customHeight="false" outlineLevel="0" collapsed="false">
      <c r="A13" s="1" t="n">
        <v>44938</v>
      </c>
      <c r="B13" s="2" t="n">
        <f aca="false">IFERROR(WEEKDAY(A13,2),"")</f>
        <v>4</v>
      </c>
      <c r="C13" s="2" t="s">
        <v>66</v>
      </c>
      <c r="D13" s="2"/>
      <c r="G13" s="4" t="s">
        <v>29</v>
      </c>
      <c r="H13" s="2" t="s">
        <v>68</v>
      </c>
      <c r="I13" s="2" t="s">
        <v>31</v>
      </c>
      <c r="J13" s="4" t="s">
        <v>53</v>
      </c>
      <c r="K13" s="2" t="s">
        <v>69</v>
      </c>
      <c r="L13" s="2"/>
      <c r="M13" s="2" t="s">
        <v>34</v>
      </c>
      <c r="N13" s="2"/>
      <c r="O13" s="4"/>
      <c r="P13" s="2" t="s">
        <v>34</v>
      </c>
      <c r="Q13" s="4" t="s">
        <v>34</v>
      </c>
      <c r="R13" s="2"/>
      <c r="S13" s="2" t="s">
        <v>48</v>
      </c>
      <c r="T13" s="2" t="s">
        <v>34</v>
      </c>
      <c r="U13" s="2" t="s">
        <v>70</v>
      </c>
      <c r="V13" s="2" t="s">
        <v>34</v>
      </c>
      <c r="W13" s="2" t="s">
        <v>29</v>
      </c>
      <c r="X13" s="4"/>
      <c r="Y13" s="5" t="s">
        <v>34</v>
      </c>
      <c r="Z13" s="2" t="s">
        <v>71</v>
      </c>
      <c r="AA13" s="0" t="n">
        <v>1</v>
      </c>
    </row>
    <row r="14" customFormat="false" ht="13.8" hidden="false" customHeight="false" outlineLevel="0" collapsed="false">
      <c r="A14" s="1" t="n">
        <v>44939</v>
      </c>
      <c r="B14" s="2" t="n">
        <f aca="false">IFERROR(WEEKDAY(A14,2),"")</f>
        <v>5</v>
      </c>
      <c r="C14" s="2" t="s">
        <v>66</v>
      </c>
      <c r="D14" s="2"/>
      <c r="E14" s="2" t="s">
        <v>30</v>
      </c>
      <c r="F14" s="2" t="s">
        <v>42</v>
      </c>
      <c r="G14" s="4"/>
      <c r="H14" s="2" t="s">
        <v>35</v>
      </c>
      <c r="I14" s="2" t="s">
        <v>29</v>
      </c>
      <c r="J14" s="4" t="s">
        <v>44</v>
      </c>
      <c r="K14" s="2" t="s">
        <v>72</v>
      </c>
      <c r="L14" s="2"/>
      <c r="M14" s="2"/>
      <c r="N14" s="2"/>
      <c r="O14" s="4"/>
      <c r="P14" s="2"/>
      <c r="Q14" s="4" t="s">
        <v>34</v>
      </c>
      <c r="R14" s="2" t="s">
        <v>34</v>
      </c>
      <c r="S14" s="2" t="s">
        <v>73</v>
      </c>
      <c r="T14" s="2" t="s">
        <v>34</v>
      </c>
      <c r="U14" s="2" t="s">
        <v>74</v>
      </c>
      <c r="V14" s="2" t="s">
        <v>34</v>
      </c>
      <c r="W14" s="2" t="s">
        <v>42</v>
      </c>
      <c r="X14" s="4"/>
      <c r="Z14" s="2" t="s">
        <v>62</v>
      </c>
      <c r="AB14" s="0" t="s">
        <v>34</v>
      </c>
      <c r="AC14" s="0" t="n">
        <v>1</v>
      </c>
    </row>
    <row r="15" customFormat="false" ht="13.8" hidden="false" customHeight="false" outlineLevel="0" collapsed="false">
      <c r="A15" s="1" t="n">
        <v>44940</v>
      </c>
      <c r="B15" s="2" t="n">
        <f aca="false">IFERROR(WEEKDAY(A15,2),"")</f>
        <v>6</v>
      </c>
      <c r="C15" s="2" t="s">
        <v>66</v>
      </c>
      <c r="D15" s="2"/>
      <c r="G15" s="4" t="s">
        <v>29</v>
      </c>
      <c r="H15" s="2" t="s">
        <v>75</v>
      </c>
      <c r="I15" s="2" t="s">
        <v>29</v>
      </c>
      <c r="J15" s="4" t="s">
        <v>53</v>
      </c>
      <c r="K15" s="2" t="s">
        <v>76</v>
      </c>
      <c r="L15" s="2" t="s">
        <v>34</v>
      </c>
      <c r="M15" s="2"/>
      <c r="N15" s="2" t="s">
        <v>34</v>
      </c>
      <c r="O15" s="4" t="s">
        <v>39</v>
      </c>
      <c r="P15" s="2" t="s">
        <v>34</v>
      </c>
      <c r="Q15" s="4"/>
      <c r="R15" s="2" t="s">
        <v>34</v>
      </c>
      <c r="S15" s="2"/>
      <c r="T15" s="2"/>
      <c r="U15" s="2" t="s">
        <v>74</v>
      </c>
      <c r="V15" s="2"/>
      <c r="W15" s="2"/>
      <c r="X15" s="4"/>
      <c r="Y15" s="0" t="s">
        <v>34</v>
      </c>
      <c r="Z15" s="2" t="s">
        <v>46</v>
      </c>
      <c r="AB15" s="0" t="s">
        <v>34</v>
      </c>
    </row>
    <row r="16" customFormat="false" ht="13.8" hidden="false" customHeight="false" outlineLevel="0" collapsed="false">
      <c r="A16" s="1" t="n">
        <v>44941</v>
      </c>
      <c r="B16" s="2" t="n">
        <f aca="false">IFERROR(WEEKDAY(A16,2),"")</f>
        <v>7</v>
      </c>
      <c r="C16" s="2"/>
      <c r="D16" s="2"/>
      <c r="G16" s="4"/>
      <c r="H16" s="2" t="s">
        <v>49</v>
      </c>
      <c r="I16" s="2" t="s">
        <v>31</v>
      </c>
      <c r="J16" s="4"/>
      <c r="K16" s="2" t="s">
        <v>77</v>
      </c>
      <c r="L16" s="2"/>
      <c r="M16" s="2" t="s">
        <v>34</v>
      </c>
      <c r="N16" s="2" t="s">
        <v>34</v>
      </c>
      <c r="O16" s="4"/>
      <c r="P16" s="2" t="s">
        <v>34</v>
      </c>
      <c r="Q16" s="4"/>
      <c r="R16" s="2" t="s">
        <v>34</v>
      </c>
      <c r="S16" s="2"/>
      <c r="T16" s="2"/>
      <c r="U16" s="2" t="s">
        <v>33</v>
      </c>
      <c r="V16" s="2"/>
      <c r="W16" s="2" t="s">
        <v>29</v>
      </c>
      <c r="X16" s="4"/>
      <c r="Y16" s="0" t="s">
        <v>34</v>
      </c>
      <c r="Z16" s="2" t="s">
        <v>74</v>
      </c>
      <c r="AB16" s="5" t="s">
        <v>34</v>
      </c>
    </row>
    <row r="17" customFormat="false" ht="13.8" hidden="false" customHeight="false" outlineLevel="0" collapsed="false">
      <c r="A17" s="1" t="n">
        <v>44942</v>
      </c>
      <c r="B17" s="2" t="n">
        <f aca="false">IFERROR(WEEKDAY(A17,2),"")</f>
        <v>1</v>
      </c>
      <c r="C17" s="2" t="s">
        <v>78</v>
      </c>
      <c r="D17" s="2"/>
      <c r="E17" s="2" t="s">
        <v>30</v>
      </c>
      <c r="F17" s="2" t="s">
        <v>31</v>
      </c>
      <c r="G17" s="4"/>
      <c r="H17" s="2" t="s">
        <v>32</v>
      </c>
      <c r="I17" s="2" t="s">
        <v>29</v>
      </c>
      <c r="J17" s="4"/>
      <c r="K17" s="2" t="s">
        <v>33</v>
      </c>
      <c r="L17" s="2"/>
      <c r="M17" s="2"/>
      <c r="N17" s="2"/>
      <c r="O17" s="4"/>
      <c r="P17" s="2" t="s">
        <v>34</v>
      </c>
      <c r="Q17" s="4" t="s">
        <v>34</v>
      </c>
      <c r="R17" s="2" t="s">
        <v>34</v>
      </c>
      <c r="S17" s="2"/>
      <c r="T17" s="2" t="s">
        <v>34</v>
      </c>
      <c r="U17" s="2" t="s">
        <v>49</v>
      </c>
      <c r="V17" s="2" t="s">
        <v>34</v>
      </c>
      <c r="W17" s="2"/>
      <c r="X17" s="4" t="s">
        <v>36</v>
      </c>
      <c r="Y17" s="5" t="s">
        <v>34</v>
      </c>
      <c r="Z17" s="2" t="s">
        <v>74</v>
      </c>
      <c r="AB17" s="5" t="s">
        <v>34</v>
      </c>
      <c r="AC17" s="0" t="n">
        <v>1</v>
      </c>
    </row>
    <row r="18" customFormat="false" ht="13.8" hidden="false" customHeight="false" outlineLevel="0" collapsed="false">
      <c r="A18" s="1" t="n">
        <v>44943</v>
      </c>
      <c r="B18" s="2" t="n">
        <f aca="false">IFERROR(WEEKDAY(A18,2),"")</f>
        <v>2</v>
      </c>
      <c r="C18" s="2" t="s">
        <v>78</v>
      </c>
      <c r="D18" s="2"/>
      <c r="G18" s="4" t="s">
        <v>31</v>
      </c>
      <c r="H18" s="2" t="s">
        <v>79</v>
      </c>
      <c r="I18" s="2" t="s">
        <v>29</v>
      </c>
      <c r="J18" s="4" t="s">
        <v>80</v>
      </c>
      <c r="K18" s="2" t="s">
        <v>33</v>
      </c>
      <c r="L18" s="2" t="s">
        <v>34</v>
      </c>
      <c r="M18" s="2"/>
      <c r="N18" s="2" t="s">
        <v>34</v>
      </c>
      <c r="O18" s="4"/>
      <c r="P18" s="2" t="s">
        <v>34</v>
      </c>
      <c r="Q18" s="4"/>
      <c r="R18" s="2" t="s">
        <v>34</v>
      </c>
      <c r="S18" s="2" t="s">
        <v>81</v>
      </c>
      <c r="T18" s="2" t="s">
        <v>34</v>
      </c>
      <c r="U18" s="2" t="s">
        <v>74</v>
      </c>
      <c r="V18" s="2"/>
      <c r="W18" s="2" t="s">
        <v>29</v>
      </c>
      <c r="X18" s="4" t="s">
        <v>81</v>
      </c>
      <c r="Y18" s="5" t="s">
        <v>34</v>
      </c>
      <c r="Z18" s="2" t="s">
        <v>82</v>
      </c>
    </row>
    <row r="19" customFormat="false" ht="13.8" hidden="false" customHeight="false" outlineLevel="0" collapsed="false">
      <c r="A19" s="1" t="n">
        <v>44944</v>
      </c>
      <c r="B19" s="2" t="n">
        <f aca="false">IFERROR(WEEKDAY(A19,2),"")</f>
        <v>3</v>
      </c>
      <c r="C19" s="2" t="s">
        <v>78</v>
      </c>
      <c r="D19" s="2"/>
      <c r="G19" s="4" t="s">
        <v>31</v>
      </c>
      <c r="H19" s="2" t="s">
        <v>72</v>
      </c>
      <c r="I19" s="2" t="s">
        <v>31</v>
      </c>
      <c r="J19" s="4" t="s">
        <v>80</v>
      </c>
      <c r="K19" s="2" t="s">
        <v>83</v>
      </c>
      <c r="L19" s="2" t="s">
        <v>34</v>
      </c>
      <c r="M19" s="2"/>
      <c r="N19" s="2" t="s">
        <v>34</v>
      </c>
      <c r="O19" s="4"/>
      <c r="P19" s="2"/>
      <c r="Q19" s="4"/>
      <c r="R19" s="2"/>
      <c r="S19" s="2" t="s">
        <v>84</v>
      </c>
      <c r="T19" s="2" t="s">
        <v>34</v>
      </c>
      <c r="U19" s="2" t="s">
        <v>85</v>
      </c>
      <c r="V19" s="2" t="s">
        <v>34</v>
      </c>
      <c r="W19" s="2" t="s">
        <v>29</v>
      </c>
      <c r="X19" s="4" t="s">
        <v>81</v>
      </c>
      <c r="Y19" s="5" t="s">
        <v>34</v>
      </c>
      <c r="Z19" s="2" t="s">
        <v>64</v>
      </c>
      <c r="AB19" s="5" t="s">
        <v>34</v>
      </c>
    </row>
    <row r="20" customFormat="false" ht="13.8" hidden="false" customHeight="false" outlineLevel="0" collapsed="false">
      <c r="A20" s="1" t="n">
        <v>44945</v>
      </c>
      <c r="B20" s="2" t="n">
        <f aca="false">IFERROR(WEEKDAY(A20,2),"")</f>
        <v>4</v>
      </c>
      <c r="C20" s="2" t="s">
        <v>78</v>
      </c>
      <c r="D20" s="2"/>
      <c r="E20" s="2" t="s">
        <v>30</v>
      </c>
      <c r="F20" s="2" t="s">
        <v>42</v>
      </c>
      <c r="G20" s="4" t="s">
        <v>31</v>
      </c>
      <c r="H20" s="2" t="s">
        <v>70</v>
      </c>
      <c r="I20" s="2" t="s">
        <v>29</v>
      </c>
      <c r="J20" s="4"/>
      <c r="K20" s="2" t="s">
        <v>67</v>
      </c>
      <c r="L20" s="2"/>
      <c r="M20" s="2"/>
      <c r="N20" s="2"/>
      <c r="O20" s="4"/>
      <c r="P20" s="2" t="s">
        <v>34</v>
      </c>
      <c r="Q20" s="4" t="s">
        <v>34</v>
      </c>
      <c r="R20" s="2"/>
      <c r="S20" s="2" t="s">
        <v>48</v>
      </c>
      <c r="T20" s="2" t="s">
        <v>34</v>
      </c>
      <c r="U20" s="2" t="s">
        <v>52</v>
      </c>
      <c r="V20" s="2" t="s">
        <v>34</v>
      </c>
      <c r="W20" s="2"/>
      <c r="X20" s="4" t="s">
        <v>59</v>
      </c>
      <c r="Y20" s="5" t="s">
        <v>34</v>
      </c>
      <c r="Z20" s="2" t="s">
        <v>86</v>
      </c>
      <c r="AB20" s="5" t="s">
        <v>34</v>
      </c>
      <c r="AC20" s="0" t="n">
        <v>1</v>
      </c>
    </row>
    <row r="21" customFormat="false" ht="13.8" hidden="false" customHeight="false" outlineLevel="0" collapsed="false">
      <c r="A21" s="1" t="n">
        <v>44946</v>
      </c>
      <c r="B21" s="2" t="n">
        <f aca="false">IFERROR(WEEKDAY(A21,2),"")</f>
        <v>5</v>
      </c>
      <c r="C21" s="2" t="s">
        <v>78</v>
      </c>
      <c r="D21" s="2"/>
      <c r="G21" s="4"/>
      <c r="H21" s="2" t="s">
        <v>49</v>
      </c>
      <c r="I21" s="2" t="s">
        <v>29</v>
      </c>
      <c r="J21" s="4"/>
      <c r="K21" s="2" t="s">
        <v>33</v>
      </c>
      <c r="L21" s="2" t="s">
        <v>34</v>
      </c>
      <c r="M21" s="2" t="s">
        <v>34</v>
      </c>
      <c r="N21" s="2" t="s">
        <v>34</v>
      </c>
      <c r="O21" s="4" t="s">
        <v>39</v>
      </c>
      <c r="P21" s="2" t="s">
        <v>34</v>
      </c>
      <c r="Q21" s="4" t="s">
        <v>34</v>
      </c>
      <c r="R21" s="2" t="s">
        <v>34</v>
      </c>
      <c r="S21" s="2" t="s">
        <v>87</v>
      </c>
      <c r="T21" s="2" t="s">
        <v>34</v>
      </c>
      <c r="U21" s="2" t="s">
        <v>82</v>
      </c>
      <c r="V21" s="2" t="s">
        <v>34</v>
      </c>
      <c r="W21" s="2" t="s">
        <v>29</v>
      </c>
      <c r="X21" s="4" t="s">
        <v>81</v>
      </c>
      <c r="Z21" s="2" t="s">
        <v>88</v>
      </c>
      <c r="AA21" s="0" t="n">
        <v>1</v>
      </c>
      <c r="AB21" s="5" t="s">
        <v>34</v>
      </c>
    </row>
    <row r="22" customFormat="false" ht="13.8" hidden="false" customHeight="false" outlineLevel="0" collapsed="false">
      <c r="A22" s="1" t="n">
        <v>44947</v>
      </c>
      <c r="B22" s="2" t="n">
        <f aca="false">IFERROR(WEEKDAY(A22,2),"")</f>
        <v>6</v>
      </c>
      <c r="C22" s="2"/>
      <c r="D22" s="2"/>
      <c r="E22" s="2" t="s">
        <v>30</v>
      </c>
      <c r="F22" s="2" t="s">
        <v>31</v>
      </c>
      <c r="G22" s="4"/>
      <c r="H22" s="2" t="s">
        <v>89</v>
      </c>
      <c r="I22" s="2" t="s">
        <v>29</v>
      </c>
      <c r="J22" s="4" t="s">
        <v>44</v>
      </c>
      <c r="K22" s="2" t="s">
        <v>90</v>
      </c>
      <c r="L22" s="2" t="s">
        <v>34</v>
      </c>
      <c r="M22" s="2"/>
      <c r="N22" s="2"/>
      <c r="O22" s="4" t="s">
        <v>29</v>
      </c>
      <c r="P22" s="2"/>
      <c r="Q22" s="4" t="s">
        <v>34</v>
      </c>
      <c r="R22" s="2"/>
      <c r="S22" s="2" t="s">
        <v>84</v>
      </c>
      <c r="T22" s="2" t="s">
        <v>34</v>
      </c>
      <c r="U22" s="2" t="s">
        <v>33</v>
      </c>
      <c r="V22" s="2"/>
      <c r="W22" s="2" t="s">
        <v>31</v>
      </c>
      <c r="X22" s="4"/>
      <c r="Z22" s="2" t="s">
        <v>33</v>
      </c>
      <c r="AB22" s="5" t="s">
        <v>34</v>
      </c>
    </row>
    <row r="23" customFormat="false" ht="13.8" hidden="false" customHeight="false" outlineLevel="0" collapsed="false">
      <c r="A23" s="1" t="n">
        <v>44948</v>
      </c>
      <c r="B23" s="2" t="n">
        <f aca="false">IFERROR(WEEKDAY(A23,2),"")</f>
        <v>7</v>
      </c>
      <c r="C23" s="2"/>
      <c r="D23" s="2"/>
      <c r="G23" s="4"/>
      <c r="H23" s="2" t="s">
        <v>72</v>
      </c>
      <c r="I23" s="2" t="s">
        <v>29</v>
      </c>
      <c r="J23" s="4"/>
      <c r="K23" s="2" t="s">
        <v>91</v>
      </c>
      <c r="L23" s="2"/>
      <c r="M23" s="2" t="s">
        <v>34</v>
      </c>
      <c r="O23" s="4" t="s">
        <v>29</v>
      </c>
      <c r="P23" s="2" t="s">
        <v>34</v>
      </c>
      <c r="Q23" s="4"/>
      <c r="R23" s="2" t="s">
        <v>34</v>
      </c>
      <c r="S23" s="2" t="s">
        <v>59</v>
      </c>
      <c r="T23" s="2" t="s">
        <v>34</v>
      </c>
      <c r="U23" s="2" t="s">
        <v>32</v>
      </c>
      <c r="V23" s="2" t="s">
        <v>34</v>
      </c>
      <c r="W23" s="2"/>
      <c r="X23" s="4"/>
      <c r="Y23" s="5" t="s">
        <v>34</v>
      </c>
      <c r="Z23" s="2" t="s">
        <v>63</v>
      </c>
    </row>
    <row r="24" customFormat="false" ht="13.8" hidden="false" customHeight="false" outlineLevel="0" collapsed="false">
      <c r="A24" s="1" t="n">
        <v>44949</v>
      </c>
      <c r="B24" s="2" t="n">
        <f aca="false">IFERROR(WEEKDAY(A24,2),"")</f>
        <v>1</v>
      </c>
      <c r="C24" s="2" t="s">
        <v>78</v>
      </c>
      <c r="D24" s="2"/>
      <c r="G24" s="4" t="s">
        <v>29</v>
      </c>
      <c r="H24" s="2" t="s">
        <v>49</v>
      </c>
      <c r="I24" s="2" t="s">
        <v>31</v>
      </c>
      <c r="J24" s="4"/>
      <c r="K24" s="2" t="s">
        <v>52</v>
      </c>
      <c r="L24" s="2" t="s">
        <v>34</v>
      </c>
      <c r="M24" s="2" t="s">
        <v>34</v>
      </c>
      <c r="N24" s="2" t="s">
        <v>34</v>
      </c>
      <c r="O24" s="4"/>
      <c r="P24" s="2" t="s">
        <v>34</v>
      </c>
      <c r="Q24" s="4" t="s">
        <v>34</v>
      </c>
      <c r="R24" s="2" t="s">
        <v>34</v>
      </c>
      <c r="S24" s="2"/>
      <c r="T24" s="2" t="s">
        <v>34</v>
      </c>
      <c r="U24" s="2" t="s">
        <v>92</v>
      </c>
      <c r="V24" s="2" t="s">
        <v>34</v>
      </c>
      <c r="W24" s="2"/>
      <c r="X24" s="4"/>
      <c r="Y24" s="5" t="s">
        <v>34</v>
      </c>
      <c r="Z24" s="2" t="s">
        <v>93</v>
      </c>
      <c r="AA24" s="0" t="n">
        <v>1</v>
      </c>
      <c r="AB24" s="5" t="s">
        <v>34</v>
      </c>
      <c r="AC24" s="0" t="n">
        <v>1</v>
      </c>
    </row>
    <row r="25" customFormat="false" ht="13.8" hidden="false" customHeight="false" outlineLevel="0" collapsed="false">
      <c r="A25" s="1" t="n">
        <v>44950</v>
      </c>
      <c r="B25" s="2" t="n">
        <f aca="false">IFERROR(WEEKDAY(A25,2),"")</f>
        <v>2</v>
      </c>
      <c r="C25" s="2" t="s">
        <v>78</v>
      </c>
      <c r="D25" s="2"/>
      <c r="G25" s="4" t="s">
        <v>31</v>
      </c>
      <c r="H25" s="2" t="s">
        <v>54</v>
      </c>
      <c r="I25" s="2" t="s">
        <v>29</v>
      </c>
      <c r="J25" s="4"/>
      <c r="K25" s="2" t="s">
        <v>70</v>
      </c>
      <c r="L25" s="2" t="s">
        <v>34</v>
      </c>
      <c r="M25" s="2"/>
      <c r="N25" s="2" t="s">
        <v>34</v>
      </c>
      <c r="O25" s="4"/>
      <c r="P25" s="2" t="s">
        <v>34</v>
      </c>
      <c r="Q25" s="4"/>
      <c r="R25" s="2"/>
      <c r="S25" s="2" t="s">
        <v>48</v>
      </c>
      <c r="T25" s="2" t="s">
        <v>34</v>
      </c>
      <c r="U25" s="2" t="s">
        <v>52</v>
      </c>
      <c r="V25" s="2" t="s">
        <v>34</v>
      </c>
      <c r="W25" s="2"/>
      <c r="X25" s="4" t="s">
        <v>48</v>
      </c>
      <c r="AA25" s="0" t="n">
        <v>1</v>
      </c>
      <c r="AB25" s="5" t="s">
        <v>34</v>
      </c>
      <c r="AC25" s="0" t="n">
        <v>2</v>
      </c>
    </row>
    <row r="26" customFormat="false" ht="13.8" hidden="false" customHeight="false" outlineLevel="0" collapsed="false">
      <c r="A26" s="1" t="n">
        <v>44951</v>
      </c>
      <c r="B26" s="2" t="n">
        <f aca="false">IFERROR(WEEKDAY(A26,2),"")</f>
        <v>3</v>
      </c>
      <c r="C26" s="2" t="s">
        <v>78</v>
      </c>
      <c r="D26" s="2"/>
      <c r="E26" s="2" t="s">
        <v>30</v>
      </c>
      <c r="F26" s="2" t="s">
        <v>42</v>
      </c>
      <c r="G26" s="4" t="s">
        <v>29</v>
      </c>
      <c r="H26" s="2" t="s">
        <v>94</v>
      </c>
      <c r="I26" s="2" t="s">
        <v>29</v>
      </c>
      <c r="J26" s="4"/>
      <c r="K26" s="2" t="s">
        <v>71</v>
      </c>
      <c r="L26" s="2" t="s">
        <v>34</v>
      </c>
      <c r="M26" s="2"/>
      <c r="N26" s="2"/>
      <c r="O26" s="4"/>
      <c r="P26" s="2" t="s">
        <v>34</v>
      </c>
      <c r="Q26" s="4" t="s">
        <v>34</v>
      </c>
      <c r="R26" s="2" t="s">
        <v>34</v>
      </c>
      <c r="S26" s="2"/>
      <c r="T26" s="2" t="s">
        <v>34</v>
      </c>
      <c r="U26" s="2" t="s">
        <v>60</v>
      </c>
      <c r="V26" s="2" t="s">
        <v>34</v>
      </c>
      <c r="W26" s="2" t="s">
        <v>31</v>
      </c>
      <c r="X26" s="4"/>
      <c r="Y26" s="5" t="s">
        <v>34</v>
      </c>
      <c r="Z26" s="2" t="s">
        <v>92</v>
      </c>
      <c r="AA26" s="0" t="n">
        <v>1</v>
      </c>
    </row>
    <row r="27" customFormat="false" ht="13.8" hidden="false" customHeight="false" outlineLevel="0" collapsed="false">
      <c r="A27" s="1" t="n">
        <v>44952</v>
      </c>
      <c r="B27" s="2" t="n">
        <f aca="false">IFERROR(WEEKDAY(A27,2),"")</f>
        <v>4</v>
      </c>
      <c r="C27" s="2" t="s">
        <v>78</v>
      </c>
      <c r="D27" s="2"/>
      <c r="G27" s="4"/>
      <c r="H27" s="2" t="s">
        <v>35</v>
      </c>
      <c r="I27" s="2" t="s">
        <v>31</v>
      </c>
      <c r="J27" s="4"/>
      <c r="K27" s="2" t="s">
        <v>49</v>
      </c>
      <c r="L27" s="2" t="s">
        <v>34</v>
      </c>
      <c r="M27" s="2"/>
      <c r="N27" s="2" t="s">
        <v>34</v>
      </c>
      <c r="O27" s="4" t="s">
        <v>31</v>
      </c>
      <c r="P27" s="2" t="s">
        <v>34</v>
      </c>
      <c r="Q27" s="4" t="s">
        <v>34</v>
      </c>
      <c r="R27" s="2" t="s">
        <v>34</v>
      </c>
      <c r="S27" s="2" t="s">
        <v>87</v>
      </c>
      <c r="T27" s="2" t="s">
        <v>34</v>
      </c>
      <c r="U27" s="2" t="s">
        <v>95</v>
      </c>
      <c r="V27" s="2" t="s">
        <v>34</v>
      </c>
      <c r="W27" s="2" t="s">
        <v>29</v>
      </c>
      <c r="X27" s="4"/>
      <c r="Z27" s="2" t="s">
        <v>96</v>
      </c>
      <c r="AB27" s="5" t="s">
        <v>34</v>
      </c>
    </row>
    <row r="28" customFormat="false" ht="13.8" hidden="false" customHeight="false" outlineLevel="0" collapsed="false">
      <c r="A28" s="1" t="n">
        <v>44953</v>
      </c>
      <c r="B28" s="2" t="n">
        <f aca="false">IFERROR(WEEKDAY(A28,2),"")</f>
        <v>5</v>
      </c>
      <c r="C28" s="2" t="s">
        <v>78</v>
      </c>
      <c r="D28" s="2"/>
      <c r="G28" s="4" t="s">
        <v>29</v>
      </c>
      <c r="H28" s="2" t="s">
        <v>79</v>
      </c>
      <c r="I28" s="2" t="s">
        <v>29</v>
      </c>
      <c r="J28" s="4"/>
      <c r="K28" s="2" t="s">
        <v>97</v>
      </c>
      <c r="L28" s="2" t="s">
        <v>34</v>
      </c>
      <c r="M28" s="2" t="s">
        <v>34</v>
      </c>
      <c r="N28" s="2" t="s">
        <v>34</v>
      </c>
      <c r="O28" s="4"/>
      <c r="P28" s="2" t="s">
        <v>34</v>
      </c>
      <c r="Q28" s="4" t="s">
        <v>34</v>
      </c>
      <c r="R28" s="2" t="s">
        <v>34</v>
      </c>
      <c r="S28" s="2" t="s">
        <v>59</v>
      </c>
      <c r="T28" s="2" t="s">
        <v>34</v>
      </c>
      <c r="U28" s="2"/>
      <c r="V28" s="2" t="s">
        <v>34</v>
      </c>
      <c r="W28" s="2"/>
      <c r="X28" s="4" t="s">
        <v>50</v>
      </c>
      <c r="Y28" s="5" t="s">
        <v>34</v>
      </c>
      <c r="AA28" s="0" t="n">
        <v>1</v>
      </c>
      <c r="AB28" s="5" t="s">
        <v>34</v>
      </c>
    </row>
    <row r="29" customFormat="false" ht="13.8" hidden="false" customHeight="false" outlineLevel="0" collapsed="false">
      <c r="A29" s="1" t="n">
        <v>44954</v>
      </c>
      <c r="B29" s="2" t="n">
        <f aca="false">IFERROR(WEEKDAY(A29,2),"")</f>
        <v>6</v>
      </c>
      <c r="C29" s="2"/>
      <c r="D29" s="2"/>
      <c r="E29" s="2" t="s">
        <v>30</v>
      </c>
      <c r="F29" s="2" t="s">
        <v>29</v>
      </c>
      <c r="G29" s="4" t="s">
        <v>29</v>
      </c>
      <c r="H29" s="2" t="s">
        <v>52</v>
      </c>
      <c r="I29" s="2" t="s">
        <v>29</v>
      </c>
      <c r="K29" s="2" t="s">
        <v>69</v>
      </c>
      <c r="L29" s="2" t="s">
        <v>34</v>
      </c>
      <c r="M29" s="2"/>
      <c r="N29" s="2"/>
      <c r="O29" s="4"/>
      <c r="P29" s="2" t="s">
        <v>34</v>
      </c>
      <c r="Q29" s="4" t="s">
        <v>34</v>
      </c>
      <c r="R29" s="2" t="s">
        <v>34</v>
      </c>
      <c r="S29" s="2"/>
      <c r="T29" s="2" t="s">
        <v>34</v>
      </c>
      <c r="U29" s="2" t="s">
        <v>33</v>
      </c>
      <c r="V29" s="2" t="s">
        <v>34</v>
      </c>
      <c r="W29" s="2" t="s">
        <v>98</v>
      </c>
      <c r="X29" s="4"/>
      <c r="Z29" s="2" t="s">
        <v>99</v>
      </c>
      <c r="AB29" s="5" t="s">
        <v>34</v>
      </c>
      <c r="AC29" s="0" t="n">
        <v>1</v>
      </c>
    </row>
    <row r="30" customFormat="false" ht="13.8" hidden="false" customHeight="false" outlineLevel="0" collapsed="false">
      <c r="A30" s="1" t="n">
        <v>44955</v>
      </c>
      <c r="B30" s="2" t="n">
        <f aca="false">IFERROR(WEEKDAY(A30,2),"")</f>
        <v>7</v>
      </c>
      <c r="C30" s="2"/>
      <c r="D30" s="2"/>
      <c r="G30" s="4" t="s">
        <v>29</v>
      </c>
      <c r="H30" s="2" t="s">
        <v>100</v>
      </c>
      <c r="I30" s="2" t="s">
        <v>29</v>
      </c>
      <c r="J30" s="4" t="s">
        <v>44</v>
      </c>
      <c r="K30" s="2" t="s">
        <v>33</v>
      </c>
      <c r="L30" s="2"/>
      <c r="M30" s="2"/>
      <c r="N30" s="2" t="s">
        <v>34</v>
      </c>
      <c r="O30" s="4" t="s">
        <v>29</v>
      </c>
      <c r="P30" s="2"/>
      <c r="Q30" s="4"/>
      <c r="R30" s="2"/>
      <c r="S30" s="2" t="s">
        <v>48</v>
      </c>
      <c r="T30" s="2" t="s">
        <v>34</v>
      </c>
      <c r="U30" s="2" t="s">
        <v>92</v>
      </c>
      <c r="V30" s="2"/>
      <c r="W30" s="2"/>
      <c r="X30" s="4"/>
      <c r="Y30" s="0" t="s">
        <v>34</v>
      </c>
      <c r="Z30" s="2" t="s">
        <v>101</v>
      </c>
    </row>
    <row r="31" customFormat="false" ht="13.8" hidden="false" customHeight="false" outlineLevel="0" collapsed="false">
      <c r="A31" s="1" t="n">
        <v>44956</v>
      </c>
      <c r="B31" s="2" t="n">
        <f aca="false">IFERROR(WEEKDAY(A31,2),"")</f>
        <v>1</v>
      </c>
      <c r="C31" s="2" t="s">
        <v>78</v>
      </c>
      <c r="D31" s="2"/>
      <c r="G31" s="4"/>
      <c r="H31" s="2" t="s">
        <v>33</v>
      </c>
      <c r="I31" s="2" t="s">
        <v>31</v>
      </c>
      <c r="J31" s="4"/>
      <c r="K31" s="2" t="s">
        <v>68</v>
      </c>
      <c r="L31" s="2" t="s">
        <v>34</v>
      </c>
      <c r="M31" s="2"/>
      <c r="N31" s="2" t="s">
        <v>34</v>
      </c>
      <c r="O31" s="4" t="s">
        <v>39</v>
      </c>
      <c r="P31" s="2" t="s">
        <v>34</v>
      </c>
      <c r="Q31" s="4" t="s">
        <v>34</v>
      </c>
      <c r="R31" s="2" t="s">
        <v>34</v>
      </c>
      <c r="S31" s="2"/>
      <c r="T31" s="2"/>
      <c r="U31" s="2" t="s">
        <v>67</v>
      </c>
      <c r="V31" s="2" t="s">
        <v>34</v>
      </c>
      <c r="W31" s="2" t="s">
        <v>31</v>
      </c>
      <c r="X31" s="4" t="s">
        <v>59</v>
      </c>
      <c r="Z31" s="2" t="s">
        <v>102</v>
      </c>
    </row>
    <row r="32" customFormat="false" ht="15" hidden="false" customHeight="false" outlineLevel="0" collapsed="false">
      <c r="A32" s="1" t="n">
        <v>44957</v>
      </c>
      <c r="B32" s="2" t="n">
        <f aca="false">IFERROR(WEEKDAY(A32,2),"")</f>
        <v>2</v>
      </c>
      <c r="C32" s="2" t="s">
        <v>78</v>
      </c>
      <c r="D32" s="2"/>
      <c r="E32" s="2" t="s">
        <v>30</v>
      </c>
      <c r="F32" s="2" t="s">
        <v>31</v>
      </c>
      <c r="G32" s="4" t="s">
        <v>29</v>
      </c>
      <c r="H32" s="2" t="s">
        <v>49</v>
      </c>
      <c r="I32" s="2" t="s">
        <v>29</v>
      </c>
      <c r="J32" s="4" t="s">
        <v>44</v>
      </c>
      <c r="K32" s="2" t="s">
        <v>33</v>
      </c>
      <c r="L32" s="2" t="s">
        <v>34</v>
      </c>
      <c r="M32" s="2" t="s">
        <v>34</v>
      </c>
      <c r="N32" s="2"/>
      <c r="O32" s="4"/>
      <c r="P32" s="2"/>
      <c r="Q32" s="4" t="s">
        <v>34</v>
      </c>
      <c r="R32" s="2" t="s">
        <v>34</v>
      </c>
      <c r="S32" s="2"/>
      <c r="T32" s="2"/>
      <c r="U32" s="2" t="s">
        <v>96</v>
      </c>
      <c r="V32" s="2" t="s">
        <v>34</v>
      </c>
      <c r="W32" s="2" t="s">
        <v>31</v>
      </c>
      <c r="X32" s="4"/>
      <c r="Y32" s="5" t="s">
        <v>34</v>
      </c>
      <c r="Z32" s="2" t="s">
        <v>99</v>
      </c>
      <c r="AB32" s="5" t="s">
        <v>34</v>
      </c>
      <c r="AC32" s="0" t="n">
        <v>2</v>
      </c>
    </row>
    <row r="33" customFormat="false" ht="15" hidden="false" customHeight="false" outlineLevel="0" collapsed="false">
      <c r="H33" s="2"/>
      <c r="J33" s="4"/>
      <c r="K33" s="2"/>
      <c r="W33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3"/>
  <sheetViews>
    <sheetView showFormulas="false" showGridLines="true" showRowColHeaders="true" showZeros="true" rightToLeft="false" tabSelected="false" showOutlineSymbols="true" defaultGridColor="true" view="normal" topLeftCell="S1" colorId="64" zoomScale="100" zoomScaleNormal="100" zoomScalePageLayoutView="100" workbookViewId="0">
      <selection pane="topLeft" activeCell="U11" activeCellId="0" sqref="U11"/>
    </sheetView>
  </sheetViews>
  <sheetFormatPr defaultColWidth="8.5859375" defaultRowHeight="15" zeroHeight="false" outlineLevelRow="0" outlineLevelCol="0"/>
  <cols>
    <col collapsed="false" customWidth="true" hidden="false" outlineLevel="0" max="2" min="2" style="0" width="8"/>
    <col collapsed="false" customWidth="true" hidden="false" outlineLevel="0" max="3" min="3" style="0" width="34.32"/>
    <col collapsed="false" customWidth="true" hidden="false" outlineLevel="0" max="4" min="4" style="0" width="15.35"/>
    <col collapsed="false" customWidth="true" hidden="false" outlineLevel="0" max="6" min="6" style="0" width="34.32"/>
    <col collapsed="false" customWidth="true" hidden="false" outlineLevel="0" max="9" min="9" style="0" width="6"/>
    <col collapsed="false" customWidth="true" hidden="false" outlineLevel="0" max="10" min="10" style="0" width="9.57"/>
    <col collapsed="false" customWidth="true" hidden="false" outlineLevel="0" max="13" min="12" style="0" width="24.62"/>
    <col collapsed="false" customWidth="true" hidden="false" outlineLevel="0" max="14" min="14" style="0" width="47"/>
    <col collapsed="false" customWidth="true" hidden="false" outlineLevel="0" max="15" min="15" style="0" width="24.62"/>
    <col collapsed="false" customWidth="true" hidden="false" outlineLevel="0" max="16" min="16" style="0" width="33.77"/>
    <col collapsed="false" customWidth="true" hidden="false" outlineLevel="0" max="18" min="17" style="0" width="24.62"/>
    <col collapsed="false" customWidth="true" hidden="false" outlineLevel="0" max="19" min="19" style="0" width="47.43"/>
    <col collapsed="false" customWidth="true" hidden="false" outlineLevel="0" max="21" min="21" style="0" width="33.77"/>
  </cols>
  <sheetData>
    <row r="1" customFormat="false" ht="15" hidden="false" customHeight="false" outlineLevel="0" collapsed="false">
      <c r="A1" s="6" t="s">
        <v>103</v>
      </c>
      <c r="B1" s="7" t="s">
        <v>6</v>
      </c>
      <c r="C1" s="7" t="s">
        <v>7</v>
      </c>
      <c r="D1" s="7" t="s">
        <v>8</v>
      </c>
      <c r="E1" s="7" t="s">
        <v>9</v>
      </c>
      <c r="F1" s="7" t="s">
        <v>10</v>
      </c>
      <c r="G1" s="7" t="s">
        <v>11</v>
      </c>
      <c r="H1" s="7" t="s">
        <v>12</v>
      </c>
      <c r="I1" s="7" t="s">
        <v>13</v>
      </c>
      <c r="J1" s="7" t="s">
        <v>14</v>
      </c>
      <c r="K1" s="7" t="s">
        <v>15</v>
      </c>
      <c r="L1" s="7" t="s">
        <v>16</v>
      </c>
      <c r="M1" s="7" t="s">
        <v>17</v>
      </c>
      <c r="N1" s="7" t="s">
        <v>18</v>
      </c>
      <c r="O1" s="7" t="s">
        <v>19</v>
      </c>
      <c r="P1" s="7" t="s">
        <v>20</v>
      </c>
      <c r="Q1" s="7" t="s">
        <v>21</v>
      </c>
      <c r="R1" s="7" t="s">
        <v>22</v>
      </c>
      <c r="S1" s="7" t="s">
        <v>23</v>
      </c>
      <c r="T1" s="7" t="s">
        <v>24</v>
      </c>
      <c r="U1" s="7" t="s">
        <v>25</v>
      </c>
      <c r="V1" s="7" t="s">
        <v>26</v>
      </c>
      <c r="W1" s="7" t="s">
        <v>27</v>
      </c>
      <c r="X1" s="7" t="s">
        <v>28</v>
      </c>
    </row>
    <row r="2" customFormat="false" ht="21.6" hidden="false" customHeight="false" outlineLevel="0" collapsed="false">
      <c r="A2" s="8" t="s">
        <v>104</v>
      </c>
      <c r="B2" s="7" t="s">
        <v>105</v>
      </c>
      <c r="C2" s="7" t="s">
        <v>106</v>
      </c>
      <c r="D2" s="7" t="s">
        <v>107</v>
      </c>
      <c r="E2" s="7" t="s">
        <v>108</v>
      </c>
      <c r="F2" s="7" t="s">
        <v>106</v>
      </c>
      <c r="G2" s="9" t="n">
        <v>50</v>
      </c>
      <c r="H2" s="7" t="n">
        <v>50</v>
      </c>
      <c r="I2" s="7" t="n">
        <v>300</v>
      </c>
      <c r="J2" s="7" t="s">
        <v>109</v>
      </c>
      <c r="K2" s="7" t="n">
        <v>50</v>
      </c>
      <c r="L2" s="7" t="n">
        <v>50</v>
      </c>
      <c r="M2" s="9" t="n">
        <v>0</v>
      </c>
      <c r="N2" s="9" t="s">
        <v>110</v>
      </c>
      <c r="O2" s="7" t="n">
        <v>50</v>
      </c>
      <c r="P2" s="7" t="s">
        <v>111</v>
      </c>
      <c r="Q2" s="7" t="n">
        <v>0</v>
      </c>
      <c r="R2" s="7" t="s">
        <v>112</v>
      </c>
      <c r="S2" s="9" t="s">
        <v>110</v>
      </c>
      <c r="T2" s="7" t="n">
        <v>50</v>
      </c>
      <c r="U2" s="7" t="s">
        <v>113</v>
      </c>
      <c r="V2" s="7" t="s">
        <v>114</v>
      </c>
      <c r="W2" s="7" t="n">
        <v>100</v>
      </c>
      <c r="X2" s="7" t="s">
        <v>105</v>
      </c>
    </row>
    <row r="3" customFormat="false" ht="15" hidden="false" customHeight="false" outlineLevel="0" collapsed="false">
      <c r="A3" s="8" t="s">
        <v>115</v>
      </c>
      <c r="B3" s="7" t="n">
        <v>0</v>
      </c>
      <c r="C3" s="7" t="n">
        <v>-50</v>
      </c>
      <c r="D3" s="7" t="n">
        <v>0</v>
      </c>
      <c r="E3" s="7" t="n">
        <v>0</v>
      </c>
      <c r="F3" s="0" t="n">
        <v>-50</v>
      </c>
      <c r="G3" s="7" t="n">
        <v>0</v>
      </c>
      <c r="H3" s="7" t="n">
        <v>0</v>
      </c>
      <c r="I3" s="7" t="n">
        <v>0</v>
      </c>
      <c r="J3" s="7" t="n">
        <v>0</v>
      </c>
      <c r="K3" s="7" t="n">
        <v>0</v>
      </c>
      <c r="L3" s="7" t="n">
        <v>0</v>
      </c>
      <c r="M3" s="7" t="n">
        <v>-50</v>
      </c>
      <c r="N3" s="10" t="n">
        <v>0</v>
      </c>
      <c r="O3" s="7" t="n">
        <v>-50</v>
      </c>
      <c r="P3" s="7" t="n">
        <v>-50</v>
      </c>
      <c r="Q3" s="7" t="n">
        <v>-50</v>
      </c>
      <c r="R3" s="7" t="n">
        <v>0</v>
      </c>
      <c r="S3" s="10" t="n">
        <v>0</v>
      </c>
      <c r="T3" s="7" t="n">
        <v>0</v>
      </c>
      <c r="U3" s="7" t="n">
        <v>-50</v>
      </c>
      <c r="V3" s="7" t="n">
        <v>0</v>
      </c>
      <c r="W3" s="7" t="n">
        <v>0</v>
      </c>
      <c r="X3" s="7" t="n">
        <v>0</v>
      </c>
    </row>
    <row r="4" customFormat="false" ht="15" hidden="false" customHeight="false" outlineLevel="0" collapsed="false">
      <c r="A4" s="11" t="s">
        <v>116</v>
      </c>
      <c r="B4" s="7" t="s">
        <v>114</v>
      </c>
      <c r="C4" s="7" t="s">
        <v>117</v>
      </c>
      <c r="D4" s="7" t="s">
        <v>118</v>
      </c>
      <c r="E4" s="7" t="s">
        <v>108</v>
      </c>
      <c r="F4" s="7" t="s">
        <v>117</v>
      </c>
      <c r="G4" s="7" t="n">
        <v>50</v>
      </c>
      <c r="H4" s="7" t="n">
        <v>50</v>
      </c>
      <c r="I4" s="7" t="n">
        <v>50</v>
      </c>
      <c r="J4" s="7" t="s">
        <v>114</v>
      </c>
      <c r="K4" s="7" t="n">
        <v>50</v>
      </c>
      <c r="L4" s="7" t="n">
        <v>100</v>
      </c>
      <c r="M4" s="9" t="n">
        <v>50</v>
      </c>
      <c r="N4" s="9" t="s">
        <v>119</v>
      </c>
      <c r="O4" s="7" t="n">
        <v>50</v>
      </c>
      <c r="P4" s="7" t="s">
        <v>120</v>
      </c>
      <c r="Q4" s="7" t="n">
        <v>0</v>
      </c>
      <c r="R4" s="7" t="s">
        <v>114</v>
      </c>
      <c r="S4" s="9" t="s">
        <v>119</v>
      </c>
      <c r="T4" s="9" t="n">
        <v>0</v>
      </c>
      <c r="U4" s="7" t="s">
        <v>120</v>
      </c>
      <c r="V4" s="7" t="s">
        <v>112</v>
      </c>
      <c r="W4" s="7" t="n">
        <v>50</v>
      </c>
      <c r="X4" s="7" t="s">
        <v>114</v>
      </c>
    </row>
    <row r="5" customFormat="false" ht="15" hidden="false" customHeight="false" outlineLevel="0" collapsed="false">
      <c r="A5" s="11" t="s">
        <v>121</v>
      </c>
      <c r="B5" s="7" t="n">
        <v>0</v>
      </c>
      <c r="C5" s="7" t="n">
        <v>-50</v>
      </c>
      <c r="D5" s="7" t="n">
        <v>0</v>
      </c>
      <c r="E5" s="7" t="n">
        <v>-50</v>
      </c>
      <c r="F5" s="7" t="n">
        <v>-50</v>
      </c>
      <c r="G5" s="7" t="n">
        <v>-50</v>
      </c>
      <c r="H5" s="7" t="n">
        <v>0</v>
      </c>
      <c r="I5" s="7" t="n">
        <v>-50</v>
      </c>
      <c r="J5" s="7" t="n">
        <v>0</v>
      </c>
      <c r="K5" s="7" t="n">
        <v>-50</v>
      </c>
      <c r="L5" s="7" t="n">
        <v>-50</v>
      </c>
      <c r="M5" s="7" t="n">
        <v>-50</v>
      </c>
      <c r="N5" s="10" t="n">
        <v>0</v>
      </c>
      <c r="O5" s="7" t="n">
        <v>0</v>
      </c>
      <c r="P5" s="7" t="n">
        <v>-50</v>
      </c>
      <c r="Q5" s="7" t="n">
        <v>-50</v>
      </c>
      <c r="R5" s="7" t="n">
        <v>0</v>
      </c>
      <c r="S5" s="10" t="n">
        <v>0</v>
      </c>
      <c r="T5" s="9" t="n">
        <v>-50</v>
      </c>
      <c r="U5" s="7" t="n">
        <v>-50</v>
      </c>
      <c r="V5" s="7" t="n">
        <v>0</v>
      </c>
      <c r="W5" s="7" t="n">
        <v>0</v>
      </c>
      <c r="X5" s="7" t="n">
        <v>0</v>
      </c>
    </row>
    <row r="6" customFormat="false" ht="21.6" hidden="false" customHeight="false" outlineLevel="0" collapsed="false">
      <c r="A6" s="12" t="s">
        <v>5</v>
      </c>
      <c r="B6" s="7" t="n">
        <v>1</v>
      </c>
      <c r="C6" s="7" t="n">
        <v>1</v>
      </c>
      <c r="D6" s="7" t="n">
        <v>1</v>
      </c>
      <c r="E6" s="7" t="n">
        <v>1</v>
      </c>
      <c r="F6" s="7" t="n">
        <v>1</v>
      </c>
      <c r="G6" s="7" t="n">
        <v>1</v>
      </c>
      <c r="H6" s="7" t="n">
        <v>1</v>
      </c>
      <c r="I6" s="7" t="n">
        <v>1</v>
      </c>
      <c r="J6" s="9" t="n">
        <v>1</v>
      </c>
      <c r="K6" s="9" t="n">
        <v>1</v>
      </c>
      <c r="L6" s="7" t="s">
        <v>122</v>
      </c>
      <c r="M6" s="7" t="s">
        <v>122</v>
      </c>
      <c r="N6" s="7" t="s">
        <v>122</v>
      </c>
      <c r="O6" s="7" t="s">
        <v>122</v>
      </c>
      <c r="P6" s="7" t="s">
        <v>122</v>
      </c>
      <c r="Q6" s="7" t="s">
        <v>122</v>
      </c>
      <c r="R6" s="7" t="s">
        <v>122</v>
      </c>
      <c r="S6" s="7" t="n">
        <v>1</v>
      </c>
      <c r="T6" s="7" t="n">
        <v>1</v>
      </c>
      <c r="U6" s="7" t="n">
        <v>1</v>
      </c>
      <c r="V6" s="7" t="n">
        <v>1</v>
      </c>
      <c r="W6" s="7" t="n">
        <v>1</v>
      </c>
      <c r="X6" s="7" t="n">
        <v>1</v>
      </c>
    </row>
    <row r="7" customFormat="false" ht="15" hidden="false" customHeight="false" outlineLevel="0" collapsed="false">
      <c r="A7" s="12" t="s">
        <v>123</v>
      </c>
      <c r="B7" s="7" t="n">
        <v>0.75</v>
      </c>
      <c r="C7" s="7" t="n">
        <v>0.75</v>
      </c>
      <c r="D7" s="7" t="n">
        <v>0.75</v>
      </c>
      <c r="E7" s="7" t="n">
        <v>0.75</v>
      </c>
      <c r="F7" s="7" t="n">
        <v>0.75</v>
      </c>
      <c r="G7" s="7" t="n">
        <v>0.75</v>
      </c>
      <c r="H7" s="7" t="n">
        <v>0.75</v>
      </c>
      <c r="I7" s="7" t="n">
        <v>0.75</v>
      </c>
      <c r="J7" s="7" t="n">
        <v>1.5</v>
      </c>
      <c r="K7" s="7" t="n">
        <v>1.5</v>
      </c>
      <c r="L7" s="7" t="n">
        <v>1.5</v>
      </c>
      <c r="M7" s="7" t="n">
        <v>1.5</v>
      </c>
      <c r="N7" s="7" t="n">
        <v>1.5</v>
      </c>
      <c r="O7" s="7" t="n">
        <v>1.5</v>
      </c>
      <c r="P7" s="7" t="n">
        <v>1.5</v>
      </c>
      <c r="Q7" s="7" t="n">
        <v>1.5</v>
      </c>
      <c r="R7" s="7" t="n">
        <v>1.5</v>
      </c>
      <c r="S7" s="7" t="n">
        <v>1.5</v>
      </c>
      <c r="T7" s="7" t="n">
        <v>0.75</v>
      </c>
      <c r="U7" s="7" t="n">
        <v>0.75</v>
      </c>
      <c r="V7" s="7" t="n">
        <v>0.75</v>
      </c>
      <c r="W7" s="7" t="n">
        <v>0.75</v>
      </c>
      <c r="X7" s="7" t="n">
        <v>0.75</v>
      </c>
    </row>
    <row r="8" customFormat="false" ht="15" hidden="false" customHeight="false" outlineLevel="0" collapsed="false">
      <c r="A8" s="13" t="s">
        <v>124</v>
      </c>
      <c r="B8" s="7" t="n">
        <v>1.25</v>
      </c>
      <c r="C8" s="7" t="n">
        <v>1.25</v>
      </c>
      <c r="D8" s="7" t="n">
        <v>1.25</v>
      </c>
      <c r="E8" s="7" t="n">
        <v>1.25</v>
      </c>
      <c r="F8" s="7" t="n">
        <v>1.25</v>
      </c>
      <c r="G8" s="7" t="n">
        <v>1.25</v>
      </c>
      <c r="H8" s="7" t="n">
        <v>1.25</v>
      </c>
      <c r="I8" s="7" t="n">
        <v>1.25</v>
      </c>
      <c r="J8" s="7" t="n">
        <v>1.25</v>
      </c>
      <c r="K8" s="7" t="n">
        <v>1.25</v>
      </c>
      <c r="L8" s="7" t="n">
        <v>1.25</v>
      </c>
      <c r="M8" s="7" t="n">
        <v>1.25</v>
      </c>
      <c r="N8" s="7" t="n">
        <v>1.25</v>
      </c>
      <c r="O8" s="7" t="n">
        <v>1.25</v>
      </c>
      <c r="P8" s="7" t="n">
        <v>1.25</v>
      </c>
      <c r="Q8" s="7" t="n">
        <v>1.25</v>
      </c>
      <c r="R8" s="7" t="n">
        <v>1.25</v>
      </c>
      <c r="S8" s="7" t="n">
        <v>1.25</v>
      </c>
      <c r="T8" s="7" t="n">
        <v>1.25</v>
      </c>
      <c r="U8" s="7" t="n">
        <v>1.25</v>
      </c>
      <c r="V8" s="7" t="n">
        <v>1.25</v>
      </c>
      <c r="W8" s="7" t="n">
        <v>1.25</v>
      </c>
      <c r="X8" s="7" t="n">
        <v>1.25</v>
      </c>
    </row>
    <row r="9" customFormat="false" ht="15" hidden="false" customHeight="false" outlineLevel="0" collapsed="false">
      <c r="A9" s="13" t="s">
        <v>125</v>
      </c>
      <c r="B9" s="7" t="n">
        <v>1.5</v>
      </c>
      <c r="C9" s="7" t="n">
        <v>1.5</v>
      </c>
      <c r="D9" s="7" t="n">
        <v>1.5</v>
      </c>
      <c r="E9" s="7" t="n">
        <v>1.5</v>
      </c>
      <c r="F9" s="7" t="n">
        <v>1.5</v>
      </c>
      <c r="G9" s="7" t="n">
        <v>1.5</v>
      </c>
      <c r="H9" s="7" t="n">
        <v>1.5</v>
      </c>
      <c r="I9" s="7" t="n">
        <v>1.5</v>
      </c>
      <c r="J9" s="7" t="n">
        <v>1.5</v>
      </c>
      <c r="K9" s="7" t="n">
        <v>1.5</v>
      </c>
      <c r="L9" s="7" t="n">
        <v>1.5</v>
      </c>
      <c r="M9" s="7" t="n">
        <v>1.5</v>
      </c>
      <c r="N9" s="7" t="n">
        <v>1.5</v>
      </c>
      <c r="O9" s="7" t="n">
        <v>1.5</v>
      </c>
      <c r="P9" s="7" t="n">
        <v>1.5</v>
      </c>
      <c r="Q9" s="7" t="n">
        <v>1.5</v>
      </c>
      <c r="R9" s="7" t="n">
        <v>1.5</v>
      </c>
      <c r="S9" s="7" t="n">
        <v>1.5</v>
      </c>
      <c r="T9" s="7" t="n">
        <v>1.5</v>
      </c>
      <c r="U9" s="7" t="n">
        <v>1.5</v>
      </c>
      <c r="V9" s="7" t="n">
        <v>1.5</v>
      </c>
      <c r="W9" s="7" t="n">
        <v>1.5</v>
      </c>
      <c r="X9" s="7" t="n">
        <v>1.5</v>
      </c>
    </row>
    <row r="10" customFormat="false" ht="15" hidden="false" customHeight="false" outlineLevel="0" collapsed="false">
      <c r="A10" s="14" t="s">
        <v>78</v>
      </c>
      <c r="B10" s="7" t="n">
        <v>0.5</v>
      </c>
      <c r="C10" s="7" t="n">
        <v>0.5</v>
      </c>
      <c r="D10" s="7" t="n">
        <v>0.5</v>
      </c>
      <c r="E10" s="7" t="n">
        <v>0.5</v>
      </c>
      <c r="F10" s="7" t="n">
        <v>0.5</v>
      </c>
      <c r="G10" s="7" t="n">
        <v>0.5</v>
      </c>
      <c r="H10" s="7" t="n">
        <v>0.5</v>
      </c>
      <c r="I10" s="7" t="n">
        <v>0.5</v>
      </c>
      <c r="J10" s="7" t="n">
        <v>0.5</v>
      </c>
      <c r="K10" s="7" t="n">
        <v>0.5</v>
      </c>
      <c r="L10" s="7" t="n">
        <v>0.5</v>
      </c>
      <c r="M10" s="7" t="n">
        <v>0.5</v>
      </c>
      <c r="N10" s="7" t="n">
        <v>0.5</v>
      </c>
      <c r="O10" s="7" t="n">
        <v>0.5</v>
      </c>
      <c r="P10" s="7" t="n">
        <v>0.5</v>
      </c>
      <c r="Q10" s="7" t="n">
        <v>0.5</v>
      </c>
      <c r="R10" s="7" t="n">
        <v>0.5</v>
      </c>
      <c r="S10" s="7" t="n">
        <v>0.5</v>
      </c>
      <c r="T10" s="7" t="n">
        <v>0.5</v>
      </c>
      <c r="U10" s="7" t="n">
        <v>0.5</v>
      </c>
      <c r="V10" s="7" t="n">
        <v>0.5</v>
      </c>
      <c r="W10" s="7" t="n">
        <v>0.5</v>
      </c>
      <c r="X10" s="7" t="n">
        <v>1</v>
      </c>
    </row>
    <row r="11" customFormat="false" ht="15" hidden="false" customHeight="false" outlineLevel="0" collapsed="false">
      <c r="A11" s="14" t="s">
        <v>126</v>
      </c>
      <c r="B11" s="7" t="n">
        <v>0.75</v>
      </c>
      <c r="C11" s="7" t="n">
        <v>0.75</v>
      </c>
      <c r="D11" s="7" t="n">
        <v>0.75</v>
      </c>
      <c r="E11" s="7" t="n">
        <v>0.75</v>
      </c>
      <c r="F11" s="7" t="n">
        <v>0.75</v>
      </c>
      <c r="G11" s="7" t="n">
        <v>0.75</v>
      </c>
      <c r="H11" s="7" t="n">
        <v>0.75</v>
      </c>
      <c r="I11" s="7" t="n">
        <v>0.75</v>
      </c>
      <c r="J11" s="7" t="n">
        <v>0.75</v>
      </c>
      <c r="K11" s="7" t="n">
        <v>0.75</v>
      </c>
      <c r="L11" s="7" t="n">
        <v>0.75</v>
      </c>
      <c r="M11" s="7" t="n">
        <v>0.75</v>
      </c>
      <c r="N11" s="7" t="n">
        <v>0.75</v>
      </c>
      <c r="O11" s="7" t="n">
        <v>0.75</v>
      </c>
      <c r="P11" s="7" t="n">
        <v>0.75</v>
      </c>
      <c r="Q11" s="7" t="n">
        <v>0.75</v>
      </c>
      <c r="R11" s="7" t="n">
        <v>0.75</v>
      </c>
      <c r="S11" s="7" t="n">
        <v>0.75</v>
      </c>
      <c r="T11" s="7" t="n">
        <v>0.75</v>
      </c>
      <c r="U11" s="7" t="n">
        <v>0.75</v>
      </c>
      <c r="V11" s="7" t="n">
        <v>0.75</v>
      </c>
      <c r="W11" s="7" t="n">
        <v>0.75</v>
      </c>
      <c r="X11" s="7" t="n">
        <v>1</v>
      </c>
    </row>
    <row r="12" customFormat="false" ht="15" hidden="false" customHeight="false" outlineLevel="0" collapsed="false">
      <c r="A12" s="15" t="s">
        <v>66</v>
      </c>
      <c r="B12" s="7" t="n">
        <v>1</v>
      </c>
      <c r="C12" s="7" t="n">
        <v>1</v>
      </c>
      <c r="D12" s="7" t="n">
        <v>1</v>
      </c>
      <c r="E12" s="7" t="n">
        <v>1</v>
      </c>
      <c r="F12" s="7" t="n">
        <v>1</v>
      </c>
      <c r="G12" s="7" t="n">
        <v>1</v>
      </c>
      <c r="H12" s="7" t="n">
        <v>1</v>
      </c>
      <c r="I12" s="7" t="n">
        <v>0.5</v>
      </c>
      <c r="J12" s="7" t="n">
        <v>1</v>
      </c>
      <c r="K12" s="7" t="n">
        <v>1</v>
      </c>
      <c r="L12" s="7" t="n">
        <v>1</v>
      </c>
      <c r="M12" s="7" t="n">
        <v>1</v>
      </c>
      <c r="N12" s="7" t="n">
        <v>1</v>
      </c>
      <c r="O12" s="7" t="n">
        <v>1</v>
      </c>
      <c r="P12" s="7" t="n">
        <v>1</v>
      </c>
      <c r="Q12" s="7" t="n">
        <v>1</v>
      </c>
      <c r="R12" s="7" t="n">
        <v>1</v>
      </c>
      <c r="S12" s="7" t="n">
        <v>1</v>
      </c>
      <c r="T12" s="7" t="n">
        <v>1</v>
      </c>
      <c r="U12" s="7" t="n">
        <v>1</v>
      </c>
      <c r="V12" s="7" t="n">
        <v>1</v>
      </c>
      <c r="W12" s="7" t="n">
        <v>1</v>
      </c>
      <c r="X12" s="7" t="n">
        <v>1.5</v>
      </c>
    </row>
    <row r="13" customFormat="false" ht="15" hidden="false" customHeight="false" outlineLevel="0" collapsed="false">
      <c r="A13" s="0" t="s">
        <v>127</v>
      </c>
      <c r="B13" s="9"/>
      <c r="C13" s="9"/>
      <c r="D13" s="9" t="s">
        <v>128</v>
      </c>
      <c r="E13" s="9"/>
      <c r="F13" s="9"/>
      <c r="G13" s="9"/>
      <c r="H13" s="9"/>
      <c r="I13" s="9"/>
      <c r="J13" s="9" t="s">
        <v>128</v>
      </c>
      <c r="K13" s="9"/>
      <c r="L13" s="9" t="s">
        <v>128</v>
      </c>
      <c r="M13" s="9" t="s">
        <v>128</v>
      </c>
      <c r="N13" s="9" t="s">
        <v>128</v>
      </c>
      <c r="O13" s="9" t="s">
        <v>128</v>
      </c>
      <c r="P13" s="9" t="s">
        <v>128</v>
      </c>
      <c r="Q13" s="9" t="s">
        <v>128</v>
      </c>
      <c r="R13" s="9" t="s">
        <v>128</v>
      </c>
      <c r="S13" s="9" t="s">
        <v>128</v>
      </c>
      <c r="T13" s="9"/>
      <c r="U13" s="9"/>
      <c r="V13" s="9"/>
      <c r="W13" s="9"/>
      <c r="X13" s="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1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I29" activeCellId="0" sqref="I29"/>
    </sheetView>
  </sheetViews>
  <sheetFormatPr defaultColWidth="8.5859375" defaultRowHeight="15" zeroHeight="false" outlineLevelRow="0" outlineLevelCol="0"/>
  <cols>
    <col collapsed="false" customWidth="true" hidden="false" outlineLevel="0" max="1" min="1" style="0" width="14.28"/>
    <col collapsed="false" customWidth="true" hidden="false" outlineLevel="0" max="2" min="2" style="2" width="12.14"/>
    <col collapsed="false" customWidth="false" hidden="false" outlineLevel="0" max="5" min="4" style="2" width="8.57"/>
    <col collapsed="false" customWidth="true" hidden="false" outlineLevel="0" max="14" min="14" style="0" width="12.14"/>
  </cols>
  <sheetData>
    <row r="1" customFormat="false" ht="15" hidden="false" customHeight="false" outlineLevel="0" collapsed="false">
      <c r="C1" s="0" t="s">
        <v>129</v>
      </c>
      <c r="D1" s="2" t="s">
        <v>130</v>
      </c>
      <c r="E1" s="2" t="s">
        <v>131</v>
      </c>
      <c r="F1" s="16" t="s">
        <v>132</v>
      </c>
      <c r="G1" s="16" t="s">
        <v>133</v>
      </c>
    </row>
    <row r="2" customFormat="false" ht="15" hidden="false" customHeight="false" outlineLevel="0" collapsed="false">
      <c r="A2" s="0" t="e">
        <f aca="false">#REF!</f>
        <v>#REF!</v>
      </c>
      <c r="D2" s="2" t="s">
        <v>134</v>
      </c>
      <c r="F2" s="2" t="n">
        <f aca="false">D2*C2</f>
        <v>0</v>
      </c>
      <c r="G2" s="0" t="n">
        <f aca="false">E2*C2</f>
        <v>0</v>
      </c>
      <c r="N2" s="0" t="s">
        <v>135</v>
      </c>
      <c r="O2" s="0" t="n">
        <v>100</v>
      </c>
    </row>
    <row r="3" customFormat="false" ht="15" hidden="false" customHeight="false" outlineLevel="0" collapsed="false">
      <c r="A3" s="0" t="e">
        <f aca="false">#REF!</f>
        <v>#REF!</v>
      </c>
      <c r="N3" s="0" t="s">
        <v>136</v>
      </c>
      <c r="O3" s="0" t="n">
        <v>50</v>
      </c>
    </row>
    <row r="4" customFormat="false" ht="15" hidden="false" customHeight="false" outlineLevel="0" collapsed="false">
      <c r="A4" s="0" t="e">
        <f aca="false">#REF!</f>
        <v>#REF!</v>
      </c>
      <c r="N4" s="0" t="s">
        <v>137</v>
      </c>
      <c r="O4" s="0" t="n">
        <v>50</v>
      </c>
    </row>
    <row r="5" customFormat="false" ht="15" hidden="false" customHeight="false" outlineLevel="0" collapsed="false">
      <c r="A5" s="0" t="e">
        <f aca="false">#REF!</f>
        <v>#REF!</v>
      </c>
      <c r="D5" s="2" t="s">
        <v>138</v>
      </c>
      <c r="E5" s="17" t="s">
        <v>138</v>
      </c>
      <c r="N5" s="0" t="s">
        <v>139</v>
      </c>
      <c r="O5" s="0" t="n">
        <v>-50</v>
      </c>
    </row>
    <row r="6" customFormat="false" ht="15" hidden="false" customHeight="false" outlineLevel="0" collapsed="false">
      <c r="A6" s="0" t="e">
        <f aca="false">#REF!</f>
        <v>#REF!</v>
      </c>
      <c r="D6" s="2" t="s">
        <v>138</v>
      </c>
      <c r="N6" s="0" t="s">
        <v>140</v>
      </c>
      <c r="O6" s="0" t="n">
        <v>-100</v>
      </c>
    </row>
    <row r="7" customFormat="false" ht="15" hidden="false" customHeight="false" outlineLevel="0" collapsed="false">
      <c r="A7" s="0" t="e">
        <f aca="false">#REF!</f>
        <v>#REF!</v>
      </c>
      <c r="E7" s="2" t="s">
        <v>134</v>
      </c>
    </row>
    <row r="8" customFormat="false" ht="15" hidden="false" customHeight="false" outlineLevel="0" collapsed="false">
      <c r="A8" s="0" t="e">
        <f aca="false">#REF!</f>
        <v>#REF!</v>
      </c>
      <c r="D8" s="2" t="s">
        <v>138</v>
      </c>
    </row>
    <row r="9" customFormat="false" ht="15" hidden="false" customHeight="false" outlineLevel="0" collapsed="false">
      <c r="A9" s="0" t="e">
        <f aca="false">#REF!</f>
        <v>#REF!</v>
      </c>
      <c r="D9" s="2" t="s">
        <v>134</v>
      </c>
      <c r="E9" s="2" t="s">
        <v>138</v>
      </c>
    </row>
    <row r="10" customFormat="false" ht="15" hidden="false" customHeight="false" outlineLevel="0" collapsed="false">
      <c r="A10" s="0" t="e">
        <f aca="false">#REF!</f>
        <v>#REF!</v>
      </c>
    </row>
    <row r="11" customFormat="false" ht="15" hidden="false" customHeight="false" outlineLevel="0" collapsed="false">
      <c r="A11" s="0" t="e">
        <f aca="false">#REF!</f>
        <v>#REF!</v>
      </c>
    </row>
    <row r="12" customFormat="false" ht="15" hidden="false" customHeight="false" outlineLevel="0" collapsed="false">
      <c r="A12" s="0" t="e">
        <f aca="false">#REF!</f>
        <v>#REF!</v>
      </c>
      <c r="D12" s="2" t="s">
        <v>141</v>
      </c>
      <c r="E12" s="2" t="s">
        <v>142</v>
      </c>
    </row>
    <row r="13" customFormat="false" ht="15" hidden="false" customHeight="false" outlineLevel="0" collapsed="false">
      <c r="A13" s="0" t="e">
        <f aca="false">#REF!</f>
        <v>#REF!</v>
      </c>
    </row>
    <row r="14" customFormat="false" ht="15" hidden="false" customHeight="false" outlineLevel="0" collapsed="false">
      <c r="A14" s="0" t="e">
        <f aca="false">#REF!</f>
        <v>#REF!</v>
      </c>
    </row>
    <row r="15" customFormat="false" ht="15" hidden="false" customHeight="false" outlineLevel="0" collapsed="false">
      <c r="A15" s="0" t="e">
        <f aca="false">#REF!</f>
        <v>#REF!</v>
      </c>
      <c r="D15" s="2" t="s">
        <v>143</v>
      </c>
      <c r="E15" s="2" t="s">
        <v>144</v>
      </c>
    </row>
    <row r="16" customFormat="false" ht="15" hidden="false" customHeight="false" outlineLevel="0" collapsed="false">
      <c r="A16" s="0" t="e">
        <f aca="false">#REF!</f>
        <v>#REF!</v>
      </c>
    </row>
    <row r="17" customFormat="false" ht="15" hidden="false" customHeight="false" outlineLevel="0" collapsed="false">
      <c r="A17" s="0" t="e">
        <f aca="false">#REF!</f>
        <v>#REF!</v>
      </c>
    </row>
    <row r="18" customFormat="false" ht="15" hidden="false" customHeight="false" outlineLevel="0" collapsed="false">
      <c r="A18" s="0" t="e">
        <f aca="false">#REF!</f>
        <v>#REF!</v>
      </c>
    </row>
    <row r="19" customFormat="false" ht="15" hidden="false" customHeight="false" outlineLevel="0" collapsed="false">
      <c r="A19" s="0" t="e">
        <f aca="false">#REF!</f>
        <v>#REF!</v>
      </c>
      <c r="D19" s="2" t="s">
        <v>134</v>
      </c>
      <c r="I19" s="0" t="s">
        <v>145</v>
      </c>
    </row>
    <row r="20" customFormat="false" ht="15" hidden="false" customHeight="false" outlineLevel="0" collapsed="false">
      <c r="A20" s="0" t="e">
        <f aca="false">#REF!</f>
        <v>#REF!</v>
      </c>
    </row>
    <row r="21" customFormat="false" ht="15" hidden="false" customHeight="false" outlineLevel="0" collapsed="false">
      <c r="A21" s="0" t="e">
        <f aca="false">#REF!</f>
        <v>#REF!</v>
      </c>
      <c r="D21" s="2" t="s">
        <v>146</v>
      </c>
      <c r="E21" s="2" t="s">
        <v>134</v>
      </c>
    </row>
    <row r="22" customFormat="false" ht="15" hidden="false" customHeight="false" outlineLevel="0" collapsed="false">
      <c r="A22" s="0" t="e">
        <f aca="false">#REF!</f>
        <v>#REF!</v>
      </c>
      <c r="D22" s="2" t="s">
        <v>147</v>
      </c>
    </row>
    <row r="23" customFormat="false" ht="15" hidden="false" customHeight="false" outlineLevel="0" collapsed="false">
      <c r="A23" s="0" t="e">
        <f aca="false">#REF!</f>
        <v>#REF!</v>
      </c>
      <c r="D23" s="2" t="s">
        <v>147</v>
      </c>
      <c r="E23" s="2" t="s">
        <v>134</v>
      </c>
    </row>
    <row r="24" customFormat="false" ht="15" hidden="false" customHeight="false" outlineLevel="0" collapsed="false">
      <c r="A24" s="0" t="e">
        <f aca="false">#REF!</f>
        <v>#REF!</v>
      </c>
    </row>
    <row r="25" customFormat="false" ht="15" hidden="false" customHeight="false" outlineLevel="0" collapsed="false">
      <c r="A25" s="0" t="e">
        <f aca="false">#REF!</f>
        <v>#REF!</v>
      </c>
      <c r="D25" s="2" t="s">
        <v>148</v>
      </c>
    </row>
    <row r="26" customFormat="false" ht="15" hidden="false" customHeight="false" outlineLevel="0" collapsed="false">
      <c r="A26" s="0" t="e">
        <f aca="false">#REF!</f>
        <v>#REF!</v>
      </c>
    </row>
    <row r="27" customFormat="false" ht="15" hidden="false" customHeight="false" outlineLevel="0" collapsed="false">
      <c r="A27" s="0" t="e">
        <f aca="false">#REF!</f>
        <v>#REF!</v>
      </c>
      <c r="D27" s="2" t="s">
        <v>134</v>
      </c>
    </row>
    <row r="28" customFormat="false" ht="15" hidden="false" customHeight="false" outlineLevel="0" collapsed="false">
      <c r="E28" s="2" t="s">
        <v>134</v>
      </c>
    </row>
    <row r="30" customFormat="false" ht="15" hidden="false" customHeight="false" outlineLevel="0" collapsed="false">
      <c r="E30" s="2" t="s">
        <v>149</v>
      </c>
    </row>
    <row r="31" customFormat="false" ht="15" hidden="false" customHeight="false" outlineLevel="0" collapsed="false">
      <c r="A31" s="16" t="s">
        <v>150</v>
      </c>
      <c r="B31" s="18"/>
      <c r="C31" s="16"/>
      <c r="D31" s="18" t="s">
        <v>151</v>
      </c>
      <c r="E31" s="18" t="s">
        <v>152</v>
      </c>
    </row>
  </sheetData>
  <autoFilter ref="A1:A34"/>
  <dataValidations count="1">
    <dataValidation allowBlank="false" errorStyle="stop" operator="between" showDropDown="false" showErrorMessage="true" showInputMessage="true" sqref="B2:B27" type="list">
      <formula1>$N$2:$N$6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9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B23" activeCellId="0" sqref="B23"/>
    </sheetView>
  </sheetViews>
  <sheetFormatPr defaultColWidth="8.5859375" defaultRowHeight="15" zeroHeight="false" outlineLevelRow="0" outlineLevelCol="0"/>
  <cols>
    <col collapsed="false" customWidth="true" hidden="false" outlineLevel="0" max="1" min="1" style="0" width="12.14"/>
    <col collapsed="false" customWidth="true" hidden="false" outlineLevel="0" max="2" min="2" style="0" width="23.15"/>
    <col collapsed="false" customWidth="true" hidden="false" outlineLevel="0" max="3" min="3" style="0" width="22.85"/>
    <col collapsed="false" customWidth="true" hidden="false" outlineLevel="0" max="4" min="4" style="0" width="25.28"/>
    <col collapsed="false" customWidth="true" hidden="false" outlineLevel="0" max="5" min="5" style="0" width="22.85"/>
    <col collapsed="false" customWidth="true" hidden="false" outlineLevel="0" max="6" min="6" style="0" width="18.28"/>
    <col collapsed="false" customWidth="true" hidden="false" outlineLevel="0" max="7" min="7" style="9" width="7.7"/>
  </cols>
  <sheetData>
    <row r="1" customFormat="false" ht="15" hidden="false" customHeight="false" outlineLevel="0" collapsed="false">
      <c r="A1" s="6" t="s">
        <v>103</v>
      </c>
      <c r="B1" s="8" t="s">
        <v>104</v>
      </c>
      <c r="C1" s="8" t="s">
        <v>115</v>
      </c>
      <c r="D1" s="11" t="s">
        <v>116</v>
      </c>
      <c r="E1" s="11" t="s">
        <v>121</v>
      </c>
      <c r="F1" s="12" t="s">
        <v>5</v>
      </c>
      <c r="G1" s="12" t="s">
        <v>123</v>
      </c>
      <c r="H1" s="13" t="s">
        <v>124</v>
      </c>
      <c r="I1" s="13" t="s">
        <v>125</v>
      </c>
      <c r="J1" s="14" t="s">
        <v>78</v>
      </c>
      <c r="K1" s="14" t="s">
        <v>126</v>
      </c>
      <c r="L1" s="15" t="s">
        <v>66</v>
      </c>
      <c r="M1" s="0" t="s">
        <v>127</v>
      </c>
    </row>
    <row r="2" customFormat="false" ht="15" hidden="false" customHeight="false" outlineLevel="0" collapsed="false">
      <c r="A2" s="0" t="s">
        <v>6</v>
      </c>
      <c r="B2" s="0" t="s">
        <v>105</v>
      </c>
      <c r="C2" s="0" t="n">
        <v>0</v>
      </c>
      <c r="D2" s="0" t="s">
        <v>114</v>
      </c>
      <c r="E2" s="0" t="n">
        <v>0</v>
      </c>
      <c r="F2" s="0" t="n">
        <v>1</v>
      </c>
      <c r="G2" s="7" t="n">
        <v>0.75</v>
      </c>
      <c r="H2" s="0" t="n">
        <v>1.25</v>
      </c>
      <c r="I2" s="0" t="n">
        <v>1.5</v>
      </c>
      <c r="J2" s="0" t="n">
        <v>0.5</v>
      </c>
      <c r="K2" s="0" t="n">
        <v>0.75</v>
      </c>
      <c r="L2" s="0" t="n">
        <v>1</v>
      </c>
    </row>
    <row r="3" customFormat="false" ht="15" hidden="false" customHeight="false" outlineLevel="0" collapsed="false">
      <c r="A3" s="0" t="s">
        <v>7</v>
      </c>
      <c r="B3" s="0" t="s">
        <v>153</v>
      </c>
      <c r="C3" s="0" t="n">
        <v>-50</v>
      </c>
      <c r="D3" s="0" t="s">
        <v>154</v>
      </c>
      <c r="E3" s="0" t="n">
        <v>-50</v>
      </c>
      <c r="F3" s="0" t="n">
        <v>1</v>
      </c>
      <c r="G3" s="7" t="n">
        <v>0.75</v>
      </c>
      <c r="H3" s="0" t="n">
        <v>1.25</v>
      </c>
      <c r="I3" s="0" t="n">
        <v>1.5</v>
      </c>
      <c r="J3" s="0" t="n">
        <v>0.5</v>
      </c>
      <c r="K3" s="0" t="n">
        <v>0.75</v>
      </c>
      <c r="L3" s="0" t="n">
        <v>1</v>
      </c>
    </row>
    <row r="4" customFormat="false" ht="15" hidden="false" customHeight="false" outlineLevel="0" collapsed="false">
      <c r="A4" s="0" t="s">
        <v>8</v>
      </c>
      <c r="B4" s="0" t="s">
        <v>155</v>
      </c>
      <c r="C4" s="0" t="n">
        <v>0</v>
      </c>
      <c r="D4" s="0" t="s">
        <v>155</v>
      </c>
      <c r="E4" s="0" t="n">
        <v>0</v>
      </c>
      <c r="F4" s="0" t="n">
        <v>1</v>
      </c>
      <c r="G4" s="7" t="n">
        <v>0.75</v>
      </c>
      <c r="H4" s="0" t="n">
        <v>1.25</v>
      </c>
      <c r="I4" s="0" t="n">
        <v>1.5</v>
      </c>
      <c r="J4" s="0" t="n">
        <v>2</v>
      </c>
      <c r="K4" s="0" t="n">
        <v>1.5</v>
      </c>
      <c r="L4" s="0" t="n">
        <v>1</v>
      </c>
    </row>
    <row r="5" customFormat="false" ht="15" hidden="false" customHeight="false" outlineLevel="0" collapsed="false">
      <c r="A5" s="0" t="s">
        <v>9</v>
      </c>
      <c r="B5" s="0" t="s">
        <v>108</v>
      </c>
      <c r="C5" s="0" t="n">
        <v>0</v>
      </c>
      <c r="D5" s="0" t="s">
        <v>108</v>
      </c>
      <c r="E5" s="0" t="n">
        <v>-50</v>
      </c>
      <c r="F5" s="0" t="n">
        <v>1</v>
      </c>
      <c r="G5" s="7" t="n">
        <v>0.75</v>
      </c>
      <c r="H5" s="0" t="n">
        <v>1.25</v>
      </c>
      <c r="I5" s="0" t="n">
        <v>1.5</v>
      </c>
      <c r="J5" s="0" t="n">
        <v>0.5</v>
      </c>
      <c r="K5" s="0" t="n">
        <v>0.75</v>
      </c>
      <c r="L5" s="0" t="n">
        <v>1</v>
      </c>
    </row>
    <row r="6" customFormat="false" ht="15" hidden="false" customHeight="false" outlineLevel="0" collapsed="false">
      <c r="A6" s="0" t="s">
        <v>10</v>
      </c>
      <c r="B6" s="0" t="s">
        <v>156</v>
      </c>
      <c r="C6" s="0" t="n">
        <v>-50</v>
      </c>
      <c r="D6" s="0" t="s">
        <v>157</v>
      </c>
      <c r="E6" s="0" t="n">
        <v>-50</v>
      </c>
      <c r="F6" s="0" t="n">
        <v>1</v>
      </c>
      <c r="G6" s="7" t="n">
        <v>0.75</v>
      </c>
      <c r="H6" s="0" t="n">
        <v>1.25</v>
      </c>
      <c r="I6" s="0" t="n">
        <v>1.5</v>
      </c>
      <c r="J6" s="0" t="n">
        <v>0.5</v>
      </c>
      <c r="K6" s="0" t="n">
        <v>0.75</v>
      </c>
      <c r="L6" s="0" t="n">
        <v>1</v>
      </c>
    </row>
    <row r="7" customFormat="false" ht="15" hidden="false" customHeight="false" outlineLevel="0" collapsed="false">
      <c r="A7" s="0" t="s">
        <v>11</v>
      </c>
      <c r="B7" s="0" t="n">
        <v>50</v>
      </c>
      <c r="C7" s="0" t="n">
        <v>0</v>
      </c>
      <c r="D7" s="0" t="n">
        <v>50</v>
      </c>
      <c r="E7" s="0" t="n">
        <v>-50</v>
      </c>
      <c r="F7" s="0" t="n">
        <v>1</v>
      </c>
      <c r="G7" s="7" t="n">
        <v>0.75</v>
      </c>
      <c r="H7" s="0" t="n">
        <v>1.25</v>
      </c>
      <c r="I7" s="0" t="n">
        <v>1.5</v>
      </c>
      <c r="J7" s="0" t="n">
        <v>0.5</v>
      </c>
      <c r="K7" s="0" t="n">
        <v>0.75</v>
      </c>
      <c r="L7" s="0" t="n">
        <v>1</v>
      </c>
    </row>
    <row r="8" customFormat="false" ht="15" hidden="false" customHeight="false" outlineLevel="0" collapsed="false">
      <c r="A8" s="0" t="s">
        <v>12</v>
      </c>
      <c r="B8" s="0" t="n">
        <v>50</v>
      </c>
      <c r="C8" s="0" t="n">
        <v>0</v>
      </c>
      <c r="D8" s="0" t="n">
        <v>50</v>
      </c>
      <c r="E8" s="0" t="n">
        <v>0</v>
      </c>
      <c r="F8" s="0" t="n">
        <v>1</v>
      </c>
      <c r="G8" s="7" t="n">
        <v>0.75</v>
      </c>
      <c r="H8" s="7" t="n">
        <v>1.25</v>
      </c>
      <c r="I8" s="7" t="n">
        <v>1.5</v>
      </c>
      <c r="J8" s="7" t="n">
        <v>0.5</v>
      </c>
      <c r="K8" s="7" t="n">
        <v>0.75</v>
      </c>
      <c r="L8" s="7" t="n">
        <v>1</v>
      </c>
    </row>
    <row r="9" customFormat="false" ht="15" hidden="false" customHeight="false" outlineLevel="0" collapsed="false">
      <c r="A9" s="19" t="s">
        <v>13</v>
      </c>
      <c r="B9" s="19" t="n">
        <v>300</v>
      </c>
      <c r="C9" s="19" t="n">
        <v>0</v>
      </c>
      <c r="D9" s="19" t="n">
        <v>50</v>
      </c>
      <c r="E9" s="19" t="n">
        <v>-50</v>
      </c>
      <c r="F9" s="19" t="n">
        <v>1</v>
      </c>
      <c r="G9" s="19" t="n">
        <v>0.75</v>
      </c>
      <c r="H9" s="19" t="n">
        <v>1.25</v>
      </c>
      <c r="I9" s="19" t="n">
        <v>1.5</v>
      </c>
      <c r="J9" s="19" t="n">
        <v>0.5</v>
      </c>
      <c r="K9" s="19" t="n">
        <v>0.75</v>
      </c>
      <c r="L9" s="19" t="n">
        <v>0.5</v>
      </c>
    </row>
    <row r="10" customFormat="false" ht="15" hidden="false" customHeight="false" outlineLevel="0" collapsed="false">
      <c r="A10" s="0" t="s">
        <v>14</v>
      </c>
      <c r="B10" s="7" t="s">
        <v>109</v>
      </c>
      <c r="C10" s="7" t="n">
        <v>0</v>
      </c>
      <c r="D10" s="7" t="s">
        <v>114</v>
      </c>
      <c r="E10" s="7" t="n">
        <v>0</v>
      </c>
      <c r="F10" s="9" t="n">
        <v>1</v>
      </c>
      <c r="G10" s="7" t="n">
        <v>1.5</v>
      </c>
      <c r="H10" s="7" t="n">
        <v>1.25</v>
      </c>
      <c r="I10" s="7" t="n">
        <v>1.5</v>
      </c>
      <c r="J10" s="7" t="n">
        <v>0.5</v>
      </c>
      <c r="K10" s="7" t="n">
        <v>0.75</v>
      </c>
      <c r="L10" s="7" t="n">
        <v>1</v>
      </c>
      <c r="M10" s="0" t="s">
        <v>128</v>
      </c>
    </row>
    <row r="11" customFormat="false" ht="15" hidden="false" customHeight="false" outlineLevel="0" collapsed="false">
      <c r="A11" s="0" t="s">
        <v>15</v>
      </c>
      <c r="B11" s="7" t="n">
        <v>50</v>
      </c>
      <c r="C11" s="7" t="n">
        <v>0</v>
      </c>
      <c r="D11" s="7" t="n">
        <v>50</v>
      </c>
      <c r="E11" s="7" t="n">
        <v>-50</v>
      </c>
      <c r="F11" s="9" t="n">
        <v>1</v>
      </c>
      <c r="G11" s="7" t="n">
        <v>1.5</v>
      </c>
      <c r="H11" s="7" t="n">
        <v>1.25</v>
      </c>
      <c r="I11" s="7" t="n">
        <v>1.5</v>
      </c>
      <c r="J11" s="7" t="n">
        <v>0.5</v>
      </c>
      <c r="K11" s="7" t="n">
        <v>0.75</v>
      </c>
      <c r="L11" s="19" t="n">
        <v>1</v>
      </c>
      <c r="N11" s="0" t="s">
        <v>158</v>
      </c>
    </row>
    <row r="12" customFormat="false" ht="15" hidden="false" customHeight="false" outlineLevel="0" collapsed="false">
      <c r="A12" s="20" t="s">
        <v>16</v>
      </c>
      <c r="B12" s="20" t="n">
        <v>50</v>
      </c>
      <c r="C12" s="20" t="n">
        <v>0</v>
      </c>
      <c r="D12" s="20" t="n">
        <v>100</v>
      </c>
      <c r="E12" s="20" t="n">
        <v>-50</v>
      </c>
      <c r="F12" s="20" t="s">
        <v>159</v>
      </c>
      <c r="G12" s="20" t="n">
        <v>1.5</v>
      </c>
      <c r="H12" s="20" t="n">
        <v>1.25</v>
      </c>
      <c r="I12" s="20" t="n">
        <v>1.5</v>
      </c>
      <c r="J12" s="20" t="n">
        <v>0.5</v>
      </c>
      <c r="K12" s="20" t="n">
        <v>0.75</v>
      </c>
      <c r="L12" s="7" t="n">
        <v>1</v>
      </c>
      <c r="M12" s="0" t="s">
        <v>128</v>
      </c>
    </row>
    <row r="13" customFormat="false" ht="15" hidden="false" customHeight="false" outlineLevel="0" collapsed="false">
      <c r="A13" s="0" t="s">
        <v>17</v>
      </c>
      <c r="B13" s="9" t="n">
        <v>0</v>
      </c>
      <c r="C13" s="7" t="n">
        <v>-50</v>
      </c>
      <c r="D13" s="9" t="n">
        <v>50</v>
      </c>
      <c r="E13" s="7" t="n">
        <v>-50</v>
      </c>
      <c r="F13" s="7" t="s">
        <v>159</v>
      </c>
      <c r="G13" s="7" t="n">
        <v>1.5</v>
      </c>
      <c r="H13" s="7" t="n">
        <v>1.25</v>
      </c>
      <c r="I13" s="7" t="n">
        <v>1.5</v>
      </c>
      <c r="J13" s="7" t="n">
        <v>0.5</v>
      </c>
      <c r="K13" s="7" t="n">
        <v>0.75</v>
      </c>
      <c r="L13" s="7" t="n">
        <v>1</v>
      </c>
      <c r="M13" s="0" t="s">
        <v>128</v>
      </c>
    </row>
    <row r="14" customFormat="false" ht="15" hidden="false" customHeight="false" outlineLevel="0" collapsed="false">
      <c r="A14" s="0" t="s">
        <v>18</v>
      </c>
      <c r="B14" s="0" t="s">
        <v>160</v>
      </c>
      <c r="C14" s="0" t="s">
        <v>161</v>
      </c>
      <c r="D14" s="0" t="s">
        <v>160</v>
      </c>
      <c r="E14" s="0" t="s">
        <v>161</v>
      </c>
      <c r="F14" s="7" t="s">
        <v>159</v>
      </c>
      <c r="G14" s="7" t="n">
        <v>1.5</v>
      </c>
      <c r="H14" s="7" t="n">
        <v>1.25</v>
      </c>
      <c r="I14" s="7" t="n">
        <v>1.5</v>
      </c>
      <c r="J14" s="7" t="n">
        <v>0.5</v>
      </c>
      <c r="K14" s="7" t="n">
        <v>0.75</v>
      </c>
      <c r="L14" s="7" t="n">
        <v>1</v>
      </c>
      <c r="M14" s="0" t="s">
        <v>128</v>
      </c>
    </row>
    <row r="15" customFormat="false" ht="15" hidden="false" customHeight="false" outlineLevel="0" collapsed="false">
      <c r="A15" s="0" t="s">
        <v>19</v>
      </c>
      <c r="B15" s="7" t="n">
        <v>50</v>
      </c>
      <c r="C15" s="7" t="n">
        <v>-50</v>
      </c>
      <c r="D15" s="7" t="n">
        <v>50</v>
      </c>
      <c r="E15" s="7" t="n">
        <v>0</v>
      </c>
      <c r="F15" s="7" t="s">
        <v>159</v>
      </c>
      <c r="G15" s="7" t="n">
        <v>1.5</v>
      </c>
      <c r="H15" s="7" t="n">
        <v>1.25</v>
      </c>
      <c r="I15" s="7" t="n">
        <v>1.5</v>
      </c>
      <c r="J15" s="7" t="n">
        <v>0.5</v>
      </c>
      <c r="K15" s="7" t="n">
        <v>0.75</v>
      </c>
      <c r="L15" s="7" t="n">
        <v>1</v>
      </c>
      <c r="M15" s="0" t="s">
        <v>128</v>
      </c>
    </row>
    <row r="16" customFormat="false" ht="15" hidden="false" customHeight="false" outlineLevel="0" collapsed="false">
      <c r="A16" s="0" t="s">
        <v>20</v>
      </c>
      <c r="B16" s="7" t="s">
        <v>162</v>
      </c>
      <c r="C16" s="7" t="n">
        <v>-50</v>
      </c>
      <c r="D16" s="0" t="s">
        <v>163</v>
      </c>
      <c r="E16" s="7" t="n">
        <v>-50</v>
      </c>
      <c r="F16" s="7" t="s">
        <v>159</v>
      </c>
      <c r="G16" s="7" t="n">
        <v>1.5</v>
      </c>
      <c r="H16" s="7" t="n">
        <v>1.25</v>
      </c>
      <c r="I16" s="7" t="n">
        <v>1.5</v>
      </c>
      <c r="J16" s="7" t="n">
        <v>0.5</v>
      </c>
      <c r="K16" s="7" t="n">
        <v>0.75</v>
      </c>
      <c r="L16" s="7" t="n">
        <v>1</v>
      </c>
      <c r="M16" s="0" t="s">
        <v>128</v>
      </c>
    </row>
    <row r="17" customFormat="false" ht="15" hidden="false" customHeight="false" outlineLevel="0" collapsed="false">
      <c r="A17" s="0" t="s">
        <v>21</v>
      </c>
      <c r="B17" s="0" t="n">
        <v>0</v>
      </c>
      <c r="C17" s="0" t="n">
        <v>-50</v>
      </c>
      <c r="D17" s="0" t="n">
        <v>0</v>
      </c>
      <c r="E17" s="0" t="n">
        <v>-50</v>
      </c>
      <c r="F17" s="0" t="s">
        <v>159</v>
      </c>
      <c r="G17" s="7" t="n">
        <v>1.5</v>
      </c>
      <c r="H17" s="7" t="n">
        <v>1.25</v>
      </c>
      <c r="I17" s="7" t="n">
        <v>1.5</v>
      </c>
      <c r="J17" s="7" t="n">
        <v>0.5</v>
      </c>
      <c r="K17" s="7" t="n">
        <v>0.75</v>
      </c>
      <c r="L17" s="7" t="n">
        <v>1</v>
      </c>
      <c r="M17" s="0" t="s">
        <v>128</v>
      </c>
    </row>
    <row r="18" customFormat="false" ht="15" hidden="false" customHeight="false" outlineLevel="0" collapsed="false">
      <c r="A18" s="19" t="s">
        <v>22</v>
      </c>
      <c r="B18" s="19" t="s">
        <v>112</v>
      </c>
      <c r="C18" s="19" t="n">
        <v>0</v>
      </c>
      <c r="D18" s="19" t="s">
        <v>114</v>
      </c>
      <c r="E18" s="19" t="n">
        <v>0</v>
      </c>
      <c r="F18" s="19" t="s">
        <v>159</v>
      </c>
      <c r="G18" s="19" t="n">
        <v>1.5</v>
      </c>
      <c r="H18" s="19" t="n">
        <v>1.25</v>
      </c>
      <c r="I18" s="19" t="n">
        <v>1.5</v>
      </c>
      <c r="J18" s="19" t="n">
        <v>0.5</v>
      </c>
      <c r="K18" s="19" t="n">
        <v>0.75</v>
      </c>
      <c r="L18" s="19" t="n">
        <v>1</v>
      </c>
      <c r="M18" s="0" t="s">
        <v>128</v>
      </c>
    </row>
    <row r="19" customFormat="false" ht="15" hidden="false" customHeight="false" outlineLevel="0" collapsed="false">
      <c r="A19" s="7" t="s">
        <v>23</v>
      </c>
      <c r="B19" s="0" t="s">
        <v>164</v>
      </c>
      <c r="C19" s="0" t="s">
        <v>165</v>
      </c>
      <c r="D19" s="0" t="s">
        <v>166</v>
      </c>
      <c r="E19" s="0" t="s">
        <v>167</v>
      </c>
      <c r="F19" s="7" t="n">
        <v>1</v>
      </c>
      <c r="G19" s="7" t="n">
        <v>1.5</v>
      </c>
      <c r="H19" s="7" t="n">
        <v>1.25</v>
      </c>
      <c r="I19" s="7" t="n">
        <v>1.5</v>
      </c>
      <c r="J19" s="7" t="n">
        <v>0.5</v>
      </c>
      <c r="K19" s="7" t="n">
        <v>0.75</v>
      </c>
      <c r="L19" s="7" t="n">
        <v>1</v>
      </c>
      <c r="M19" s="0" t="s">
        <v>128</v>
      </c>
    </row>
    <row r="20" customFormat="false" ht="15" hidden="false" customHeight="false" outlineLevel="0" collapsed="false">
      <c r="A20" s="0" t="s">
        <v>24</v>
      </c>
      <c r="B20" s="0" t="n">
        <v>50</v>
      </c>
      <c r="C20" s="0" t="n">
        <v>0</v>
      </c>
      <c r="D20" s="9" t="n">
        <v>0</v>
      </c>
      <c r="E20" s="9" t="n">
        <v>-50</v>
      </c>
      <c r="F20" s="0" t="n">
        <v>1</v>
      </c>
      <c r="G20" s="7" t="n">
        <v>0.75</v>
      </c>
      <c r="H20" s="0" t="n">
        <v>1.25</v>
      </c>
      <c r="I20" s="0" t="n">
        <v>1.5</v>
      </c>
      <c r="J20" s="0" t="n">
        <v>0.5</v>
      </c>
      <c r="K20" s="0" t="n">
        <v>0.75</v>
      </c>
      <c r="L20" s="0" t="n">
        <v>1</v>
      </c>
    </row>
    <row r="21" customFormat="false" ht="15" hidden="false" customHeight="false" outlineLevel="0" collapsed="false">
      <c r="A21" s="0" t="s">
        <v>25</v>
      </c>
      <c r="B21" s="0" t="s">
        <v>168</v>
      </c>
      <c r="C21" s="0" t="n">
        <v>-50</v>
      </c>
      <c r="D21" s="0" t="s">
        <v>163</v>
      </c>
      <c r="E21" s="0" t="n">
        <v>-50</v>
      </c>
      <c r="F21" s="0" t="n">
        <v>1</v>
      </c>
      <c r="G21" s="7" t="n">
        <v>0.75</v>
      </c>
      <c r="H21" s="0" t="n">
        <v>1.25</v>
      </c>
      <c r="I21" s="0" t="n">
        <v>1.5</v>
      </c>
      <c r="J21" s="0" t="n">
        <v>0.5</v>
      </c>
      <c r="K21" s="0" t="n">
        <v>0.75</v>
      </c>
      <c r="L21" s="0" t="n">
        <v>1</v>
      </c>
    </row>
    <row r="22" customFormat="false" ht="15" hidden="false" customHeight="false" outlineLevel="0" collapsed="false">
      <c r="A22" s="0" t="s">
        <v>26</v>
      </c>
      <c r="B22" s="0" t="s">
        <v>114</v>
      </c>
      <c r="C22" s="0" t="n">
        <v>0</v>
      </c>
      <c r="D22" s="0" t="s">
        <v>112</v>
      </c>
      <c r="E22" s="0" t="n">
        <v>0</v>
      </c>
      <c r="F22" s="0" t="n">
        <v>1</v>
      </c>
      <c r="G22" s="7" t="n">
        <v>0.75</v>
      </c>
      <c r="H22" s="0" t="n">
        <v>1.25</v>
      </c>
      <c r="I22" s="0" t="n">
        <v>1.5</v>
      </c>
      <c r="J22" s="0" t="n">
        <v>0.5</v>
      </c>
      <c r="K22" s="0" t="n">
        <v>0.75</v>
      </c>
      <c r="L22" s="0" t="n">
        <v>1</v>
      </c>
    </row>
    <row r="23" customFormat="false" ht="15" hidden="false" customHeight="false" outlineLevel="0" collapsed="false">
      <c r="A23" s="0" t="s">
        <v>27</v>
      </c>
      <c r="B23" s="0" t="n">
        <v>100</v>
      </c>
      <c r="C23" s="0" t="n">
        <v>0</v>
      </c>
      <c r="D23" s="0" t="n">
        <v>50</v>
      </c>
      <c r="E23" s="0" t="n">
        <v>0</v>
      </c>
      <c r="F23" s="0" t="n">
        <v>1</v>
      </c>
      <c r="G23" s="7" t="n">
        <v>0.75</v>
      </c>
      <c r="H23" s="0" t="n">
        <v>1.25</v>
      </c>
      <c r="I23" s="0" t="n">
        <v>1.5</v>
      </c>
      <c r="J23" s="0" t="n">
        <v>0.5</v>
      </c>
      <c r="K23" s="0" t="n">
        <v>0.75</v>
      </c>
      <c r="L23" s="0" t="n">
        <v>0</v>
      </c>
    </row>
    <row r="24" customFormat="false" ht="15" hidden="false" customHeight="false" outlineLevel="0" collapsed="false">
      <c r="A24" s="0" t="s">
        <v>28</v>
      </c>
      <c r="B24" s="0" t="s">
        <v>105</v>
      </c>
      <c r="C24" s="0" t="n">
        <v>0</v>
      </c>
      <c r="D24" s="0" t="s">
        <v>114</v>
      </c>
      <c r="E24" s="0" t="n">
        <v>0</v>
      </c>
      <c r="F24" s="0" t="n">
        <v>1</v>
      </c>
      <c r="G24" s="7" t="n">
        <v>0.75</v>
      </c>
      <c r="H24" s="0" t="n">
        <v>1.25</v>
      </c>
      <c r="I24" s="0" t="n">
        <v>1.5</v>
      </c>
      <c r="J24" s="0" t="n">
        <v>1</v>
      </c>
      <c r="K24" s="0" t="n">
        <v>1</v>
      </c>
      <c r="L24" s="0" t="n">
        <v>1.5</v>
      </c>
    </row>
    <row r="28" customFormat="false" ht="15" hidden="false" customHeight="false" outlineLevel="0" collapsed="false">
      <c r="A28" s="0" t="e">
        <f aca="false">TEXT(#REF!,"")</f>
        <v>#REF!</v>
      </c>
    </row>
    <row r="29" customFormat="false" ht="15" hidden="false" customHeight="false" outlineLevel="0" collapsed="false">
      <c r="B29" s="0" t="s">
        <v>169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8.5859375" defaultRowHeight="15" zeroHeight="false" outlineLevelRow="0" outlineLevelCol="0"/>
  <cols>
    <col collapsed="false" customWidth="true" hidden="false" outlineLevel="0" max="2" min="2" style="0" width="26.15"/>
    <col collapsed="false" customWidth="true" hidden="false" outlineLevel="0" max="3" min="3" style="0" width="7"/>
    <col collapsed="false" customWidth="true" hidden="false" outlineLevel="0" max="4" min="4" style="0" width="9.57"/>
  </cols>
  <sheetData>
    <row r="1" customFormat="false" ht="15" hidden="false" customHeight="false" outlineLevel="0" collapsed="false">
      <c r="A1" s="0" t="s">
        <v>170</v>
      </c>
      <c r="B1" s="0" t="s">
        <v>171</v>
      </c>
      <c r="C1" s="0" t="s">
        <v>172</v>
      </c>
      <c r="D1" s="0" t="s">
        <v>115</v>
      </c>
      <c r="E1" s="0" t="s">
        <v>116</v>
      </c>
      <c r="F1" s="0" t="s">
        <v>121</v>
      </c>
    </row>
    <row r="2" customFormat="false" ht="15" hidden="false" customHeight="false" outlineLevel="0" collapsed="false">
      <c r="A2" s="2" t="s">
        <v>173</v>
      </c>
      <c r="B2" s="2" t="s">
        <v>174</v>
      </c>
      <c r="C2" s="2" t="s">
        <v>134</v>
      </c>
      <c r="D2" s="2" t="s">
        <v>175</v>
      </c>
      <c r="E2" s="0" t="n">
        <v>50</v>
      </c>
      <c r="F2" s="0" t="n">
        <v>0</v>
      </c>
    </row>
    <row r="3" customFormat="false" ht="15" hidden="false" customHeight="false" outlineLevel="0" collapsed="false">
      <c r="A3" s="2" t="s">
        <v>176</v>
      </c>
      <c r="B3" s="2" t="s">
        <v>177</v>
      </c>
      <c r="C3" s="2" t="s">
        <v>134</v>
      </c>
      <c r="D3" s="2" t="s">
        <v>175</v>
      </c>
      <c r="E3" s="0" t="n">
        <v>50</v>
      </c>
      <c r="F3" s="0" t="n">
        <v>0</v>
      </c>
    </row>
    <row r="4" customFormat="false" ht="15" hidden="false" customHeight="false" outlineLevel="0" collapsed="false">
      <c r="A4" s="2" t="s">
        <v>178</v>
      </c>
      <c r="B4" s="2" t="s">
        <v>179</v>
      </c>
      <c r="C4" s="2" t="s">
        <v>134</v>
      </c>
      <c r="D4" s="2" t="s">
        <v>175</v>
      </c>
      <c r="E4" s="0" t="n">
        <v>50</v>
      </c>
      <c r="F4" s="0" t="n">
        <v>0</v>
      </c>
    </row>
    <row r="5" customFormat="false" ht="15" hidden="false" customHeight="false" outlineLevel="0" collapsed="false">
      <c r="A5" s="2" t="s">
        <v>180</v>
      </c>
      <c r="B5" s="2" t="s">
        <v>181</v>
      </c>
      <c r="C5" s="2" t="s">
        <v>134</v>
      </c>
      <c r="D5" s="2" t="s">
        <v>175</v>
      </c>
      <c r="E5" s="0" t="n">
        <v>50</v>
      </c>
      <c r="F5" s="0" t="n">
        <v>0</v>
      </c>
    </row>
    <row r="6" customFormat="false" ht="15" hidden="false" customHeight="false" outlineLevel="0" collapsed="false">
      <c r="A6" s="2" t="s">
        <v>182</v>
      </c>
      <c r="B6" s="2" t="s">
        <v>183</v>
      </c>
      <c r="C6" s="2" t="s">
        <v>175</v>
      </c>
      <c r="D6" s="2" t="s">
        <v>184</v>
      </c>
      <c r="E6" s="0" t="n">
        <v>0</v>
      </c>
      <c r="F6" s="0" t="n">
        <v>-50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22" activeCellId="0" sqref="R22"/>
    </sheetView>
  </sheetViews>
  <sheetFormatPr defaultColWidth="8.5859375" defaultRowHeight="15" zeroHeight="false" outlineLevelRow="0" outlineLevelCol="0"/>
  <cols>
    <col collapsed="false" customWidth="true" hidden="false" outlineLevel="0" max="1" min="1" style="2" width="9.14"/>
    <col collapsed="false" customWidth="true" hidden="false" outlineLevel="0" max="2" min="2" style="2" width="5.43"/>
    <col collapsed="false" customWidth="true" hidden="false" outlineLevel="0" max="3" min="3" style="2" width="6.28"/>
    <col collapsed="false" customWidth="true" hidden="false" outlineLevel="0" max="4" min="4" style="2" width="6.57"/>
    <col collapsed="false" customWidth="true" hidden="false" outlineLevel="0" max="5" min="5" style="2" width="8.14"/>
    <col collapsed="false" customWidth="true" hidden="false" outlineLevel="0" max="6" min="6" style="0" width="8.28"/>
    <col collapsed="false" customWidth="true" hidden="false" outlineLevel="0" max="7" min="7" style="2" width="8.85"/>
    <col collapsed="false" customWidth="true" hidden="false" outlineLevel="0" max="8" min="8" style="0" width="11.85"/>
    <col collapsed="false" customWidth="true" hidden="false" outlineLevel="0" max="9" min="9" style="2" width="7.85"/>
    <col collapsed="false" customWidth="true" hidden="false" outlineLevel="0" max="10" min="10" style="2" width="7"/>
    <col collapsed="false" customWidth="true" hidden="false" outlineLevel="0" max="11" min="11" style="2" width="11.43"/>
    <col collapsed="false" customWidth="true" hidden="false" outlineLevel="0" max="12" min="12" style="2" width="10.14"/>
    <col collapsed="false" customWidth="true" hidden="false" outlineLevel="0" max="13" min="13" style="2" width="5.85"/>
    <col collapsed="false" customWidth="true" hidden="false" outlineLevel="0" max="14" min="14" style="2" width="6.14"/>
    <col collapsed="false" customWidth="true" hidden="false" outlineLevel="0" max="15" min="15" style="2" width="9.14"/>
    <col collapsed="false" customWidth="true" hidden="false" outlineLevel="0" max="16" min="16" style="2" width="7.28"/>
    <col collapsed="false" customWidth="true" hidden="false" outlineLevel="0" max="17" min="17" style="0" width="11.85"/>
    <col collapsed="false" customWidth="true" hidden="false" outlineLevel="0" max="18" min="18" style="2" width="6.43"/>
    <col collapsed="false" customWidth="true" hidden="false" outlineLevel="0" max="20" min="19" style="2" width="7.7"/>
    <col collapsed="false" customWidth="true" hidden="false" outlineLevel="0" max="21" min="21" style="0" width="11.71"/>
    <col collapsed="false" customWidth="true" hidden="false" outlineLevel="0" max="22" min="22" style="2" width="6.28"/>
    <col collapsed="false" customWidth="true" hidden="false" outlineLevel="0" max="24" min="23" style="2" width="9.14"/>
  </cols>
  <sheetData>
    <row r="1" customFormat="false" ht="14.25" hidden="false" customHeight="true" outlineLevel="0" collapsed="false">
      <c r="A1" s="2" t="s">
        <v>185</v>
      </c>
      <c r="B1" s="2" t="s">
        <v>2</v>
      </c>
      <c r="C1" s="2" t="str">
        <f aca="false">IFERROR(IF(INDEX(#REF!,MATCH(B1,#REF!,0)+1)=0,"",INDEX(#REF!,MATCH(B1,#REF!,0)+1)), "")</f>
        <v/>
      </c>
      <c r="D1" s="2" t="str">
        <f aca="false">IFERROR(IF(INDEX(#REF!,MATCH(C1,#REF!,0)+1)=0,"",INDEX(#REF!,MATCH(C1,#REF!,0)+1)), "")</f>
        <v/>
      </c>
      <c r="E1" s="2" t="str">
        <f aca="false">IFERROR(IF(INDEX(#REF!,MATCH(D1,#REF!,0)+1)=0,"",INDEX(#REF!,MATCH(D1,#REF!,0)+1)), "")</f>
        <v/>
      </c>
      <c r="F1" s="2" t="str">
        <f aca="false">IFERROR(IF(INDEX(#REF!,MATCH(E1,#REF!,0)+1)=0,"",INDEX(#REF!,MATCH(E1,#REF!,0)+1)), "")</f>
        <v/>
      </c>
      <c r="G1" s="2" t="str">
        <f aca="false">IFERROR(IF(INDEX(#REF!,MATCH(F1,#REF!,0)+1)=0,"",INDEX(#REF!,MATCH(F1,#REF!,0)+1)), "")</f>
        <v/>
      </c>
      <c r="H1" s="2" t="str">
        <f aca="false">IFERROR(IF(INDEX(#REF!,MATCH(G1,#REF!,0)+1)=0,"",INDEX(#REF!,MATCH(G1,#REF!,0)+1)), "")</f>
        <v/>
      </c>
      <c r="I1" s="2" t="str">
        <f aca="false">IFERROR(IF(INDEX(#REF!,MATCH(H1,#REF!,0)+1)=0,"",INDEX(#REF!,MATCH(H1,#REF!,0)+1)), "")</f>
        <v/>
      </c>
      <c r="J1" s="2" t="str">
        <f aca="false">IFERROR(IF(INDEX(#REF!,MATCH(I1,#REF!,0)+1)=0,"",INDEX(#REF!,MATCH(I1,#REF!,0)+1)), "")</f>
        <v/>
      </c>
      <c r="K1" s="2" t="str">
        <f aca="false">IFERROR(IF(INDEX(#REF!,MATCH(J1,#REF!,0)+1)=0,"",INDEX(#REF!,MATCH(J1,#REF!,0)+1)), "")</f>
        <v/>
      </c>
      <c r="L1" s="2" t="str">
        <f aca="false">IFERROR(IF(INDEX(#REF!,MATCH(K1,#REF!,0)+1)=0,"",INDEX(#REF!,MATCH(K1,#REF!,0)+1)), "")</f>
        <v/>
      </c>
      <c r="M1" s="2" t="str">
        <f aca="false">IFERROR(IF(INDEX(#REF!,MATCH(L1,#REF!,0)+1)=0,"",INDEX(#REF!,MATCH(L1,#REF!,0)+1)), "")</f>
        <v/>
      </c>
      <c r="N1" s="2" t="str">
        <f aca="false">IFERROR(IF(INDEX(#REF!,MATCH(M1,#REF!,0)+1)=0,"",INDEX(#REF!,MATCH(M1,#REF!,0)+1)), "")</f>
        <v/>
      </c>
      <c r="O1" s="2" t="str">
        <f aca="false">IFERROR(IF(INDEX(#REF!,MATCH(N1,#REF!,0)+1)=0,"",INDEX(#REF!,MATCH(N1,#REF!,0)+1)), "")</f>
        <v/>
      </c>
      <c r="P1" s="2" t="str">
        <f aca="false">IFERROR(IF(INDEX(#REF!,MATCH(O1,#REF!,0)+1)=0,"",INDEX(#REF!,MATCH(O1,#REF!,0)+1)), "")</f>
        <v/>
      </c>
      <c r="Q1" s="2" t="str">
        <f aca="false">IFERROR(IF(INDEX(#REF!,MATCH(P1,#REF!,0)+1)=0,"",INDEX(#REF!,MATCH(P1,#REF!,0)+1)), "")</f>
        <v/>
      </c>
      <c r="R1" s="2" t="str">
        <f aca="false">IFERROR(IF(INDEX(#REF!,MATCH(Q1,#REF!,0)+1)=0,"",INDEX(#REF!,MATCH(Q1,#REF!,0)+1)), "")</f>
        <v/>
      </c>
      <c r="S1" s="2" t="str">
        <f aca="false">IFERROR(IF(INDEX(#REF!,MATCH(R1,#REF!,0)+1)=0,"",INDEX(#REF!,MATCH(R1,#REF!,0)+1)), "")</f>
        <v/>
      </c>
      <c r="T1" s="2" t="str">
        <f aca="false">IFERROR(IF(INDEX(#REF!,MATCH(S1,#REF!,0)+1)=0,"",INDEX(#REF!,MATCH(S1,#REF!,0)+1)), "")</f>
        <v/>
      </c>
      <c r="U1" s="2" t="str">
        <f aca="false">IFERROR(IF(INDEX(#REF!,MATCH(T1,#REF!,0)+1)=0,"",INDEX(#REF!,MATCH(T1,#REF!,0)+1)), "")</f>
        <v/>
      </c>
      <c r="V1" s="2" t="str">
        <f aca="false">IFERROR(IF(INDEX(#REF!,MATCH(U1,#REF!,0)+1)=0,"",INDEX(#REF!,MATCH(U1,#REF!,0)+1)), "")</f>
        <v/>
      </c>
      <c r="W1" s="2" t="str">
        <f aca="false">IFERROR(IF(INDEX(#REF!,MATCH(V1,#REF!,0)+1)=0,"",INDEX(#REF!,MATCH(V1,#REF!,0)+1)), "")</f>
        <v/>
      </c>
      <c r="X1" s="2" t="str">
        <f aca="false">IFERROR(IF(INDEX(#REF!,MATCH(W1,#REF!,0)+1)=0,"",INDEX(#REF!,MATCH(W1,#REF!,0)+1)), "")</f>
        <v/>
      </c>
      <c r="Y1" s="0" t="str">
        <f aca="false">IFERROR(IF(INDEX(#REF!,MATCH(X1,#REF!,0)+1)=0,"",INDEX(#REF!,MATCH(X1,#REF!,0)+1)), "")</f>
        <v/>
      </c>
      <c r="Z1" s="0" t="str">
        <f aca="false">IFERROR(IF(INDEX(#REF!,MATCH(Y1,#REF!,0)+1)=0,"",INDEX(#REF!,MATCH(Y1,#REF!,0)+1)), "")</f>
        <v/>
      </c>
      <c r="AA1" s="0" t="str">
        <f aca="false">IFERROR(IF(INDEX(#REF!,MATCH(Z1,#REF!,0)+1)=0,"",INDEX(#REF!,MATCH(Z1,#REF!,0)+1)), "")</f>
        <v/>
      </c>
      <c r="AB1" s="0" t="str">
        <f aca="false">IFERROR(IF(INDEX(#REF!,MATCH(AA1,#REF!,0)+1)=0,"",INDEX(#REF!,MATCH(AA1,#REF!,0)+1)), "")</f>
        <v/>
      </c>
      <c r="AC1" s="0" t="str">
        <f aca="false">IFERROR(IF(INDEX(#REF!,MATCH(AB1,#REF!,0)+1)=0,"",INDEX(#REF!,MATCH(AB1,#REF!,0)+1)), "")</f>
        <v/>
      </c>
    </row>
    <row r="2" customFormat="false" ht="15" hidden="false" customHeight="false" outlineLevel="0" collapsed="false">
      <c r="A2" s="2" t="n">
        <v>1</v>
      </c>
      <c r="B2" s="2" t="s">
        <v>78</v>
      </c>
      <c r="C2" s="2" t="n">
        <v>1</v>
      </c>
      <c r="D2" s="2" t="n">
        <v>24</v>
      </c>
      <c r="E2" s="2" t="s">
        <v>173</v>
      </c>
      <c r="F2" s="2" t="s">
        <v>173</v>
      </c>
      <c r="G2" s="2" t="n">
        <v>1</v>
      </c>
      <c r="H2" s="2" t="s">
        <v>186</v>
      </c>
      <c r="I2" s="2" t="s">
        <v>29</v>
      </c>
      <c r="J2" s="2" t="s">
        <v>29</v>
      </c>
      <c r="K2" s="2" t="s">
        <v>186</v>
      </c>
      <c r="L2" s="2" t="s">
        <v>34</v>
      </c>
      <c r="M2" s="2" t="s">
        <v>34</v>
      </c>
      <c r="N2" s="2" t="s">
        <v>34</v>
      </c>
      <c r="O2" s="2" t="s">
        <v>29</v>
      </c>
      <c r="P2" s="2" t="s">
        <v>34</v>
      </c>
      <c r="Q2" s="2" t="s">
        <v>34</v>
      </c>
      <c r="R2" s="2" t="s">
        <v>34</v>
      </c>
      <c r="S2" s="2" t="s">
        <v>34</v>
      </c>
      <c r="T2" s="2" t="s">
        <v>34</v>
      </c>
      <c r="U2" s="2" t="s">
        <v>186</v>
      </c>
      <c r="V2" s="2" t="s">
        <v>34</v>
      </c>
      <c r="W2" s="2" t="n">
        <v>1</v>
      </c>
      <c r="X2" s="2" t="n">
        <v>1</v>
      </c>
      <c r="Y2" s="2" t="s">
        <v>186</v>
      </c>
      <c r="Z2" s="0" t="n">
        <v>1</v>
      </c>
      <c r="AA2" s="0" t="s">
        <v>34</v>
      </c>
      <c r="AB2" s="2" t="n">
        <v>1</v>
      </c>
    </row>
    <row r="3" customFormat="false" ht="15" hidden="false" customHeight="false" outlineLevel="0" collapsed="false">
      <c r="A3" s="2" t="n">
        <v>2</v>
      </c>
      <c r="B3" s="2" t="s">
        <v>126</v>
      </c>
      <c r="C3" s="2" t="n">
        <v>2</v>
      </c>
      <c r="D3" s="2" t="n">
        <v>8</v>
      </c>
      <c r="E3" s="2" t="s">
        <v>176</v>
      </c>
      <c r="F3" s="2" t="s">
        <v>176</v>
      </c>
      <c r="G3" s="2" t="n">
        <v>2</v>
      </c>
      <c r="H3" s="2" t="s">
        <v>43</v>
      </c>
      <c r="I3" s="2" t="s">
        <v>31</v>
      </c>
      <c r="J3" s="2" t="s">
        <v>31</v>
      </c>
      <c r="K3" s="2" t="s">
        <v>43</v>
      </c>
      <c r="O3" s="2" t="s">
        <v>31</v>
      </c>
      <c r="U3" s="2" t="s">
        <v>43</v>
      </c>
      <c r="W3" s="2" t="n">
        <v>2</v>
      </c>
      <c r="X3" s="2" t="n">
        <v>2</v>
      </c>
      <c r="Y3" s="2" t="s">
        <v>43</v>
      </c>
      <c r="Z3" s="0" t="n">
        <v>2</v>
      </c>
      <c r="AB3" s="2" t="n">
        <v>2</v>
      </c>
    </row>
    <row r="4" customFormat="false" ht="15" hidden="false" customHeight="false" outlineLevel="0" collapsed="false">
      <c r="A4" s="2" t="n">
        <v>3</v>
      </c>
      <c r="B4" s="2" t="s">
        <v>66</v>
      </c>
      <c r="E4" s="2" t="s">
        <v>178</v>
      </c>
      <c r="F4" s="2" t="s">
        <v>178</v>
      </c>
      <c r="G4" s="2" t="s">
        <v>42</v>
      </c>
      <c r="H4" s="2" t="s">
        <v>35</v>
      </c>
      <c r="I4" s="2" t="s">
        <v>42</v>
      </c>
      <c r="K4" s="2" t="s">
        <v>35</v>
      </c>
      <c r="O4" s="2" t="s">
        <v>42</v>
      </c>
      <c r="U4" s="2" t="s">
        <v>35</v>
      </c>
      <c r="W4" s="2" t="n">
        <v>3</v>
      </c>
      <c r="X4" s="2" t="n">
        <v>3</v>
      </c>
      <c r="Y4" s="2" t="s">
        <v>35</v>
      </c>
      <c r="Z4" s="0" t="n">
        <v>3</v>
      </c>
      <c r="AB4" s="2" t="n">
        <v>3</v>
      </c>
    </row>
    <row r="5" customFormat="false" ht="15" hidden="false" customHeight="false" outlineLevel="0" collapsed="false">
      <c r="A5" s="2" t="n">
        <v>4</v>
      </c>
      <c r="E5" s="2" t="s">
        <v>180</v>
      </c>
      <c r="F5" s="2" t="s">
        <v>180</v>
      </c>
      <c r="G5" s="2" t="s">
        <v>98</v>
      </c>
      <c r="H5" s="2" t="s">
        <v>49</v>
      </c>
      <c r="K5" s="2" t="s">
        <v>49</v>
      </c>
      <c r="O5" s="2" t="s">
        <v>98</v>
      </c>
      <c r="U5" s="2" t="s">
        <v>49</v>
      </c>
      <c r="W5" s="2" t="n">
        <v>4</v>
      </c>
      <c r="Y5" s="2" t="s">
        <v>49</v>
      </c>
      <c r="AB5" s="2" t="n">
        <v>4</v>
      </c>
    </row>
    <row r="6" customFormat="false" ht="15" hidden="false" customHeight="false" outlineLevel="0" collapsed="false">
      <c r="A6" s="2" t="n">
        <v>5</v>
      </c>
      <c r="E6" s="2" t="s">
        <v>182</v>
      </c>
      <c r="F6" s="2" t="s">
        <v>182</v>
      </c>
      <c r="G6" s="2" t="s">
        <v>39</v>
      </c>
      <c r="H6" s="2" t="s">
        <v>74</v>
      </c>
      <c r="K6" s="2" t="s">
        <v>74</v>
      </c>
      <c r="O6" s="2" t="s">
        <v>39</v>
      </c>
      <c r="U6" s="2" t="s">
        <v>74</v>
      </c>
      <c r="Y6" s="2" t="s">
        <v>74</v>
      </c>
    </row>
    <row r="7" customFormat="false" ht="15" hidden="false" customHeight="false" outlineLevel="0" collapsed="false">
      <c r="A7" s="2" t="n">
        <v>6</v>
      </c>
      <c r="F7" s="2"/>
      <c r="H7" s="2" t="s">
        <v>92</v>
      </c>
      <c r="K7" s="2" t="s">
        <v>92</v>
      </c>
      <c r="U7" s="2" t="s">
        <v>92</v>
      </c>
      <c r="Y7" s="2" t="s">
        <v>92</v>
      </c>
    </row>
    <row r="8" customFormat="false" ht="15" hidden="false" customHeight="false" outlineLevel="0" collapsed="false">
      <c r="F8" s="21"/>
      <c r="H8" s="21"/>
    </row>
    <row r="9" customFormat="false" ht="15" hidden="false" customHeight="false" outlineLevel="0" collapsed="false">
      <c r="F9" s="21"/>
      <c r="H9" s="21"/>
    </row>
    <row r="10" customFormat="false" ht="15" hidden="false" customHeight="false" outlineLevel="0" collapsed="false">
      <c r="F10" s="21"/>
      <c r="H10" s="21"/>
    </row>
    <row r="11" customFormat="false" ht="15" hidden="false" customHeight="false" outlineLevel="0" collapsed="false">
      <c r="F11" s="21"/>
      <c r="H11" s="21"/>
    </row>
    <row r="12" customFormat="false" ht="15" hidden="false" customHeight="false" outlineLevel="0" collapsed="false">
      <c r="F12" s="21"/>
      <c r="H12" s="21"/>
    </row>
    <row r="13" customFormat="false" ht="15" hidden="false" customHeight="false" outlineLevel="0" collapsed="false">
      <c r="F13" s="21"/>
      <c r="H13" s="21"/>
    </row>
    <row r="14" customFormat="false" ht="15" hidden="false" customHeight="false" outlineLevel="0" collapsed="false">
      <c r="F14" s="21"/>
      <c r="H14" s="21"/>
    </row>
    <row r="15" customFormat="false" ht="15" hidden="false" customHeight="false" outlineLevel="0" collapsed="false">
      <c r="F15" s="21"/>
      <c r="H15" s="21"/>
    </row>
    <row r="16" customFormat="false" ht="15" hidden="false" customHeight="false" outlineLevel="0" collapsed="false">
      <c r="F16" s="21"/>
      <c r="H16" s="21"/>
    </row>
    <row r="17" customFormat="false" ht="15" hidden="false" customHeight="false" outlineLevel="0" collapsed="false">
      <c r="F17" s="21"/>
      <c r="H17" s="21"/>
    </row>
    <row r="18" customFormat="false" ht="15" hidden="false" customHeight="false" outlineLevel="0" collapsed="false">
      <c r="F18" s="21"/>
      <c r="H18" s="2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2022-09-30T05:26:19Z</dcterms:created>
  <dc:creator>Егор</dc:creator>
  <dc:description/>
  <dc:language>en-US</dc:language>
  <cp:lastModifiedBy/>
  <cp:lastPrinted>2022-12-30T17:00:29Z</cp:lastPrinted>
  <dcterms:modified xsi:type="dcterms:W3CDTF">2023-02-28T14:06:42Z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