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ХВОСТЫ\"/>
    </mc:Choice>
  </mc:AlternateContent>
  <bookViews>
    <workbookView xWindow="7305" yWindow="30" windowWidth="8070" windowHeight="7965"/>
  </bookViews>
  <sheets>
    <sheet name="Лист2" sheetId="2" r:id="rId1"/>
  </sheets>
  <calcPr calcId="152511" refMode="R1C1"/>
</workbook>
</file>

<file path=xl/calcChain.xml><?xml version="1.0" encoding="utf-8"?>
<calcChain xmlns="http://schemas.openxmlformats.org/spreadsheetml/2006/main">
  <c r="C143" i="2" l="1"/>
  <c r="C113" i="2"/>
  <c r="C47" i="2"/>
  <c r="C12" i="2"/>
</calcChain>
</file>

<file path=xl/sharedStrings.xml><?xml version="1.0" encoding="utf-8"?>
<sst xmlns="http://schemas.openxmlformats.org/spreadsheetml/2006/main" count="141" uniqueCount="114">
  <si>
    <t>ИТОГО</t>
  </si>
  <si>
    <t>итого авансов</t>
  </si>
  <si>
    <t>Итого</t>
  </si>
  <si>
    <t>нет актов</t>
  </si>
  <si>
    <t>нет актов!!!</t>
  </si>
  <si>
    <t>АБ право и порядок</t>
  </si>
  <si>
    <t>Р/С</t>
  </si>
  <si>
    <t>МакецМаркет Систем ООО</t>
  </si>
  <si>
    <t>ИП Прокопович М.И.</t>
  </si>
  <si>
    <t>нет прих док</t>
  </si>
  <si>
    <t>ЗАДОЛЖЕННОСТЬ ПЕРЕД ПОСТАВЩИКАМИ(КР 60)</t>
  </si>
  <si>
    <t>АВАНСЫ ПОСТАВЩИКАМ(ДЕБ 60)</t>
  </si>
  <si>
    <t>АВАНСЫ ПОКУПАТЕЛЕЙ (КР 62 ОПЛАЧЕН0, НЕ ОТГРУЖЕНО)</t>
  </si>
  <si>
    <t>ЗАДОЛЖЕННОСТЬ ПОКУПАТЕЛЕЙ (Д 62)</t>
  </si>
  <si>
    <t>Бюрократ</t>
  </si>
  <si>
    <t>Спринт-графикс ООО</t>
  </si>
  <si>
    <t>Частная Территория ООО</t>
  </si>
  <si>
    <t>ИП Буткевич</t>
  </si>
  <si>
    <t>Верный Друк ООО</t>
  </si>
  <si>
    <t>Фубис ООО</t>
  </si>
  <si>
    <t>ТН 1288225 от 25.01.16 г.</t>
  </si>
  <si>
    <t>Акт 27/2 от 18.07.16 г.</t>
  </si>
  <si>
    <t>ИП Скрибский</t>
  </si>
  <si>
    <t>за 2015</t>
  </si>
  <si>
    <t>ИП Шиманович</t>
  </si>
  <si>
    <t>Оптитек-Лого ООО</t>
  </si>
  <si>
    <t>Пен бокс ООО</t>
  </si>
  <si>
    <t>Прентис</t>
  </si>
  <si>
    <t>Полиграфкомпонент ЧУП</t>
  </si>
  <si>
    <t>Ишитэри</t>
  </si>
  <si>
    <t>ИП. Сугако</t>
  </si>
  <si>
    <t>ИП Прадун</t>
  </si>
  <si>
    <t>ИВ и Компания ТС</t>
  </si>
  <si>
    <t>ИСОО-М</t>
  </si>
  <si>
    <t>Минскводоканал</t>
  </si>
  <si>
    <t>Альфасервис</t>
  </si>
  <si>
    <t>ИП Новикова</t>
  </si>
  <si>
    <t>ВЛ групп</t>
  </si>
  <si>
    <t>ИП ЛОБАЧЕВСКИЙ</t>
  </si>
  <si>
    <t>нет актов С 2016</t>
  </si>
  <si>
    <t>НЕТ ПРИХ ДОК</t>
  </si>
  <si>
    <t>ИП ПОДОЛЬСКАЯ</t>
  </si>
  <si>
    <t>Анзуд</t>
  </si>
  <si>
    <t>тн 0078115 от 21.08.17 г.</t>
  </si>
  <si>
    <t>тн 0554750 от 30.06.16 г.</t>
  </si>
  <si>
    <t>ТН 1115676 от 07.09.17 г.</t>
  </si>
  <si>
    <t>тн 0227785 от 11.04.17 г.</t>
  </si>
  <si>
    <t>ПП 634 от 30.08.16 г.</t>
  </si>
  <si>
    <t>ПП 59 от 11.07.16 г.</t>
  </si>
  <si>
    <t>Беларусьторг</t>
  </si>
  <si>
    <t>ком.услуги</t>
  </si>
  <si>
    <t>Велком</t>
  </si>
  <si>
    <t>до 25 октября!!!</t>
  </si>
  <si>
    <t>Артчи</t>
  </si>
  <si>
    <t>ИП Курьянович</t>
  </si>
  <si>
    <t>опл. 09.11.17</t>
  </si>
  <si>
    <t>опл окт-ноябрь не отгр</t>
  </si>
  <si>
    <t>опл. 25.09,12.10 не отг</t>
  </si>
  <si>
    <t>опл.01.11, 04.11 - не отг</t>
  </si>
  <si>
    <t>опл. 23.10 не отг</t>
  </si>
  <si>
    <t>Транстэкс</t>
  </si>
  <si>
    <t>ИП Пекарский</t>
  </si>
  <si>
    <t>Трест Промстрой ЗАО</t>
  </si>
  <si>
    <t>Фреш-кафе</t>
  </si>
  <si>
    <t>Дитэст ЧП</t>
  </si>
  <si>
    <t>Белтелеком РУП</t>
  </si>
  <si>
    <t>Постпринт</t>
  </si>
  <si>
    <t>Беларуснефть РУП ПО</t>
  </si>
  <si>
    <t>Промпечать</t>
  </si>
  <si>
    <t>Песко</t>
  </si>
  <si>
    <t>ЕС Люмитекс</t>
  </si>
  <si>
    <t>ИП Гончар</t>
  </si>
  <si>
    <t>ИП Куприянова</t>
  </si>
  <si>
    <t>ИП Тарасова</t>
  </si>
  <si>
    <t>Юнедар</t>
  </si>
  <si>
    <t xml:space="preserve">Перно-Рикар </t>
  </si>
  <si>
    <t>Газпром трансгаз Гомель</t>
  </si>
  <si>
    <t>ИП Дойлидов</t>
  </si>
  <si>
    <t>Эволайн</t>
  </si>
  <si>
    <t>ИП Гончаров А.В</t>
  </si>
  <si>
    <t>ИП Смоляков</t>
  </si>
  <si>
    <t>Сэнс-Геральдика</t>
  </si>
  <si>
    <t>Гроднохлебпром ОАО</t>
  </si>
  <si>
    <t>МНОГО</t>
  </si>
  <si>
    <t>ТН 1247791 от 14.02.18 г.</t>
  </si>
  <si>
    <t>тн 1335986 от 22.01.18 г.</t>
  </si>
  <si>
    <t>Заказ-наряд б/н от 04.11.17 г.</t>
  </si>
  <si>
    <t>тн 0685933 от 13.12.17 г.</t>
  </si>
  <si>
    <t>тн 1651901 от 09.02.18 г.</t>
  </si>
  <si>
    <t>Бухгалтерские советы</t>
  </si>
  <si>
    <t>Ломбард Доброслава</t>
  </si>
  <si>
    <t>Прасадабай</t>
  </si>
  <si>
    <t>Саторис</t>
  </si>
  <si>
    <t>Твердыня</t>
  </si>
  <si>
    <t>ДИПАРТ Д  по состоянию на  28.03.18</t>
  </si>
  <si>
    <t>ИП Королев</t>
  </si>
  <si>
    <t>Цептер-Банк</t>
  </si>
  <si>
    <t>ВЛ-групп</t>
  </si>
  <si>
    <t>БЕЛ ЖД</t>
  </si>
  <si>
    <t>Михеева Т.П</t>
  </si>
  <si>
    <t>Белжелдорпроект</t>
  </si>
  <si>
    <t>Биплан-сервис</t>
  </si>
  <si>
    <t>Верный друк</t>
  </si>
  <si>
    <t>ИП Гончаров А.В.</t>
  </si>
  <si>
    <t>Ип Гринь В.В.</t>
  </si>
  <si>
    <t>ИП Дакимович</t>
  </si>
  <si>
    <t>Ип Куприянова О.А</t>
  </si>
  <si>
    <t>ИП Лвринович А.В</t>
  </si>
  <si>
    <t>ИП Пархимович С.Э</t>
  </si>
  <si>
    <t>Лента ОАО</t>
  </si>
  <si>
    <t>ЧТУП Люди и цифры</t>
  </si>
  <si>
    <t>Метрополитен</t>
  </si>
  <si>
    <t>Минская дистанция пути БЕЛ ЖД</t>
  </si>
  <si>
    <t>Профикей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</si>
</sst>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р_._-;\-* #,##0.00_р_._-;_-* &quot;-&quot;??_р_._-;_-@_-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  <font>
      <b/>
      <sz val="11"/>
      <color indexed="8"/>
      <name val="Calibri"/>
      <charset val="204"/>
    </font>
    <font>
      <sz val="11"/>
      <color indexed="8"/>
      <name val="Calibri"/>
      <charset val="204"/>
    </font>
    <font>
      <b/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9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0" fillId="2" borderId="0" xfId="0" applyFill="1"/>
    <xf numFmtId="0" fontId="4" fillId="0" borderId="0" xfId="0" applyFont="1" applyFill="1" applyBorder="1"/>
    <xf numFmtId="0" fontId="0" fillId="0" borderId="0" xfId="0" applyFill="1"/>
    <xf numFmtId="0" fontId="5" fillId="0" borderId="0" xfId="0" applyFont="1"/>
    <xf numFmtId="0" fontId="9" fillId="0" borderId="0" xfId="0" applyFont="1"/>
    <xf numFmtId="0" fontId="6" fillId="0" borderId="0" xfId="0" applyFont="1" applyFill="1"/>
    <xf numFmtId="0" fontId="10" fillId="0" borderId="0" xfId="0" applyFont="1" applyFill="1"/>
    <xf numFmtId="0" fontId="11" fillId="0" borderId="0" xfId="0" applyFont="1"/>
    <xf numFmtId="0" fontId="0" fillId="0" borderId="0" xfId="0" applyFont="1"/>
    <xf numFmtId="14" fontId="12" fillId="0" borderId="1" xfId="0" applyNumberFormat="1" applyFont="1" applyBorder="1"/>
    <xf numFmtId="4" fontId="7" fillId="0" borderId="2" xfId="0" applyNumberFormat="1" applyFont="1" applyBorder="1"/>
    <xf numFmtId="43" fontId="11" fillId="0" borderId="3" xfId="1" applyNumberFormat="1" applyFont="1" applyBorder="1"/>
    <xf numFmtId="0" fontId="0" fillId="0" borderId="0" xfId="0"/>
    <xf numFmtId="0" fontId="0" fillId="0" borderId="4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6" xfId="0" applyBorder="1"/>
    <xf numFmtId="0" fontId="0" fillId="0" borderId="0" xfId="0"/>
    <xf numFmtId="0" fontId="0" fillId="0" borderId="4" xfId="0" applyFont="1" applyBorder="1"/>
    <xf numFmtId="0" fontId="0" fillId="0" borderId="4" xfId="0" applyBorder="1"/>
    <xf numFmtId="0" fontId="0" fillId="0" borderId="6" xfId="0" applyBorder="1"/>
    <xf numFmtId="0" fontId="0" fillId="0" borderId="0" xfId="0"/>
    <xf numFmtId="0" fontId="8" fillId="0" borderId="4" xfId="0" applyFont="1" applyBorder="1"/>
    <xf numFmtId="0" fontId="7" fillId="0" borderId="4" xfId="0" applyFont="1" applyBorder="1"/>
    <xf numFmtId="0" fontId="0" fillId="0" borderId="4" xfId="0" applyBorder="1"/>
    <xf numFmtId="0" fontId="0" fillId="0" borderId="6" xfId="0" applyBorder="1"/>
    <xf numFmtId="0" fontId="8" fillId="0" borderId="4" xfId="0" applyFont="1" applyBorder="1"/>
    <xf numFmtId="0" fontId="0" fillId="0" borderId="0" xfId="0"/>
    <xf numFmtId="0" fontId="0" fillId="0" borderId="4" xfId="0" applyBorder="1"/>
    <xf numFmtId="0" fontId="0" fillId="0" borderId="6" xfId="0" applyBorder="1"/>
    <xf numFmtId="0" fontId="8" fillId="0" borderId="4" xfId="0" applyFont="1" applyBorder="1"/>
    <xf numFmtId="0" fontId="0" fillId="0" borderId="0" xfId="0"/>
    <xf numFmtId="0" fontId="0" fillId="3" borderId="4" xfId="0" applyFont="1" applyFill="1" applyBorder="1"/>
    <xf numFmtId="0" fontId="0" fillId="3" borderId="5" xfId="0" applyFill="1" applyBorder="1"/>
    <xf numFmtId="0" fontId="8" fillId="3" borderId="4" xfId="0" applyFont="1" applyFill="1" applyBorder="1"/>
    <xf numFmtId="2" fontId="0" fillId="3" borderId="4" xfId="0" applyNumberFormat="1" applyFont="1" applyFill="1" applyBorder="1"/>
    <xf numFmtId="0" fontId="0" fillId="3" borderId="4" xfId="0" applyFill="1" applyBorder="1"/>
    <xf numFmtId="0" fontId="0" fillId="4" borderId="4" xfId="0" applyFont="1" applyFill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6"/>
  <sheetViews>
    <sheetView tabSelected="1" topLeftCell="A62" zoomScale="70" zoomScaleNormal="70" zoomScalePageLayoutView="70" workbookViewId="0">
      <selection activeCell="B11" sqref="B11"/>
    </sheetView>
  </sheetViews>
  <sheetFormatPr defaultRowHeight="15" x14ac:dyDescent="0.25"/>
  <cols>
    <col min="1" max="1" width="4.42578125" customWidth="1"/>
    <col min="2" max="2" width="38.42578125" customWidth="1"/>
    <col min="3" max="3" width="21.28515625" customWidth="1"/>
    <col min="4" max="4" width="16.42578125" customWidth="1"/>
    <col min="5" max="5" width="14.42578125" customWidth="1"/>
    <col min="6" max="6" width="10.5703125" customWidth="1"/>
    <col min="7" max="7" width="6.85546875" customWidth="1"/>
  </cols>
  <sheetData>
    <row r="1" spans="1:7" s="1" customFormat="1" ht="15.75" thickBot="1" x14ac:dyDescent="0.3">
      <c r="B1" s="9" t="s">
        <v>94</v>
      </c>
      <c r="C1" s="9"/>
      <c r="D1" s="9"/>
      <c r="E1" s="9"/>
      <c r="F1" s="9"/>
      <c r="G1" s="9"/>
    </row>
    <row r="2" spans="1:7" ht="15.75" thickBot="1" x14ac:dyDescent="0.3">
      <c r="B2" s="10"/>
      <c r="C2" s="10" t="s">
        <v>6</v>
      </c>
      <c r="D2" s="11">
        <v>43187</v>
      </c>
      <c r="E2" s="12">
        <v>5699.1</v>
      </c>
      <c r="F2" s="13"/>
      <c r="G2" s="10"/>
    </row>
    <row r="3" spans="1:7" s="1" customFormat="1" ht="13.5" customHeight="1" x14ac:dyDescent="0.25">
      <c r="A3" s="5" t="s">
        <v>13</v>
      </c>
      <c r="B3" s="9"/>
      <c r="C3" s="9"/>
      <c r="D3" s="9"/>
      <c r="E3" s="9"/>
      <c r="F3" s="9"/>
      <c r="G3" s="9"/>
    </row>
    <row r="4" spans="1:7" s="1" customFormat="1" ht="13.5" customHeight="1" x14ac:dyDescent="0.25">
      <c r="A4" s="5"/>
      <c r="B4" s="9"/>
      <c r="C4" s="9"/>
      <c r="D4" s="9"/>
      <c r="E4" s="9"/>
      <c r="F4" s="9"/>
      <c r="G4" s="9"/>
    </row>
    <row r="5" spans="1:7" ht="24.75" customHeight="1" x14ac:dyDescent="0.25">
      <c r="A5" s="17">
        <v>1</v>
      </c>
      <c r="B5" s="40" t="s">
        <v>5</v>
      </c>
      <c r="C5" s="40">
        <v>237.7</v>
      </c>
      <c r="D5" s="38" t="s">
        <v>20</v>
      </c>
      <c r="E5" s="38"/>
      <c r="F5" s="38"/>
      <c r="G5" s="18"/>
    </row>
    <row r="6" spans="1:7" ht="0.75" customHeight="1" x14ac:dyDescent="0.25">
      <c r="A6" s="17"/>
      <c r="B6" s="26"/>
      <c r="C6" s="26"/>
      <c r="D6" s="15"/>
      <c r="E6" s="15"/>
      <c r="F6" s="15"/>
      <c r="G6" s="18"/>
    </row>
    <row r="7" spans="1:7" ht="20.25" customHeight="1" x14ac:dyDescent="0.25">
      <c r="A7" s="17"/>
      <c r="B7" s="42" t="s">
        <v>112</v>
      </c>
      <c r="C7" s="42">
        <v>198.8</v>
      </c>
      <c r="D7" s="15"/>
      <c r="E7" s="15"/>
      <c r="F7" s="15"/>
      <c r="G7" s="18"/>
    </row>
    <row r="8" spans="1:7" ht="15.75" customHeight="1" x14ac:dyDescent="0.25">
      <c r="A8" s="17"/>
      <c r="B8" s="40" t="s">
        <v>49</v>
      </c>
      <c r="C8" s="40">
        <v>1998.15</v>
      </c>
      <c r="D8" s="15" t="s">
        <v>83</v>
      </c>
      <c r="E8" s="15"/>
      <c r="F8" s="15"/>
      <c r="G8" s="18"/>
    </row>
    <row r="9" spans="1:7" s="29" customFormat="1" ht="15.75" customHeight="1" x14ac:dyDescent="0.25">
      <c r="A9" s="17"/>
      <c r="B9" s="40" t="s">
        <v>98</v>
      </c>
      <c r="C9" s="40">
        <v>170</v>
      </c>
      <c r="D9" s="27"/>
      <c r="E9" s="27"/>
      <c r="F9" s="27"/>
      <c r="G9" s="28"/>
    </row>
    <row r="10" spans="1:7" ht="15.75" customHeight="1" x14ac:dyDescent="0.25">
      <c r="A10" s="17"/>
      <c r="B10" s="40" t="s">
        <v>76</v>
      </c>
      <c r="C10" s="40">
        <v>270</v>
      </c>
      <c r="D10" s="16"/>
      <c r="E10" s="15"/>
      <c r="F10" s="15"/>
      <c r="G10" s="18"/>
    </row>
    <row r="11" spans="1:7" s="25" customFormat="1" ht="19.5" customHeight="1" x14ac:dyDescent="0.25">
      <c r="A11" s="17"/>
      <c r="B11" s="26" t="s">
        <v>97</v>
      </c>
      <c r="C11" s="26">
        <v>211.6</v>
      </c>
      <c r="D11" s="23"/>
      <c r="E11" s="23"/>
      <c r="F11" s="23"/>
      <c r="G11" s="24"/>
    </row>
    <row r="12" spans="1:7" x14ac:dyDescent="0.25">
      <c r="A12" s="17"/>
      <c r="B12" s="26" t="s">
        <v>0</v>
      </c>
      <c r="C12" s="26">
        <f>SUM(C5:C10)</f>
        <v>2874.65</v>
      </c>
      <c r="D12" s="15"/>
      <c r="E12" s="15"/>
      <c r="F12" s="15"/>
      <c r="G12" s="18"/>
    </row>
    <row r="13" spans="1:7" x14ac:dyDescent="0.25">
      <c r="A13" s="17"/>
      <c r="B13" s="26"/>
      <c r="C13" s="26"/>
      <c r="D13" s="15"/>
      <c r="E13" s="15"/>
      <c r="F13" s="15"/>
      <c r="G13" s="18"/>
    </row>
    <row r="14" spans="1:7" s="1" customFormat="1" ht="14.25" customHeight="1" x14ac:dyDescent="0.25">
      <c r="A14" s="17" t="s">
        <v>10</v>
      </c>
      <c r="B14" s="26"/>
      <c r="C14" s="26"/>
      <c r="D14" s="15"/>
      <c r="E14" s="15"/>
      <c r="F14" s="15"/>
      <c r="G14" s="18"/>
    </row>
    <row r="15" spans="1:7" s="2" customFormat="1" ht="15" hidden="1" customHeight="1" thickBot="1" x14ac:dyDescent="0.3">
      <c r="A15" s="17"/>
      <c r="B15" s="26"/>
      <c r="C15" s="26"/>
      <c r="D15" s="15"/>
      <c r="E15" s="15"/>
      <c r="F15" s="15"/>
      <c r="G15" s="18"/>
    </row>
    <row r="16" spans="1:7" s="2" customFormat="1" ht="15" customHeight="1" x14ac:dyDescent="0.25">
      <c r="A16" s="17"/>
      <c r="B16" s="26" t="s">
        <v>99</v>
      </c>
      <c r="C16" s="26">
        <v>128</v>
      </c>
      <c r="D16" s="27"/>
      <c r="E16" s="27"/>
      <c r="F16" s="27"/>
      <c r="G16" s="28"/>
    </row>
    <row r="17" spans="1:7" s="2" customFormat="1" ht="23.25" customHeight="1" x14ac:dyDescent="0.25">
      <c r="A17" s="17"/>
      <c r="B17" s="40" t="s">
        <v>14</v>
      </c>
      <c r="C17" s="40">
        <v>113.88</v>
      </c>
      <c r="D17" s="15" t="s">
        <v>43</v>
      </c>
      <c r="E17" s="15"/>
      <c r="F17" s="15"/>
      <c r="G17" s="18"/>
    </row>
    <row r="18" spans="1:7" s="2" customFormat="1" ht="23.25" customHeight="1" x14ac:dyDescent="0.25">
      <c r="A18" s="17"/>
      <c r="B18" s="40" t="s">
        <v>70</v>
      </c>
      <c r="C18" s="40">
        <v>75.89</v>
      </c>
      <c r="D18" s="16"/>
      <c r="E18" s="16"/>
      <c r="F18" s="16"/>
      <c r="G18" s="19"/>
    </row>
    <row r="19" spans="1:7" s="2" customFormat="1" ht="23.25" customHeight="1" x14ac:dyDescent="0.25">
      <c r="A19" s="17"/>
      <c r="B19" s="40" t="s">
        <v>81</v>
      </c>
      <c r="C19" s="40">
        <v>300</v>
      </c>
      <c r="D19" s="15" t="s">
        <v>84</v>
      </c>
      <c r="E19" s="15"/>
      <c r="F19" s="15"/>
      <c r="G19" s="18"/>
    </row>
    <row r="20" spans="1:7" s="2" customFormat="1" ht="23.25" customHeight="1" x14ac:dyDescent="0.25">
      <c r="A20" s="17"/>
      <c r="B20" s="40" t="s">
        <v>66</v>
      </c>
      <c r="C20" s="40">
        <v>167.1</v>
      </c>
      <c r="D20" s="15" t="s">
        <v>83</v>
      </c>
      <c r="E20" s="15"/>
      <c r="F20" s="15"/>
      <c r="G20" s="18"/>
    </row>
    <row r="21" spans="1:7" s="2" customFormat="1" ht="23.25" customHeight="1" x14ac:dyDescent="0.25">
      <c r="A21" s="17"/>
      <c r="B21" s="40" t="s">
        <v>37</v>
      </c>
      <c r="C21" s="43">
        <v>40.04</v>
      </c>
      <c r="D21" s="15" t="s">
        <v>83</v>
      </c>
      <c r="E21" s="15"/>
      <c r="F21" s="15"/>
      <c r="G21" s="18"/>
    </row>
    <row r="22" spans="1:7" s="2" customFormat="1" ht="23.25" customHeight="1" x14ac:dyDescent="0.25">
      <c r="A22" s="17"/>
      <c r="B22" s="26" t="s">
        <v>18</v>
      </c>
      <c r="C22" s="26">
        <v>333.48</v>
      </c>
      <c r="D22" s="15" t="s">
        <v>83</v>
      </c>
      <c r="E22" s="15"/>
      <c r="F22" s="15"/>
      <c r="G22" s="18"/>
    </row>
    <row r="23" spans="1:7" s="2" customFormat="1" ht="21.75" customHeight="1" x14ac:dyDescent="0.25">
      <c r="A23" s="17"/>
      <c r="B23" s="40" t="s">
        <v>68</v>
      </c>
      <c r="C23" s="40">
        <v>364</v>
      </c>
      <c r="D23" s="15" t="s">
        <v>85</v>
      </c>
      <c r="E23" s="15"/>
      <c r="F23" s="15"/>
      <c r="G23" s="18"/>
    </row>
    <row r="24" spans="1:7" s="2" customFormat="1" ht="21.75" customHeight="1" x14ac:dyDescent="0.25">
      <c r="A24" s="41"/>
      <c r="B24" s="40" t="s">
        <v>35</v>
      </c>
      <c r="C24" s="40">
        <v>59</v>
      </c>
      <c r="D24" s="42" t="s">
        <v>86</v>
      </c>
      <c r="E24" s="15"/>
      <c r="F24" s="15"/>
      <c r="G24" s="18"/>
    </row>
    <row r="25" spans="1:7" s="2" customFormat="1" ht="26.25" customHeight="1" x14ac:dyDescent="0.25">
      <c r="A25" s="17"/>
      <c r="B25" s="26" t="s">
        <v>79</v>
      </c>
      <c r="C25" s="26">
        <v>70</v>
      </c>
      <c r="D25" s="30" t="s">
        <v>44</v>
      </c>
      <c r="E25" s="15"/>
      <c r="F25" s="15"/>
      <c r="G25" s="18"/>
    </row>
    <row r="26" spans="1:7" s="2" customFormat="1" ht="26.25" customHeight="1" x14ac:dyDescent="0.25">
      <c r="A26" s="17"/>
      <c r="B26" s="40" t="s">
        <v>107</v>
      </c>
      <c r="C26" s="40">
        <v>270</v>
      </c>
      <c r="D26" s="34"/>
      <c r="E26" s="32"/>
      <c r="F26" s="32"/>
      <c r="G26" s="33"/>
    </row>
    <row r="27" spans="1:7" s="2" customFormat="1" ht="26.25" customHeight="1" x14ac:dyDescent="0.25">
      <c r="A27" s="17"/>
      <c r="B27" s="40" t="s">
        <v>36</v>
      </c>
      <c r="C27" s="40">
        <v>147.4</v>
      </c>
      <c r="D27" s="15" t="s">
        <v>83</v>
      </c>
      <c r="E27" s="15"/>
      <c r="F27" s="15"/>
      <c r="G27" s="18"/>
    </row>
    <row r="28" spans="1:7" s="2" customFormat="1" ht="26.25" customHeight="1" x14ac:dyDescent="0.25">
      <c r="A28" s="17"/>
      <c r="B28" s="40" t="s">
        <v>95</v>
      </c>
      <c r="C28" s="40">
        <v>0.01</v>
      </c>
      <c r="D28" s="26"/>
      <c r="E28" s="15"/>
      <c r="F28" s="15"/>
      <c r="G28" s="18"/>
    </row>
    <row r="29" spans="1:7" s="2" customFormat="1" ht="26.25" customHeight="1" x14ac:dyDescent="0.25">
      <c r="A29" s="17"/>
      <c r="B29" s="26"/>
      <c r="C29" s="26"/>
      <c r="D29" s="15" t="s">
        <v>87</v>
      </c>
      <c r="E29" s="15"/>
      <c r="F29" s="15"/>
      <c r="G29" s="18"/>
    </row>
    <row r="30" spans="1:7" s="2" customFormat="1" ht="26.25" customHeight="1" x14ac:dyDescent="0.25">
      <c r="A30" s="17"/>
      <c r="B30" s="40" t="s">
        <v>38</v>
      </c>
      <c r="C30" s="40">
        <v>80</v>
      </c>
      <c r="D30" s="15" t="s">
        <v>45</v>
      </c>
      <c r="E30" s="15"/>
      <c r="F30" s="15"/>
      <c r="G30" s="18"/>
    </row>
    <row r="31" spans="1:7" s="2" customFormat="1" ht="26.25" customHeight="1" x14ac:dyDescent="0.25">
      <c r="A31" s="17"/>
      <c r="B31" s="40" t="s">
        <v>93</v>
      </c>
      <c r="C31" s="40">
        <v>0.04</v>
      </c>
      <c r="D31" s="16"/>
      <c r="E31" s="16"/>
      <c r="F31" s="16"/>
      <c r="G31" s="19"/>
    </row>
    <row r="32" spans="1:7" s="2" customFormat="1" ht="24.75" customHeight="1" x14ac:dyDescent="0.25">
      <c r="A32" s="17"/>
      <c r="B32" s="40" t="s">
        <v>17</v>
      </c>
      <c r="C32" s="40">
        <v>639.19000000000005</v>
      </c>
      <c r="D32" s="15" t="s">
        <v>83</v>
      </c>
      <c r="E32" s="15"/>
      <c r="F32" s="15"/>
      <c r="G32" s="18"/>
    </row>
    <row r="33" spans="1:7" s="2" customFormat="1" ht="24.75" customHeight="1" x14ac:dyDescent="0.25">
      <c r="A33" s="17"/>
      <c r="B33" s="40" t="s">
        <v>113</v>
      </c>
      <c r="C33" s="40">
        <v>101.6</v>
      </c>
      <c r="D33" s="32"/>
      <c r="E33" s="32"/>
      <c r="F33" s="32"/>
      <c r="G33" s="33"/>
    </row>
    <row r="34" spans="1:7" s="2" customFormat="1" ht="24.75" customHeight="1" x14ac:dyDescent="0.25">
      <c r="A34" s="17"/>
      <c r="B34" s="40" t="s">
        <v>99</v>
      </c>
      <c r="C34" s="40">
        <v>129.44</v>
      </c>
      <c r="D34" s="32"/>
      <c r="E34" s="32"/>
      <c r="F34" s="32"/>
      <c r="G34" s="33"/>
    </row>
    <row r="35" spans="1:7" s="2" customFormat="1" ht="21" customHeight="1" x14ac:dyDescent="0.25">
      <c r="A35" s="17"/>
      <c r="B35" s="40" t="s">
        <v>80</v>
      </c>
      <c r="C35" s="40">
        <v>112.5</v>
      </c>
      <c r="D35" s="15" t="s">
        <v>88</v>
      </c>
      <c r="E35" s="15"/>
      <c r="F35" s="15"/>
      <c r="G35" s="18"/>
    </row>
    <row r="36" spans="1:7" s="2" customFormat="1" ht="21.75" hidden="1" customHeight="1" thickBot="1" x14ac:dyDescent="0.3">
      <c r="A36" s="17"/>
      <c r="B36" s="26"/>
      <c r="C36" s="26"/>
      <c r="D36" s="15"/>
      <c r="E36" s="15"/>
      <c r="F36" s="15"/>
      <c r="G36" s="18"/>
    </row>
    <row r="37" spans="1:7" s="2" customFormat="1" ht="21.75" customHeight="1" x14ac:dyDescent="0.25">
      <c r="A37" s="17"/>
      <c r="B37" s="40" t="s">
        <v>32</v>
      </c>
      <c r="C37" s="40">
        <v>229.07</v>
      </c>
      <c r="D37" s="15" t="s">
        <v>50</v>
      </c>
      <c r="E37" s="15"/>
      <c r="F37" s="15"/>
      <c r="G37" s="18"/>
    </row>
    <row r="38" spans="1:7" s="2" customFormat="1" ht="23.25" customHeight="1" x14ac:dyDescent="0.25">
      <c r="A38" s="17"/>
      <c r="B38" s="40" t="s">
        <v>15</v>
      </c>
      <c r="C38" s="40">
        <v>148.74</v>
      </c>
      <c r="D38" s="15" t="s">
        <v>23</v>
      </c>
      <c r="E38" s="15"/>
      <c r="F38" s="15"/>
      <c r="G38" s="18"/>
    </row>
    <row r="39" spans="1:7" s="2" customFormat="1" ht="15.75" customHeight="1" x14ac:dyDescent="0.25">
      <c r="A39" s="17"/>
      <c r="B39" s="26"/>
      <c r="C39" s="26"/>
      <c r="D39" s="15"/>
      <c r="E39" s="15"/>
      <c r="F39" s="15"/>
      <c r="G39" s="18"/>
    </row>
    <row r="40" spans="1:7" ht="14.25" customHeight="1" x14ac:dyDescent="0.25">
      <c r="A40" s="17"/>
      <c r="B40" s="26"/>
      <c r="C40" s="26"/>
      <c r="D40" s="15" t="s">
        <v>21</v>
      </c>
      <c r="E40" s="15"/>
      <c r="F40" s="15"/>
      <c r="G40" s="18"/>
    </row>
    <row r="41" spans="1:7" ht="17.25" customHeight="1" x14ac:dyDescent="0.25">
      <c r="A41" s="17"/>
      <c r="B41" s="40" t="s">
        <v>51</v>
      </c>
      <c r="C41" s="40">
        <v>280.22000000000003</v>
      </c>
      <c r="D41" s="15" t="s">
        <v>52</v>
      </c>
      <c r="E41" s="15"/>
      <c r="F41" s="15"/>
      <c r="G41" s="18"/>
    </row>
    <row r="42" spans="1:7" ht="17.25" customHeight="1" x14ac:dyDescent="0.25">
      <c r="A42" s="17"/>
      <c r="B42" s="40" t="s">
        <v>69</v>
      </c>
      <c r="C42" s="40">
        <v>142.6</v>
      </c>
      <c r="D42" s="15"/>
      <c r="E42" s="15"/>
      <c r="F42" s="15"/>
      <c r="G42" s="18"/>
    </row>
    <row r="43" spans="1:7" ht="17.25" customHeight="1" x14ac:dyDescent="0.25">
      <c r="A43" s="17"/>
      <c r="B43" s="26"/>
      <c r="C43" s="26"/>
      <c r="D43" s="15"/>
      <c r="E43" s="15"/>
      <c r="F43" s="15"/>
      <c r="G43" s="18"/>
    </row>
    <row r="44" spans="1:7" ht="23.25" customHeight="1" x14ac:dyDescent="0.25">
      <c r="A44" s="17"/>
      <c r="B44" s="40" t="s">
        <v>33</v>
      </c>
      <c r="C44" s="40">
        <v>123.4</v>
      </c>
      <c r="D44" s="15" t="s">
        <v>46</v>
      </c>
      <c r="E44" s="15"/>
      <c r="F44" s="15"/>
      <c r="G44" s="18"/>
    </row>
    <row r="45" spans="1:7" ht="19.5" customHeight="1" x14ac:dyDescent="0.25">
      <c r="A45" s="17"/>
      <c r="B45" s="40" t="s">
        <v>89</v>
      </c>
      <c r="C45" s="40">
        <v>200</v>
      </c>
      <c r="D45" s="15"/>
      <c r="E45" s="15"/>
      <c r="F45" s="15"/>
      <c r="G45" s="18"/>
    </row>
    <row r="46" spans="1:7" ht="19.5" hidden="1" customHeight="1" thickBot="1" x14ac:dyDescent="0.3">
      <c r="A46" s="17"/>
      <c r="B46" s="26"/>
      <c r="C46" s="26"/>
      <c r="D46" s="15"/>
      <c r="E46" s="15"/>
      <c r="F46" s="15"/>
      <c r="G46" s="18"/>
    </row>
    <row r="47" spans="1:7" ht="27" customHeight="1" x14ac:dyDescent="0.25">
      <c r="A47" s="17"/>
      <c r="B47" s="26" t="s">
        <v>0</v>
      </c>
      <c r="C47" s="26">
        <f>SUM(C15:C46)</f>
        <v>4255.6000000000004</v>
      </c>
      <c r="D47" s="15"/>
      <c r="E47" s="15"/>
      <c r="F47" s="15"/>
      <c r="G47" s="18"/>
    </row>
    <row r="48" spans="1:7" ht="27" customHeight="1" x14ac:dyDescent="0.25">
      <c r="A48" s="17"/>
      <c r="B48" s="26"/>
      <c r="C48" s="26"/>
      <c r="D48" s="15"/>
      <c r="E48" s="15"/>
      <c r="F48" s="15"/>
      <c r="G48" s="18"/>
    </row>
    <row r="49" spans="1:12" x14ac:dyDescent="0.25">
      <c r="A49" s="17"/>
      <c r="B49" s="26"/>
      <c r="C49" s="26"/>
      <c r="D49" s="15"/>
      <c r="E49" s="15"/>
      <c r="F49" s="15"/>
      <c r="G49" s="18"/>
      <c r="H49" s="2"/>
      <c r="I49" s="2"/>
    </row>
    <row r="50" spans="1:12" x14ac:dyDescent="0.25">
      <c r="A50" s="17"/>
      <c r="B50" s="31" t="s">
        <v>11</v>
      </c>
      <c r="C50" s="26"/>
      <c r="D50" s="15"/>
      <c r="E50" s="15"/>
      <c r="F50" s="15"/>
      <c r="G50" s="18"/>
    </row>
    <row r="51" spans="1:12" ht="13.5" customHeight="1" x14ac:dyDescent="0.25">
      <c r="A51" s="17"/>
      <c r="B51" s="40" t="s">
        <v>53</v>
      </c>
      <c r="C51" s="40">
        <v>335.04</v>
      </c>
      <c r="D51" s="36" t="s">
        <v>9</v>
      </c>
      <c r="E51" s="36"/>
      <c r="F51" s="36"/>
      <c r="G51" s="37"/>
    </row>
    <row r="52" spans="1:12" ht="14.25" hidden="1" customHeight="1" x14ac:dyDescent="0.25">
      <c r="A52" s="17"/>
      <c r="B52" s="26"/>
      <c r="C52" s="26"/>
      <c r="D52" s="36"/>
      <c r="E52" s="36"/>
      <c r="F52" s="36"/>
      <c r="G52" s="37"/>
    </row>
    <row r="53" spans="1:12" ht="16.5" customHeight="1" x14ac:dyDescent="0.25">
      <c r="A53" s="17"/>
      <c r="B53" s="26"/>
      <c r="C53" s="26"/>
      <c r="D53" s="15" t="s">
        <v>9</v>
      </c>
      <c r="E53" s="15"/>
      <c r="F53" s="15"/>
      <c r="G53" s="18"/>
    </row>
    <row r="54" spans="1:12" ht="17.25" hidden="1" customHeight="1" x14ac:dyDescent="0.25">
      <c r="A54" s="17"/>
      <c r="B54" s="26"/>
      <c r="C54" s="26"/>
      <c r="D54" s="15"/>
      <c r="E54" s="15"/>
      <c r="F54" s="15"/>
      <c r="G54" s="18"/>
    </row>
    <row r="55" spans="1:12" ht="15.75" customHeight="1" x14ac:dyDescent="0.25">
      <c r="A55" s="17"/>
      <c r="B55" s="40" t="s">
        <v>110</v>
      </c>
      <c r="C55" s="40">
        <v>162.47999999999999</v>
      </c>
      <c r="D55" s="15" t="s">
        <v>9</v>
      </c>
      <c r="E55" s="15"/>
      <c r="F55" s="15"/>
      <c r="G55" s="18"/>
    </row>
    <row r="56" spans="1:12" ht="14.25" customHeight="1" x14ac:dyDescent="0.25">
      <c r="A56" s="17"/>
      <c r="B56" s="40" t="s">
        <v>67</v>
      </c>
      <c r="C56" s="40">
        <v>1255.72</v>
      </c>
      <c r="D56" s="15"/>
      <c r="E56" s="15"/>
      <c r="F56" s="15"/>
      <c r="G56" s="18"/>
    </row>
    <row r="57" spans="1:12" ht="24.75" customHeight="1" x14ac:dyDescent="0.25">
      <c r="A57" s="17"/>
      <c r="B57" s="40" t="s">
        <v>71</v>
      </c>
      <c r="C57" s="40">
        <v>70</v>
      </c>
      <c r="D57" s="15" t="s">
        <v>9</v>
      </c>
      <c r="E57" s="15"/>
      <c r="F57" s="15"/>
      <c r="G57" s="18"/>
      <c r="H57" s="4"/>
      <c r="I57" s="4"/>
      <c r="J57" s="4"/>
      <c r="K57" s="4"/>
      <c r="L57" s="4"/>
    </row>
    <row r="58" spans="1:12" ht="24.75" customHeight="1" x14ac:dyDescent="0.25">
      <c r="A58" s="17"/>
      <c r="B58" s="40" t="s">
        <v>64</v>
      </c>
      <c r="C58" s="40">
        <v>0.72</v>
      </c>
      <c r="D58" s="15" t="s">
        <v>9</v>
      </c>
      <c r="E58" s="15"/>
      <c r="F58" s="15"/>
      <c r="G58" s="18"/>
      <c r="H58" s="4"/>
      <c r="I58" s="4"/>
      <c r="J58" s="4"/>
      <c r="K58" s="4"/>
      <c r="L58" s="4"/>
    </row>
    <row r="59" spans="1:12" ht="24.75" customHeight="1" x14ac:dyDescent="0.25">
      <c r="A59" s="17"/>
      <c r="B59" s="40" t="s">
        <v>65</v>
      </c>
      <c r="C59" s="40">
        <v>8.59</v>
      </c>
      <c r="D59" s="15" t="s">
        <v>9</v>
      </c>
      <c r="E59" s="15"/>
      <c r="F59" s="15"/>
      <c r="G59" s="18"/>
      <c r="H59" s="4"/>
      <c r="I59" s="4"/>
      <c r="J59" s="4"/>
      <c r="K59" s="4"/>
      <c r="L59" s="4"/>
    </row>
    <row r="60" spans="1:12" s="35" customFormat="1" ht="24.75" customHeight="1" x14ac:dyDescent="0.25">
      <c r="A60" s="17"/>
      <c r="B60" s="40" t="s">
        <v>60</v>
      </c>
      <c r="C60" s="40">
        <v>500.39</v>
      </c>
      <c r="D60" s="32"/>
      <c r="E60" s="32"/>
      <c r="F60" s="32"/>
      <c r="G60" s="33"/>
      <c r="H60" s="4"/>
      <c r="I60" s="4"/>
      <c r="J60" s="4"/>
      <c r="K60" s="4"/>
      <c r="L60" s="4"/>
    </row>
    <row r="61" spans="1:12" s="35" customFormat="1" ht="24.75" customHeight="1" x14ac:dyDescent="0.25">
      <c r="A61" s="17"/>
      <c r="B61" s="40" t="s">
        <v>103</v>
      </c>
      <c r="C61" s="40">
        <v>66.349999999999994</v>
      </c>
      <c r="D61" s="32"/>
      <c r="E61" s="32"/>
      <c r="F61" s="32"/>
      <c r="G61" s="33"/>
      <c r="H61" s="4"/>
      <c r="I61" s="4"/>
      <c r="J61" s="4"/>
      <c r="K61" s="4"/>
      <c r="L61" s="4"/>
    </row>
    <row r="62" spans="1:12" ht="24.75" customHeight="1" x14ac:dyDescent="0.25">
      <c r="A62" s="17"/>
      <c r="B62" s="40" t="s">
        <v>89</v>
      </c>
      <c r="C62" s="40">
        <v>200</v>
      </c>
      <c r="D62" s="26" t="s">
        <v>9</v>
      </c>
      <c r="E62" s="15"/>
      <c r="F62" s="15"/>
      <c r="G62" s="18"/>
      <c r="H62" s="4"/>
      <c r="I62" s="4"/>
      <c r="J62" s="4"/>
      <c r="K62" s="4"/>
      <c r="L62" s="4"/>
    </row>
    <row r="63" spans="1:12" s="35" customFormat="1" ht="24.75" customHeight="1" x14ac:dyDescent="0.25">
      <c r="A63" s="17"/>
      <c r="B63" s="40" t="s">
        <v>105</v>
      </c>
      <c r="C63" s="40">
        <v>200</v>
      </c>
      <c r="D63" s="26"/>
      <c r="E63" s="32"/>
      <c r="F63" s="32"/>
      <c r="G63" s="33"/>
      <c r="H63" s="4"/>
      <c r="I63" s="4"/>
      <c r="J63" s="4"/>
      <c r="K63" s="4"/>
      <c r="L63" s="4"/>
    </row>
    <row r="64" spans="1:12" ht="24.75" customHeight="1" x14ac:dyDescent="0.25">
      <c r="A64" s="17"/>
      <c r="B64" s="45" t="s">
        <v>72</v>
      </c>
      <c r="C64" s="45">
        <v>881</v>
      </c>
      <c r="D64" s="15" t="s">
        <v>9</v>
      </c>
      <c r="E64" s="15"/>
      <c r="F64" s="15"/>
      <c r="G64" s="18"/>
      <c r="H64" s="4"/>
      <c r="I64" s="4"/>
      <c r="J64" s="4"/>
      <c r="K64" s="4"/>
      <c r="L64" s="4"/>
    </row>
    <row r="65" spans="1:12" ht="24.75" customHeight="1" x14ac:dyDescent="0.25">
      <c r="A65" s="17"/>
      <c r="B65" s="40" t="s">
        <v>61</v>
      </c>
      <c r="C65" s="40">
        <v>720</v>
      </c>
      <c r="D65" s="15" t="s">
        <v>9</v>
      </c>
      <c r="E65" s="15"/>
      <c r="F65" s="15"/>
      <c r="G65" s="18"/>
      <c r="H65" s="4"/>
      <c r="I65" s="4"/>
      <c r="J65" s="4"/>
      <c r="K65" s="4"/>
      <c r="L65" s="4"/>
    </row>
    <row r="66" spans="1:12" ht="24.75" customHeight="1" x14ac:dyDescent="0.25">
      <c r="A66" s="17"/>
      <c r="B66" s="40" t="s">
        <v>73</v>
      </c>
      <c r="C66" s="40">
        <v>7070</v>
      </c>
      <c r="D66" s="15" t="s">
        <v>9</v>
      </c>
      <c r="E66" s="15"/>
      <c r="F66" s="15"/>
      <c r="G66" s="18"/>
      <c r="H66" s="4"/>
      <c r="I66" s="4"/>
      <c r="J66" s="4"/>
      <c r="K66" s="4"/>
      <c r="L66" s="4"/>
    </row>
    <row r="67" spans="1:12" s="35" customFormat="1" ht="24.75" customHeight="1" x14ac:dyDescent="0.25">
      <c r="A67" s="17"/>
      <c r="B67" s="40" t="s">
        <v>108</v>
      </c>
      <c r="C67" s="40">
        <v>700</v>
      </c>
      <c r="D67" s="32"/>
      <c r="E67" s="32"/>
      <c r="F67" s="32"/>
      <c r="G67" s="33"/>
      <c r="H67" s="4"/>
      <c r="I67" s="4"/>
      <c r="J67" s="4"/>
      <c r="K67" s="4"/>
      <c r="L67" s="4"/>
    </row>
    <row r="68" spans="1:12" s="35" customFormat="1" ht="24.75" customHeight="1" x14ac:dyDescent="0.25">
      <c r="A68" s="17"/>
      <c r="B68" s="40" t="s">
        <v>104</v>
      </c>
      <c r="C68" s="40">
        <v>497.35</v>
      </c>
      <c r="D68" s="32"/>
      <c r="E68" s="32"/>
      <c r="F68" s="32"/>
      <c r="G68" s="33"/>
      <c r="H68" s="4"/>
      <c r="I68" s="4"/>
      <c r="J68" s="4"/>
      <c r="K68" s="4"/>
      <c r="L68" s="4"/>
    </row>
    <row r="69" spans="1:12" ht="15.75" customHeight="1" x14ac:dyDescent="0.25">
      <c r="A69" s="17"/>
      <c r="B69" s="40" t="s">
        <v>101</v>
      </c>
      <c r="C69" s="40">
        <v>254.7</v>
      </c>
      <c r="D69" s="15" t="s">
        <v>9</v>
      </c>
      <c r="E69" s="15"/>
      <c r="F69" s="15"/>
      <c r="G69" s="18"/>
    </row>
    <row r="70" spans="1:12" ht="15.75" hidden="1" customHeight="1" thickBot="1" x14ac:dyDescent="0.3">
      <c r="A70" s="17"/>
      <c r="B70" s="40"/>
      <c r="C70" s="40"/>
      <c r="D70" s="15"/>
      <c r="E70" s="15"/>
      <c r="F70" s="15"/>
      <c r="G70" s="18"/>
    </row>
    <row r="71" spans="1:12" ht="15.75" hidden="1" customHeight="1" thickBot="1" x14ac:dyDescent="0.3">
      <c r="A71" s="17"/>
      <c r="B71" s="40"/>
      <c r="C71" s="40"/>
      <c r="D71" s="15"/>
      <c r="E71" s="15"/>
      <c r="F71" s="15"/>
      <c r="G71" s="18"/>
    </row>
    <row r="72" spans="1:12" ht="15.75" hidden="1" customHeight="1" thickBot="1" x14ac:dyDescent="0.3">
      <c r="A72" s="17"/>
      <c r="B72" s="40" t="s">
        <v>7</v>
      </c>
      <c r="C72" s="40">
        <v>37</v>
      </c>
      <c r="D72" s="15" t="s">
        <v>9</v>
      </c>
      <c r="E72" s="15"/>
      <c r="F72" s="15"/>
      <c r="G72" s="18"/>
    </row>
    <row r="73" spans="1:12" ht="0.75" customHeight="1" x14ac:dyDescent="0.25">
      <c r="A73" s="17"/>
      <c r="B73" s="40"/>
      <c r="C73" s="40"/>
      <c r="D73" s="15"/>
      <c r="E73" s="15"/>
      <c r="F73" s="15"/>
      <c r="G73" s="18"/>
    </row>
    <row r="74" spans="1:12" ht="28.5" customHeight="1" x14ac:dyDescent="0.25">
      <c r="A74" s="17"/>
      <c r="B74" s="40" t="s">
        <v>28</v>
      </c>
      <c r="C74" s="40">
        <v>1.4</v>
      </c>
      <c r="D74" s="15" t="s">
        <v>3</v>
      </c>
      <c r="E74" s="15"/>
      <c r="F74" s="15"/>
      <c r="G74" s="18"/>
    </row>
    <row r="75" spans="1:12" ht="15.75" hidden="1" customHeight="1" thickBot="1" x14ac:dyDescent="0.3">
      <c r="A75" s="17"/>
      <c r="B75" s="40"/>
      <c r="C75" s="40"/>
      <c r="D75" s="15"/>
      <c r="E75" s="15"/>
      <c r="F75" s="15"/>
      <c r="G75" s="18"/>
    </row>
    <row r="76" spans="1:12" ht="15.75" hidden="1" customHeight="1" thickBot="1" x14ac:dyDescent="0.3">
      <c r="A76" s="17"/>
      <c r="B76" s="40"/>
      <c r="C76" s="40"/>
      <c r="D76" s="15"/>
      <c r="E76" s="15"/>
      <c r="F76" s="15"/>
      <c r="G76" s="18"/>
    </row>
    <row r="77" spans="1:12" ht="15.75" customHeight="1" x14ac:dyDescent="0.25">
      <c r="A77" s="17"/>
      <c r="B77" s="40" t="s">
        <v>27</v>
      </c>
      <c r="C77" s="40">
        <v>182.88</v>
      </c>
      <c r="D77" s="15"/>
      <c r="E77" s="15"/>
      <c r="F77" s="15"/>
      <c r="G77" s="18"/>
    </row>
    <row r="78" spans="1:12" ht="15.75" customHeight="1" x14ac:dyDescent="0.25">
      <c r="A78" s="17"/>
      <c r="B78" s="40" t="s">
        <v>24</v>
      </c>
      <c r="C78" s="40">
        <v>49.13</v>
      </c>
      <c r="D78" s="15" t="s">
        <v>4</v>
      </c>
      <c r="E78" s="15"/>
      <c r="F78" s="15"/>
      <c r="G78" s="18"/>
    </row>
    <row r="79" spans="1:12" ht="0.75" customHeight="1" x14ac:dyDescent="0.25">
      <c r="A79" s="17"/>
      <c r="B79" s="26"/>
      <c r="C79" s="26"/>
      <c r="D79" s="15"/>
      <c r="E79" s="15"/>
      <c r="F79" s="15"/>
      <c r="G79" s="18"/>
    </row>
    <row r="80" spans="1:12" ht="14.25" customHeight="1" x14ac:dyDescent="0.25">
      <c r="A80" s="17"/>
      <c r="B80" s="40" t="s">
        <v>30</v>
      </c>
      <c r="C80" s="40">
        <v>1388</v>
      </c>
      <c r="D80" s="15" t="s">
        <v>3</v>
      </c>
      <c r="E80" s="15"/>
      <c r="F80" s="15"/>
      <c r="G80" s="18"/>
    </row>
    <row r="81" spans="1:7" ht="15.75" hidden="1" customHeight="1" thickBot="1" x14ac:dyDescent="0.3">
      <c r="A81" s="17"/>
      <c r="B81" s="26"/>
      <c r="C81" s="26"/>
      <c r="D81" s="15"/>
      <c r="E81" s="15"/>
      <c r="F81" s="15"/>
      <c r="G81" s="18"/>
    </row>
    <row r="82" spans="1:7" ht="15.75" hidden="1" customHeight="1" thickBot="1" x14ac:dyDescent="0.3">
      <c r="A82" s="17"/>
      <c r="B82" s="26"/>
      <c r="C82" s="26"/>
      <c r="D82" s="15"/>
      <c r="E82" s="15"/>
      <c r="F82" s="15"/>
      <c r="G82" s="18"/>
    </row>
    <row r="83" spans="1:7" ht="15.75" hidden="1" customHeight="1" thickBot="1" x14ac:dyDescent="0.3">
      <c r="A83" s="17"/>
      <c r="B83" s="26"/>
      <c r="C83" s="26"/>
      <c r="D83" s="15"/>
      <c r="E83" s="15"/>
      <c r="F83" s="15"/>
      <c r="G83" s="18"/>
    </row>
    <row r="84" spans="1:7" ht="15.75" hidden="1" customHeight="1" thickBot="1" x14ac:dyDescent="0.3">
      <c r="A84" s="17"/>
      <c r="B84" s="26"/>
      <c r="C84" s="26"/>
      <c r="D84" s="15"/>
      <c r="E84" s="15"/>
      <c r="F84" s="15"/>
      <c r="G84" s="18"/>
    </row>
    <row r="85" spans="1:7" ht="15.75" hidden="1" customHeight="1" thickBot="1" x14ac:dyDescent="0.3">
      <c r="A85" s="17"/>
      <c r="B85" s="26"/>
      <c r="C85" s="26"/>
      <c r="D85" s="15"/>
      <c r="E85" s="15"/>
      <c r="F85" s="15"/>
      <c r="G85" s="18"/>
    </row>
    <row r="86" spans="1:7" s="35" customFormat="1" ht="15.75" customHeight="1" x14ac:dyDescent="0.25">
      <c r="A86" s="17"/>
      <c r="B86" s="40" t="s">
        <v>106</v>
      </c>
      <c r="C86" s="40">
        <v>881</v>
      </c>
      <c r="D86" s="32"/>
      <c r="E86" s="32"/>
      <c r="F86" s="32"/>
      <c r="G86" s="33"/>
    </row>
    <row r="87" spans="1:7" s="35" customFormat="1" ht="15.75" customHeight="1" x14ac:dyDescent="0.25">
      <c r="A87" s="17"/>
      <c r="B87" s="40" t="s">
        <v>109</v>
      </c>
      <c r="C87" s="40">
        <v>0.08</v>
      </c>
      <c r="D87" s="32"/>
      <c r="E87" s="32"/>
      <c r="F87" s="32"/>
      <c r="G87" s="33"/>
    </row>
    <row r="88" spans="1:7" s="35" customFormat="1" ht="15.75" customHeight="1" x14ac:dyDescent="0.25">
      <c r="A88" s="17"/>
      <c r="B88" s="40" t="s">
        <v>31</v>
      </c>
      <c r="C88" s="40">
        <v>250</v>
      </c>
      <c r="D88" s="32"/>
      <c r="E88" s="32"/>
      <c r="F88" s="32"/>
      <c r="G88" s="33"/>
    </row>
    <row r="89" spans="1:7" ht="14.25" customHeight="1" x14ac:dyDescent="0.25">
      <c r="A89" s="17"/>
      <c r="B89" s="40" t="s">
        <v>41</v>
      </c>
      <c r="C89" s="40">
        <v>6012</v>
      </c>
      <c r="D89" s="15" t="s">
        <v>40</v>
      </c>
      <c r="E89" s="15"/>
      <c r="F89" s="15"/>
      <c r="G89" s="18"/>
    </row>
    <row r="90" spans="1:7" ht="15.75" hidden="1" customHeight="1" thickBot="1" x14ac:dyDescent="0.3">
      <c r="A90" s="17"/>
      <c r="B90" s="26"/>
      <c r="C90" s="26"/>
      <c r="D90" s="15"/>
      <c r="E90" s="15"/>
      <c r="F90" s="15"/>
      <c r="G90" s="18"/>
    </row>
    <row r="91" spans="1:7" ht="15.75" hidden="1" customHeight="1" thickBot="1" x14ac:dyDescent="0.3">
      <c r="A91" s="17"/>
      <c r="B91" s="26"/>
      <c r="C91" s="26"/>
      <c r="D91" s="15"/>
      <c r="E91" s="15"/>
      <c r="F91" s="15"/>
      <c r="G91" s="18"/>
    </row>
    <row r="92" spans="1:7" ht="15.75" hidden="1" customHeight="1" thickBot="1" x14ac:dyDescent="0.3">
      <c r="A92" s="17"/>
      <c r="B92" s="26"/>
      <c r="C92" s="26"/>
      <c r="D92" s="15"/>
      <c r="E92" s="15"/>
      <c r="F92" s="15"/>
      <c r="G92" s="18"/>
    </row>
    <row r="93" spans="1:7" ht="15.75" hidden="1" customHeight="1" thickBot="1" x14ac:dyDescent="0.3">
      <c r="A93" s="17"/>
      <c r="B93" s="26"/>
      <c r="C93" s="26"/>
      <c r="D93" s="15"/>
      <c r="E93" s="15"/>
      <c r="F93" s="15"/>
      <c r="G93" s="18"/>
    </row>
    <row r="94" spans="1:7" ht="17.25" hidden="1" customHeight="1" thickBot="1" x14ac:dyDescent="0.3">
      <c r="A94" s="17"/>
      <c r="B94" s="26"/>
      <c r="C94" s="26"/>
      <c r="D94" s="15"/>
      <c r="E94" s="15"/>
      <c r="F94" s="15"/>
      <c r="G94" s="18"/>
    </row>
    <row r="95" spans="1:7" ht="16.5" customHeight="1" x14ac:dyDescent="0.25">
      <c r="A95" s="17"/>
      <c r="B95" s="40" t="s">
        <v>92</v>
      </c>
      <c r="C95" s="40">
        <v>0.4</v>
      </c>
      <c r="D95" s="15" t="s">
        <v>9</v>
      </c>
      <c r="E95" s="15"/>
      <c r="F95" s="15"/>
      <c r="G95" s="18"/>
    </row>
    <row r="96" spans="1:7" ht="17.25" hidden="1" customHeight="1" thickBot="1" x14ac:dyDescent="0.3">
      <c r="A96" s="17"/>
      <c r="B96" s="26"/>
      <c r="C96" s="26"/>
      <c r="D96" s="15"/>
      <c r="E96" s="15"/>
      <c r="F96" s="15"/>
      <c r="G96" s="18"/>
    </row>
    <row r="97" spans="1:7" ht="17.25" hidden="1" customHeight="1" thickBot="1" x14ac:dyDescent="0.3">
      <c r="A97" s="17"/>
      <c r="B97" s="26"/>
      <c r="C97" s="26"/>
      <c r="D97" s="15"/>
      <c r="E97" s="15"/>
      <c r="F97" s="15"/>
      <c r="G97" s="18"/>
    </row>
    <row r="98" spans="1:7" ht="17.25" customHeight="1" x14ac:dyDescent="0.25">
      <c r="A98" s="17"/>
      <c r="B98" s="40" t="s">
        <v>25</v>
      </c>
      <c r="C98" s="40">
        <v>522.5</v>
      </c>
      <c r="D98" s="15" t="s">
        <v>39</v>
      </c>
      <c r="E98" s="15"/>
      <c r="F98" s="15"/>
      <c r="G98" s="18"/>
    </row>
    <row r="99" spans="1:7" ht="17.25" customHeight="1" x14ac:dyDescent="0.25">
      <c r="A99" s="17"/>
      <c r="B99" s="40" t="s">
        <v>19</v>
      </c>
      <c r="C99" s="40">
        <v>760</v>
      </c>
      <c r="D99" s="15" t="s">
        <v>9</v>
      </c>
      <c r="E99" s="15"/>
      <c r="F99" s="15"/>
      <c r="G99" s="18"/>
    </row>
    <row r="100" spans="1:7" ht="17.25" customHeight="1" x14ac:dyDescent="0.25">
      <c r="A100" s="17"/>
      <c r="B100" s="40" t="s">
        <v>26</v>
      </c>
      <c r="C100" s="40">
        <v>816.6</v>
      </c>
      <c r="D100" s="15" t="s">
        <v>3</v>
      </c>
      <c r="E100" s="15"/>
      <c r="F100" s="15"/>
      <c r="G100" s="18"/>
    </row>
    <row r="101" spans="1:7" ht="18" customHeight="1" x14ac:dyDescent="0.25">
      <c r="A101" s="17"/>
      <c r="B101" s="40" t="s">
        <v>54</v>
      </c>
      <c r="C101" s="40">
        <v>1500</v>
      </c>
      <c r="D101" s="15" t="s">
        <v>9</v>
      </c>
      <c r="E101" s="15"/>
      <c r="F101" s="15"/>
      <c r="G101" s="18"/>
    </row>
    <row r="102" spans="1:7" s="25" customFormat="1" ht="18" customHeight="1" x14ac:dyDescent="0.25">
      <c r="A102" s="17"/>
      <c r="B102" s="26"/>
      <c r="C102" s="26"/>
      <c r="D102" s="23"/>
      <c r="E102" s="23"/>
      <c r="F102" s="23"/>
      <c r="G102" s="24"/>
    </row>
    <row r="103" spans="1:7" ht="17.25" customHeight="1" x14ac:dyDescent="0.25">
      <c r="A103" s="17"/>
      <c r="B103" s="40" t="s">
        <v>78</v>
      </c>
      <c r="C103" s="40">
        <v>0.36</v>
      </c>
      <c r="D103" s="15" t="s">
        <v>9</v>
      </c>
      <c r="E103" s="15"/>
      <c r="F103" s="15"/>
      <c r="G103" s="18"/>
    </row>
    <row r="104" spans="1:7" ht="17.25" hidden="1" customHeight="1" thickBot="1" x14ac:dyDescent="0.3">
      <c r="A104" s="17"/>
      <c r="B104" s="26"/>
      <c r="C104" s="26"/>
      <c r="D104" s="15"/>
      <c r="E104" s="15"/>
      <c r="F104" s="15"/>
      <c r="G104" s="18"/>
    </row>
    <row r="105" spans="1:7" ht="17.25" hidden="1" customHeight="1" thickBot="1" x14ac:dyDescent="0.3">
      <c r="A105" s="17"/>
      <c r="B105" s="26"/>
      <c r="C105" s="26"/>
      <c r="D105" s="15"/>
      <c r="E105" s="15"/>
      <c r="F105" s="15"/>
      <c r="G105" s="18"/>
    </row>
    <row r="106" spans="1:7" ht="17.25" hidden="1" customHeight="1" thickBot="1" x14ac:dyDescent="0.3">
      <c r="A106" s="17"/>
      <c r="B106" s="26"/>
      <c r="C106" s="26"/>
      <c r="D106" s="15"/>
      <c r="E106" s="15"/>
      <c r="F106" s="15"/>
      <c r="G106" s="18"/>
    </row>
    <row r="107" spans="1:7" ht="17.25" hidden="1" customHeight="1" thickBot="1" x14ac:dyDescent="0.3">
      <c r="A107" s="17"/>
      <c r="B107" s="26"/>
      <c r="C107" s="26"/>
      <c r="D107" s="15"/>
      <c r="E107" s="15"/>
      <c r="F107" s="15"/>
      <c r="G107" s="18"/>
    </row>
    <row r="108" spans="1:7" ht="17.25" hidden="1" customHeight="1" thickBot="1" x14ac:dyDescent="0.3">
      <c r="A108" s="17"/>
      <c r="B108" s="26"/>
      <c r="C108" s="26"/>
      <c r="D108" s="15"/>
      <c r="E108" s="15"/>
      <c r="F108" s="15"/>
      <c r="G108" s="18"/>
    </row>
    <row r="109" spans="1:7" ht="17.25" customHeight="1" x14ac:dyDescent="0.25">
      <c r="A109" s="17"/>
      <c r="B109" s="40" t="s">
        <v>74</v>
      </c>
      <c r="C109" s="40">
        <v>648.01</v>
      </c>
      <c r="D109" s="15"/>
      <c r="E109" s="15"/>
      <c r="F109" s="15"/>
      <c r="G109" s="18"/>
    </row>
    <row r="110" spans="1:7" ht="17.25" customHeight="1" x14ac:dyDescent="0.25">
      <c r="A110" s="17"/>
      <c r="B110" s="40" t="s">
        <v>22</v>
      </c>
      <c r="C110" s="40">
        <v>9.9</v>
      </c>
      <c r="D110" s="15"/>
      <c r="E110" s="15"/>
      <c r="F110" s="15"/>
      <c r="G110" s="18"/>
    </row>
    <row r="111" spans="1:7" ht="17.25" customHeight="1" x14ac:dyDescent="0.25">
      <c r="A111" s="17"/>
      <c r="B111" s="40" t="s">
        <v>77</v>
      </c>
      <c r="C111" s="40">
        <v>2784.96</v>
      </c>
      <c r="D111" s="15"/>
      <c r="E111" s="15"/>
      <c r="F111" s="15"/>
      <c r="G111" s="18"/>
    </row>
    <row r="112" spans="1:7" ht="15.75" customHeight="1" x14ac:dyDescent="0.25">
      <c r="A112" s="17"/>
      <c r="B112" s="40" t="s">
        <v>102</v>
      </c>
      <c r="C112" s="40">
        <v>166.52</v>
      </c>
      <c r="D112" s="15"/>
      <c r="E112" s="15"/>
      <c r="F112" s="15"/>
      <c r="G112" s="18"/>
    </row>
    <row r="113" spans="1:12" ht="15" customHeight="1" x14ac:dyDescent="0.25">
      <c r="A113" s="17"/>
      <c r="B113" s="26" t="s">
        <v>2</v>
      </c>
      <c r="C113" s="26">
        <f>SUM(C51:C112)</f>
        <v>28933.08</v>
      </c>
      <c r="D113" s="15"/>
      <c r="E113" s="15"/>
      <c r="F113" s="15"/>
      <c r="G113" s="18"/>
    </row>
    <row r="114" spans="1:12" ht="16.5" hidden="1" customHeight="1" thickBot="1" x14ac:dyDescent="0.3">
      <c r="A114" s="17"/>
      <c r="B114" s="26"/>
      <c r="C114" s="26"/>
      <c r="D114" s="15"/>
      <c r="E114" s="15"/>
      <c r="F114" s="15"/>
      <c r="G114" s="18"/>
    </row>
    <row r="115" spans="1:12" ht="23.25" hidden="1" customHeight="1" thickBot="1" x14ac:dyDescent="0.3">
      <c r="A115" s="17"/>
      <c r="B115" s="26"/>
      <c r="C115" s="26"/>
      <c r="D115" s="15"/>
      <c r="E115" s="15"/>
      <c r="F115" s="15"/>
      <c r="G115" s="18"/>
    </row>
    <row r="116" spans="1:12" s="25" customFormat="1" ht="23.25" customHeight="1" x14ac:dyDescent="0.25">
      <c r="A116" s="17"/>
      <c r="B116" s="26"/>
      <c r="C116" s="26"/>
      <c r="D116" s="23"/>
      <c r="E116" s="23"/>
      <c r="F116" s="23"/>
      <c r="G116" s="24"/>
    </row>
    <row r="117" spans="1:12" s="25" customFormat="1" ht="23.25" customHeight="1" x14ac:dyDescent="0.25">
      <c r="A117" s="17"/>
      <c r="B117" s="26"/>
      <c r="C117" s="26"/>
      <c r="D117" s="23"/>
      <c r="E117" s="23"/>
      <c r="F117" s="23"/>
      <c r="G117" s="24"/>
    </row>
    <row r="118" spans="1:12" ht="17.25" customHeight="1" x14ac:dyDescent="0.25">
      <c r="A118" s="17"/>
      <c r="B118" s="31" t="s">
        <v>12</v>
      </c>
      <c r="C118" s="31"/>
      <c r="D118" s="15"/>
      <c r="E118" s="15"/>
      <c r="F118" s="15"/>
      <c r="G118" s="18"/>
    </row>
    <row r="119" spans="1:12" ht="25.5" hidden="1" customHeight="1" x14ac:dyDescent="0.25">
      <c r="A119" s="17"/>
      <c r="B119" s="26"/>
      <c r="C119" s="26"/>
      <c r="D119" s="15"/>
      <c r="E119" s="15"/>
      <c r="F119" s="15"/>
      <c r="G119" s="18"/>
      <c r="H119" s="2"/>
      <c r="I119" s="2"/>
      <c r="J119" s="2"/>
      <c r="K119" s="2"/>
      <c r="L119" s="2"/>
    </row>
    <row r="120" spans="1:12" ht="22.5" hidden="1" customHeight="1" x14ac:dyDescent="0.25">
      <c r="A120" s="17"/>
      <c r="B120" s="26"/>
      <c r="C120" s="26"/>
      <c r="D120" s="36"/>
      <c r="E120" s="36"/>
      <c r="F120" s="36"/>
      <c r="G120" s="37"/>
    </row>
    <row r="121" spans="1:12" ht="16.5" hidden="1" customHeight="1" thickBot="1" x14ac:dyDescent="0.3">
      <c r="A121" s="17"/>
      <c r="B121" s="26"/>
      <c r="C121" s="26"/>
      <c r="D121" s="15"/>
      <c r="E121" s="15"/>
      <c r="F121" s="15"/>
      <c r="G121" s="18"/>
    </row>
    <row r="122" spans="1:12" ht="1.5" hidden="1" customHeight="1" x14ac:dyDescent="0.25">
      <c r="A122" s="17"/>
      <c r="B122" s="26"/>
      <c r="C122" s="26"/>
      <c r="D122" s="15"/>
      <c r="E122" s="15"/>
      <c r="F122" s="15"/>
      <c r="G122" s="18"/>
    </row>
    <row r="123" spans="1:12" ht="15" hidden="1" customHeight="1" x14ac:dyDescent="0.25">
      <c r="A123" s="17"/>
      <c r="B123" s="26"/>
      <c r="C123" s="26"/>
      <c r="D123" s="15"/>
      <c r="E123" s="15"/>
      <c r="F123" s="15"/>
      <c r="G123" s="18"/>
    </row>
    <row r="124" spans="1:12" ht="14.25" hidden="1" customHeight="1" x14ac:dyDescent="0.25">
      <c r="A124" s="17"/>
      <c r="B124" s="26"/>
      <c r="C124" s="26"/>
      <c r="D124" s="15"/>
      <c r="E124" s="15"/>
      <c r="F124" s="15"/>
      <c r="G124" s="18"/>
    </row>
    <row r="125" spans="1:12" ht="12.75" hidden="1" customHeight="1" thickBot="1" x14ac:dyDescent="0.3">
      <c r="A125" s="17"/>
      <c r="B125" s="26"/>
      <c r="C125" s="26"/>
      <c r="D125" s="15"/>
      <c r="E125" s="15"/>
      <c r="F125" s="15"/>
      <c r="G125" s="18"/>
    </row>
    <row r="126" spans="1:12" s="14" customFormat="1" ht="12.75" customHeight="1" x14ac:dyDescent="0.25">
      <c r="A126" s="17"/>
      <c r="B126" s="26"/>
      <c r="C126" s="26"/>
      <c r="D126" s="16"/>
      <c r="E126" s="16"/>
      <c r="F126" s="16"/>
      <c r="G126" s="19"/>
    </row>
    <row r="127" spans="1:12" ht="20.25" customHeight="1" x14ac:dyDescent="0.25">
      <c r="A127" s="17"/>
      <c r="B127" s="40" t="s">
        <v>16</v>
      </c>
      <c r="C127" s="40">
        <v>19.7</v>
      </c>
      <c r="D127" s="15" t="s">
        <v>47</v>
      </c>
      <c r="E127" s="15"/>
      <c r="F127" s="15"/>
      <c r="G127" s="18"/>
    </row>
    <row r="128" spans="1:12" ht="20.25" customHeight="1" x14ac:dyDescent="0.25">
      <c r="A128" s="17"/>
      <c r="B128" s="40" t="s">
        <v>29</v>
      </c>
      <c r="C128" s="40">
        <v>228</v>
      </c>
      <c r="D128" s="15"/>
      <c r="E128" s="15"/>
      <c r="F128" s="15"/>
      <c r="G128" s="18"/>
    </row>
    <row r="129" spans="1:7" ht="15" customHeight="1" x14ac:dyDescent="0.25">
      <c r="A129" s="17"/>
      <c r="B129" s="40" t="s">
        <v>8</v>
      </c>
      <c r="C129" s="40">
        <v>16.100000000000001</v>
      </c>
      <c r="D129" s="15" t="s">
        <v>48</v>
      </c>
      <c r="E129" s="15"/>
      <c r="F129" s="15"/>
      <c r="G129" s="18"/>
    </row>
    <row r="130" spans="1:7" s="14" customFormat="1" ht="15" customHeight="1" x14ac:dyDescent="0.25">
      <c r="A130" s="17"/>
      <c r="B130" s="40" t="s">
        <v>91</v>
      </c>
      <c r="C130" s="40">
        <v>60</v>
      </c>
      <c r="D130" s="16"/>
      <c r="E130" s="16"/>
      <c r="F130" s="16"/>
      <c r="G130" s="19"/>
    </row>
    <row r="131" spans="1:7" ht="15" customHeight="1" x14ac:dyDescent="0.25">
      <c r="A131" s="17"/>
      <c r="B131" s="40" t="s">
        <v>34</v>
      </c>
      <c r="C131" s="40">
        <v>0.15</v>
      </c>
      <c r="D131" s="30"/>
      <c r="E131" s="15"/>
      <c r="F131" s="15"/>
      <c r="G131" s="18"/>
    </row>
    <row r="132" spans="1:7" ht="15" customHeight="1" x14ac:dyDescent="0.25">
      <c r="A132" s="17"/>
      <c r="B132" s="40" t="s">
        <v>62</v>
      </c>
      <c r="C132" s="40">
        <v>0.05</v>
      </c>
      <c r="D132" s="30" t="s">
        <v>55</v>
      </c>
      <c r="E132" s="15"/>
      <c r="F132" s="15"/>
      <c r="G132" s="18"/>
    </row>
    <row r="133" spans="1:7" ht="12" customHeight="1" x14ac:dyDescent="0.25">
      <c r="A133" s="17"/>
      <c r="B133" s="40" t="s">
        <v>63</v>
      </c>
      <c r="C133" s="40">
        <v>4.4000000000000004</v>
      </c>
      <c r="D133" s="15" t="s">
        <v>56</v>
      </c>
      <c r="E133" s="15"/>
      <c r="F133" s="15"/>
      <c r="G133" s="18"/>
    </row>
    <row r="134" spans="1:7" s="14" customFormat="1" ht="12" customHeight="1" x14ac:dyDescent="0.25">
      <c r="A134" s="17"/>
      <c r="B134" s="40" t="s">
        <v>90</v>
      </c>
      <c r="C134" s="40">
        <v>261.8</v>
      </c>
      <c r="D134" s="16"/>
      <c r="E134" s="16"/>
      <c r="F134" s="16"/>
      <c r="G134" s="19"/>
    </row>
    <row r="135" spans="1:7" ht="15.75" customHeight="1" x14ac:dyDescent="0.25">
      <c r="A135" s="17"/>
      <c r="B135" s="40" t="s">
        <v>75</v>
      </c>
      <c r="C135" s="40">
        <v>3508.7</v>
      </c>
      <c r="D135" s="15" t="s">
        <v>59</v>
      </c>
      <c r="E135" s="15"/>
      <c r="F135" s="15"/>
      <c r="G135" s="18"/>
    </row>
    <row r="136" spans="1:7" ht="15.75" customHeight="1" x14ac:dyDescent="0.25">
      <c r="A136" s="17"/>
      <c r="B136" s="40" t="s">
        <v>42</v>
      </c>
      <c r="C136" s="40">
        <v>250</v>
      </c>
      <c r="D136" s="15" t="s">
        <v>58</v>
      </c>
      <c r="E136" s="15"/>
      <c r="F136" s="15"/>
      <c r="G136" s="18"/>
    </row>
    <row r="137" spans="1:7" ht="15.75" customHeight="1" x14ac:dyDescent="0.25">
      <c r="A137" s="17"/>
      <c r="B137" s="40" t="s">
        <v>82</v>
      </c>
      <c r="C137" s="40">
        <v>150</v>
      </c>
      <c r="D137" s="15"/>
      <c r="E137" s="15"/>
      <c r="F137" s="15"/>
      <c r="G137" s="18"/>
    </row>
    <row r="138" spans="1:7" s="25" customFormat="1" ht="15.75" customHeight="1" x14ac:dyDescent="0.25">
      <c r="A138" s="17"/>
      <c r="B138" s="40" t="s">
        <v>96</v>
      </c>
      <c r="C138" s="40">
        <v>36.25</v>
      </c>
      <c r="D138" s="23"/>
      <c r="E138" s="23"/>
      <c r="F138" s="23"/>
      <c r="G138" s="24"/>
    </row>
    <row r="139" spans="1:7" s="35" customFormat="1" ht="15.75" customHeight="1" x14ac:dyDescent="0.25">
      <c r="A139" s="17"/>
      <c r="B139" s="40" t="s">
        <v>111</v>
      </c>
      <c r="C139" s="40">
        <v>2318.6999999999998</v>
      </c>
      <c r="D139" s="32"/>
      <c r="E139" s="32"/>
      <c r="F139" s="32"/>
      <c r="G139" s="33"/>
    </row>
    <row r="140" spans="1:7" s="14" customFormat="1" ht="15.75" customHeight="1" x14ac:dyDescent="0.25">
      <c r="A140" s="17"/>
      <c r="B140" s="40" t="s">
        <v>89</v>
      </c>
      <c r="C140" s="40">
        <v>300</v>
      </c>
      <c r="D140" s="16"/>
      <c r="E140" s="16"/>
      <c r="F140" s="16"/>
      <c r="G140" s="19"/>
    </row>
    <row r="141" spans="1:7" s="14" customFormat="1" ht="15.75" customHeight="1" x14ac:dyDescent="0.25">
      <c r="A141" s="17"/>
      <c r="B141" s="40" t="s">
        <v>100</v>
      </c>
      <c r="C141" s="40">
        <v>644</v>
      </c>
      <c r="D141" s="16"/>
      <c r="E141" s="16"/>
      <c r="F141" s="16"/>
      <c r="G141" s="19"/>
    </row>
    <row r="142" spans="1:7" ht="19.5" customHeight="1" x14ac:dyDescent="0.25">
      <c r="A142" s="17"/>
      <c r="B142" s="44" t="s">
        <v>97</v>
      </c>
      <c r="C142" s="44">
        <v>885</v>
      </c>
      <c r="D142" s="15" t="s">
        <v>57</v>
      </c>
      <c r="E142" s="15"/>
      <c r="F142" s="15"/>
      <c r="G142" s="18"/>
    </row>
    <row r="143" spans="1:7" ht="15.75" thickBot="1" x14ac:dyDescent="0.3">
      <c r="A143" s="20"/>
      <c r="B143" s="21" t="s">
        <v>1</v>
      </c>
      <c r="C143" s="21">
        <f>SUM(C119:C142)</f>
        <v>8682.8499999999985</v>
      </c>
      <c r="D143" s="21"/>
      <c r="E143" s="21"/>
      <c r="F143" s="21"/>
      <c r="G143" s="22"/>
    </row>
    <row r="144" spans="1:7" ht="27" customHeight="1" x14ac:dyDescent="0.25">
      <c r="A144" s="3"/>
    </row>
    <row r="145" spans="1:10" ht="24.75" customHeight="1" x14ac:dyDescent="0.25">
      <c r="A145" s="3"/>
    </row>
    <row r="146" spans="1:10" ht="26.25" customHeight="1" x14ac:dyDescent="0.25">
      <c r="A146" s="3"/>
    </row>
    <row r="147" spans="1:10" s="6" customFormat="1" x14ac:dyDescent="0.25">
      <c r="B147"/>
      <c r="C147"/>
      <c r="D147"/>
      <c r="E147"/>
      <c r="F147"/>
      <c r="G147"/>
      <c r="H147"/>
      <c r="I147"/>
      <c r="J147"/>
    </row>
    <row r="148" spans="1:10" s="6" customFormat="1" ht="12" customHeight="1" x14ac:dyDescent="0.25">
      <c r="B148"/>
      <c r="C148"/>
      <c r="D148"/>
      <c r="E148"/>
      <c r="F148"/>
      <c r="G148"/>
      <c r="H148"/>
      <c r="I148"/>
      <c r="J148"/>
    </row>
    <row r="149" spans="1:10" s="6" customFormat="1" x14ac:dyDescent="0.25">
      <c r="B149"/>
      <c r="C149"/>
      <c r="D149"/>
      <c r="E149"/>
      <c r="F149"/>
      <c r="G149"/>
      <c r="H149"/>
      <c r="I149"/>
      <c r="J149"/>
    </row>
    <row r="150" spans="1:10" s="6" customFormat="1" x14ac:dyDescent="0.25">
      <c r="B150"/>
      <c r="C150"/>
      <c r="D150"/>
      <c r="E150"/>
      <c r="F150"/>
      <c r="G150"/>
      <c r="H150"/>
      <c r="I150"/>
      <c r="J150"/>
    </row>
    <row r="153" spans="1:10" s="7" customFormat="1" x14ac:dyDescent="0.25">
      <c r="B153" s="8"/>
    </row>
    <row r="154" spans="1:10" s="7" customFormat="1" x14ac:dyDescent="0.25">
      <c r="A154"/>
      <c r="B154"/>
      <c r="C154"/>
      <c r="D154"/>
      <c r="E154"/>
    </row>
    <row r="155" spans="1:10" s="7" customFormat="1" x14ac:dyDescent="0.25">
      <c r="A155"/>
      <c r="B155"/>
      <c r="C155"/>
      <c r="D155"/>
      <c r="E155"/>
    </row>
    <row r="156" spans="1:10" s="7" customFormat="1" x14ac:dyDescent="0.25">
      <c r="A156"/>
      <c r="B156"/>
      <c r="C156"/>
      <c r="D156"/>
      <c r="E156"/>
    </row>
    <row r="157" spans="1:10" s="7" customFormat="1" x14ac:dyDescent="0.25">
      <c r="A157"/>
      <c r="B157"/>
      <c r="C157"/>
      <c r="D157" s="39"/>
      <c r="E157" s="39"/>
    </row>
    <row r="158" spans="1:10" s="7" customFormat="1" x14ac:dyDescent="0.25">
      <c r="A158"/>
      <c r="B158"/>
      <c r="C158"/>
      <c r="D158"/>
      <c r="E158"/>
    </row>
    <row r="159" spans="1:10" s="7" customFormat="1" x14ac:dyDescent="0.25">
      <c r="A159"/>
      <c r="B159"/>
      <c r="C159"/>
      <c r="D159"/>
      <c r="E159"/>
    </row>
    <row r="160" spans="1:10" s="7" customFormat="1" x14ac:dyDescent="0.25">
      <c r="A160"/>
      <c r="B160"/>
      <c r="C160"/>
      <c r="D160"/>
      <c r="E160"/>
    </row>
    <row r="161" spans="2:7" x14ac:dyDescent="0.25">
      <c r="F161" s="4"/>
      <c r="G161" s="4"/>
    </row>
    <row r="162" spans="2:7" x14ac:dyDescent="0.25">
      <c r="F162" s="4"/>
      <c r="G162" s="4"/>
    </row>
    <row r="163" spans="2:7" x14ac:dyDescent="0.25">
      <c r="B163" s="4"/>
      <c r="C163" s="4"/>
      <c r="D163" s="4"/>
      <c r="E163" s="4"/>
      <c r="F163" s="4"/>
      <c r="G163" s="4"/>
    </row>
    <row r="164" spans="2:7" x14ac:dyDescent="0.25">
      <c r="B164" s="4"/>
      <c r="C164" s="4"/>
      <c r="D164" s="4"/>
      <c r="E164" s="4"/>
      <c r="F164" s="4"/>
      <c r="G164" s="4"/>
    </row>
    <row r="165" spans="2:7" x14ac:dyDescent="0.25">
      <c r="B165" s="4"/>
      <c r="C165" s="4"/>
      <c r="D165" s="4"/>
      <c r="E165" s="4"/>
      <c r="F165" s="4"/>
      <c r="G165" s="4"/>
    </row>
    <row r="166" spans="2:7" x14ac:dyDescent="0.25">
      <c r="B166" s="4"/>
      <c r="C166" s="4"/>
      <c r="D166" s="4"/>
      <c r="E166" s="4"/>
      <c r="F166" s="4"/>
      <c r="G166" s="4"/>
    </row>
  </sheetData>
  <mergeCells count="5">
    <mergeCell ref="D120:G120"/>
    <mergeCell ref="D5:F5"/>
    <mergeCell ref="D52:G52"/>
    <mergeCell ref="D51:G51"/>
    <mergeCell ref="D157:E157"/>
  </mergeCells>
  <phoneticPr fontId="2" type="noConversion"/>
  <pageMargins left="0.2" right="0.17" top="0.22" bottom="0.4" header="0.21" footer="0.2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122</dc:creator>
  <cp:lastModifiedBy>User</cp:lastModifiedBy>
  <cp:lastPrinted>2017-05-17T12:48:34Z</cp:lastPrinted>
  <dcterms:created xsi:type="dcterms:W3CDTF">2010-06-03T08:28:59Z</dcterms:created>
  <dcterms:modified xsi:type="dcterms:W3CDTF">2018-06-20T09:30:42Z</dcterms:modified>
</cp:coreProperties>
</file>