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filterPrivacy="1" defaultThemeVersion="124226"/>
  <xr:revisionPtr revIDLastSave="0" documentId="13_ncr:1_{3D260076-BB6C-4FA7-9347-57AEB0134D55}" xr6:coauthVersionLast="47" xr6:coauthVersionMax="47" xr10:uidLastSave="{00000000-0000-0000-0000-000000000000}"/>
  <bookViews>
    <workbookView xWindow="25695" yWindow="0" windowWidth="26010" windowHeight="20985" xr2:uid="{00000000-000D-0000-FFFF-FFFF00000000}"/>
  </bookViews>
  <sheets>
    <sheet name="BOM" sheetId="1" r:id="rId1"/>
  </sheets>
  <definedNames>
    <definedName name="_xlnm.Print_Titles" localSheetId="0">BOM!$1:$7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<sst xmlns="http://schemas.openxmlformats.org/spreadsheetml/2006/main" count="396" uniqueCount="225">
  <si>
    <r>
      <t xml:space="preserve">Nummer
</t>
    </r>
    <r>
      <rPr>
        <b/>
        <i/>
        <sz val="9"/>
        <color theme="0"/>
        <rFont val="DINPro"/>
        <family val="2"/>
      </rPr>
      <t>Number</t>
    </r>
  </si>
  <si>
    <r>
      <t xml:space="preserve">Wert
</t>
    </r>
    <r>
      <rPr>
        <b/>
        <i/>
        <sz val="9"/>
        <color theme="0"/>
        <rFont val="DINPro"/>
        <family val="2"/>
      </rPr>
      <t>Value</t>
    </r>
  </si>
  <si>
    <r>
      <t xml:space="preserve">Gehäuse
</t>
    </r>
    <r>
      <rPr>
        <b/>
        <i/>
        <sz val="9"/>
        <color theme="0"/>
        <rFont val="DINPro"/>
        <family val="2"/>
      </rPr>
      <t>Case</t>
    </r>
  </si>
  <si>
    <r>
      <t xml:space="preserve">Hersteller
</t>
    </r>
    <r>
      <rPr>
        <b/>
        <i/>
        <sz val="9"/>
        <color theme="0"/>
        <rFont val="DINPro"/>
        <family val="2"/>
      </rPr>
      <t>Manufacturer</t>
    </r>
  </si>
  <si>
    <r>
      <t xml:space="preserve">Herstellerbezeichnung
</t>
    </r>
    <r>
      <rPr>
        <b/>
        <i/>
        <sz val="9"/>
        <color theme="0"/>
        <rFont val="DINPro"/>
        <family val="2"/>
      </rPr>
      <t>Manufacturer's designation</t>
    </r>
  </si>
  <si>
    <r>
      <t xml:space="preserve">Lieferant
</t>
    </r>
    <r>
      <rPr>
        <b/>
        <i/>
        <sz val="9"/>
        <color theme="0"/>
        <rFont val="DINPro"/>
        <family val="2"/>
      </rPr>
      <t>Distributor</t>
    </r>
  </si>
  <si>
    <r>
      <t xml:space="preserve">Bestellnummer
</t>
    </r>
    <r>
      <rPr>
        <b/>
        <i/>
        <sz val="9"/>
        <color theme="0"/>
        <rFont val="DINPro"/>
        <family val="2"/>
      </rPr>
      <t>Order number</t>
    </r>
  </si>
  <si>
    <r>
      <t xml:space="preserve">Anzahl
</t>
    </r>
    <r>
      <rPr>
        <b/>
        <i/>
        <sz val="9"/>
        <color theme="0"/>
        <rFont val="DINPro"/>
        <family val="2"/>
      </rPr>
      <t>Quantity</t>
    </r>
  </si>
  <si>
    <r>
      <t xml:space="preserve">Stückliste
</t>
    </r>
    <r>
      <rPr>
        <b/>
        <i/>
        <sz val="16"/>
        <color theme="1"/>
        <rFont val="Calibri"/>
        <family val="2"/>
        <scheme val="minor"/>
      </rPr>
      <t>Bill of Materials</t>
    </r>
  </si>
  <si>
    <r>
      <t xml:space="preserve">Bestückt
</t>
    </r>
    <r>
      <rPr>
        <b/>
        <i/>
        <sz val="9"/>
        <color theme="0"/>
        <rFont val="DINPro"/>
        <family val="2"/>
      </rPr>
      <t>Assembled</t>
    </r>
  </si>
  <si>
    <t/>
  </si>
  <si>
    <t>Mouser</t>
  </si>
  <si>
    <t>Diodes Incorporated</t>
  </si>
  <si>
    <t>IC1</t>
  </si>
  <si>
    <t>IC2</t>
  </si>
  <si>
    <t>IC3</t>
  </si>
  <si>
    <t>IC4</t>
  </si>
  <si>
    <t>IC5</t>
  </si>
  <si>
    <t>IC6</t>
  </si>
  <si>
    <t>M1</t>
  </si>
  <si>
    <t>10k</t>
  </si>
  <si>
    <t>Murata Electronics</t>
  </si>
  <si>
    <t>X1</t>
  </si>
  <si>
    <t>X2</t>
  </si>
  <si>
    <t>Yes</t>
  </si>
  <si>
    <t>1</t>
  </si>
  <si>
    <t>2</t>
  </si>
  <si>
    <t>3</t>
  </si>
  <si>
    <t>10u</t>
  </si>
  <si>
    <t>4</t>
  </si>
  <si>
    <t>1u</t>
  </si>
  <si>
    <t>5</t>
  </si>
  <si>
    <t>6</t>
  </si>
  <si>
    <t>7</t>
  </si>
  <si>
    <t>8</t>
  </si>
  <si>
    <t>9</t>
  </si>
  <si>
    <t>100n</t>
  </si>
  <si>
    <t>10</t>
  </si>
  <si>
    <t>ON Semiconductor</t>
  </si>
  <si>
    <t>BME688</t>
  </si>
  <si>
    <t>Package_LGA_Kampi:Bosch_LGA-8_3x3mm_P0.8mm_ClockwisePinNumbering</t>
  </si>
  <si>
    <t>262-BME688</t>
  </si>
  <si>
    <t>22u</t>
  </si>
  <si>
    <t>R12</t>
  </si>
  <si>
    <t>1M</t>
  </si>
  <si>
    <t>2.0.3</t>
  </si>
  <si>
    <t>4u7</t>
  </si>
  <si>
    <t>Capacitor_SMD:C_0603_1608Metric</t>
  </si>
  <si>
    <t>KYOCERA AVX</t>
  </si>
  <si>
    <t>06036D475KAT2A</t>
  </si>
  <si>
    <t>581-06036D475K</t>
  </si>
  <si>
    <t>C2</t>
  </si>
  <si>
    <t>0603YD225KAT2A</t>
  </si>
  <si>
    <t>581-0603YD225KAT2A</t>
  </si>
  <si>
    <t>GRM188R61A106MAALD</t>
  </si>
  <si>
    <t>81-GRM188R61A106MALD</t>
  </si>
  <si>
    <t>12</t>
  </si>
  <si>
    <t>06035C104KAT2A</t>
  </si>
  <si>
    <t>581-06035C104KAT2A</t>
  </si>
  <si>
    <t>GRM188C80J226ME15D</t>
  </si>
  <si>
    <t>81-GRM188C80J226ME15D</t>
  </si>
  <si>
    <t>0603YC105JAT2A</t>
  </si>
  <si>
    <t>581-0603YC105JAT2A</t>
  </si>
  <si>
    <t>220n</t>
  </si>
  <si>
    <t>06033C224KAT2A</t>
  </si>
  <si>
    <t>581-06033C224KAT2A</t>
  </si>
  <si>
    <t>ESDALC6V1W5</t>
  </si>
  <si>
    <t>Package_SOT_SMD:SOT-325-5</t>
  </si>
  <si>
    <t>STMicroelectronics</t>
  </si>
  <si>
    <t>511-ESDALC6V1W5</t>
  </si>
  <si>
    <t>MAX1811ESA+</t>
  </si>
  <si>
    <t>Package_SO:SOIC-8_3.9x4.9mm_P1.27mm</t>
  </si>
  <si>
    <t>Analog Devices / Maxim Integrated</t>
  </si>
  <si>
    <t>700-MAX1811ESAT</t>
  </si>
  <si>
    <t>DMC2400UV-7</t>
  </si>
  <si>
    <t>Package_TO_SOT_SMD:SOT-563</t>
  </si>
  <si>
    <t>621-DMC2400UV-7</t>
  </si>
  <si>
    <t>11</t>
  </si>
  <si>
    <t>NCV300LSN36T1G</t>
  </si>
  <si>
    <t>Package_SO:TSOP-5_1.65x3.05mm_P0.95mm</t>
  </si>
  <si>
    <t>863-NCV300LSN36T1G</t>
  </si>
  <si>
    <t>AT25SL128A</t>
  </si>
  <si>
    <t>Package_DFN_QFN:DFN-8-1EP_6x5mm_P1.27mm_EP4x4mm</t>
  </si>
  <si>
    <t>Renesas</t>
  </si>
  <si>
    <t>988-AT25SL128A-MHE-T</t>
  </si>
  <si>
    <t>13</t>
  </si>
  <si>
    <t>XC9265C181MR-G</t>
  </si>
  <si>
    <t>Package_SOT_SMD:SOT-25-5</t>
  </si>
  <si>
    <t>Torex Semiconductor</t>
  </si>
  <si>
    <t>865-XC9265C181MR-G</t>
  </si>
  <si>
    <t>14</t>
  </si>
  <si>
    <t>IC7</t>
  </si>
  <si>
    <t>BMI270</t>
  </si>
  <si>
    <t>Bosch</t>
  </si>
  <si>
    <t>262-BMI270</t>
  </si>
  <si>
    <t>15</t>
  </si>
  <si>
    <t>IC8</t>
  </si>
  <si>
    <t>NTS0104GU12</t>
  </si>
  <si>
    <t>Package_QFN:XQFN-12-1.7x2mm_P0.4mm</t>
  </si>
  <si>
    <t>NXP Semiconductors</t>
  </si>
  <si>
    <t>NTS0104GU12,115</t>
  </si>
  <si>
    <t>771-NTS0104GU12115</t>
  </si>
  <si>
    <t>16</t>
  </si>
  <si>
    <t>IC9</t>
  </si>
  <si>
    <t>FAN5622SX</t>
  </si>
  <si>
    <t>Package_TO_SOT_SMD:TSOT-23-6</t>
  </si>
  <si>
    <t>onsemi / Fairchild</t>
  </si>
  <si>
    <t>512-FAN5622SX</t>
  </si>
  <si>
    <t>17</t>
  </si>
  <si>
    <t>IC10</t>
  </si>
  <si>
    <t>XC9265A331MR-G</t>
  </si>
  <si>
    <t>865-XC9265A331MR-G</t>
  </si>
  <si>
    <t>18</t>
  </si>
  <si>
    <t>IC11</t>
  </si>
  <si>
    <t>BMP581</t>
  </si>
  <si>
    <t>Package_LGA_Kampi:Bosch_LGA-10_2x2mm_P0.5mm_ClockwisePinNumbering</t>
  </si>
  <si>
    <t>262-BMP581</t>
  </si>
  <si>
    <t>19</t>
  </si>
  <si>
    <t>IC12</t>
  </si>
  <si>
    <t>DRV2603RUNT</t>
  </si>
  <si>
    <t>Package_QFN:WQFN-10_2x2mm_P0.5mm</t>
  </si>
  <si>
    <t>Texas Instruments</t>
  </si>
  <si>
    <t>595-DRV2603RUNT</t>
  </si>
  <si>
    <t>20</t>
  </si>
  <si>
    <t>IC13</t>
  </si>
  <si>
    <t>21</t>
  </si>
  <si>
    <t>IC14</t>
  </si>
  <si>
    <t>LIS2MDLTR</t>
  </si>
  <si>
    <t>511-LIS2MDLTR</t>
  </si>
  <si>
    <t>22</t>
  </si>
  <si>
    <t>IC15</t>
  </si>
  <si>
    <t>APDS-9306-065</t>
  </si>
  <si>
    <t>OptoDevice:Broadcom_DFN-6_2x2mm_P0.65mm</t>
  </si>
  <si>
    <t>Broadcom / Avago</t>
  </si>
  <si>
    <t>630-APDS-9306-065</t>
  </si>
  <si>
    <t>23</t>
  </si>
  <si>
    <t>L1, L2</t>
  </si>
  <si>
    <t>Inductor_SMD:L_0603_1608Metric</t>
  </si>
  <si>
    <t>24</t>
  </si>
  <si>
    <t>NORA-B106</t>
  </si>
  <si>
    <t>uBlox:NORA-B106</t>
  </si>
  <si>
    <t>u-blox</t>
  </si>
  <si>
    <t>NORA-B106-00B</t>
  </si>
  <si>
    <t>377-NORA-B106-00B</t>
  </si>
  <si>
    <t>25</t>
  </si>
  <si>
    <t>Vibrator DC Motor</t>
  </si>
  <si>
    <t>DFRobot</t>
  </si>
  <si>
    <t>FIT0774</t>
  </si>
  <si>
    <t>426-FIT0774</t>
  </si>
  <si>
    <t>26</t>
  </si>
  <si>
    <t>R1, R5</t>
  </si>
  <si>
    <t>Resistor_SMD:R_0603_1608Metric</t>
  </si>
  <si>
    <t>Yageo</t>
  </si>
  <si>
    <t>RC0603FR-071ML</t>
  </si>
  <si>
    <t>603-RC0603FR-071ML</t>
  </si>
  <si>
    <t>27</t>
  </si>
  <si>
    <t>R2</t>
  </si>
  <si>
    <t>1M5 / 0.1%</t>
  </si>
  <si>
    <t>Vishay / Beyschlag</t>
  </si>
  <si>
    <t>MCT0603MD1504BP500</t>
  </si>
  <si>
    <t>594-MCT0603MD1504BP5</t>
  </si>
  <si>
    <t>28</t>
  </si>
  <si>
    <t>R3</t>
  </si>
  <si>
    <t>220k / 0.1%</t>
  </si>
  <si>
    <t>RP0603BRD07220KL</t>
  </si>
  <si>
    <t>603-RP0603BRD07220KL</t>
  </si>
  <si>
    <t>29</t>
  </si>
  <si>
    <t>R4, R6, R9, R10, R11</t>
  </si>
  <si>
    <t>100k</t>
  </si>
  <si>
    <t>RC0603FR-07100KL</t>
  </si>
  <si>
    <t>603-RC0603FR-07100KL</t>
  </si>
  <si>
    <t>30</t>
  </si>
  <si>
    <t>R7, R8</t>
  </si>
  <si>
    <t>4k7</t>
  </si>
  <si>
    <t>RC0603FR-074K7L</t>
  </si>
  <si>
    <t>603-RC0603FR-074K7L</t>
  </si>
  <si>
    <t>31</t>
  </si>
  <si>
    <t>RC0603FR-0710KL</t>
  </si>
  <si>
    <t>603-RC0603FR-0710KL</t>
  </si>
  <si>
    <t>S1, S2, S3, S4</t>
  </si>
  <si>
    <t>TL6340AF160Q</t>
  </si>
  <si>
    <t>E-Switch:TL6340AF160Q_Modified</t>
  </si>
  <si>
    <t>E-Switch</t>
  </si>
  <si>
    <t>612-TL6340AF160Q</t>
  </si>
  <si>
    <t>BATTERY</t>
  </si>
  <si>
    <t>Molex</t>
  </si>
  <si>
    <t>538-212134-0002</t>
  </si>
  <si>
    <t>GC9A01A_CST816S</t>
  </si>
  <si>
    <t>EastRising:ER-CON0.4-24P</t>
  </si>
  <si>
    <r>
      <t xml:space="preserve">Referenz
</t>
    </r>
    <r>
      <rPr>
        <b/>
        <i/>
        <sz val="9"/>
        <color theme="0"/>
        <rFont val="DINPro"/>
        <family val="2"/>
      </rPr>
      <t>Reference</t>
    </r>
  </si>
  <si>
    <r>
      <t xml:space="preserve">THT
</t>
    </r>
    <r>
      <rPr>
        <b/>
        <i/>
        <sz val="9"/>
        <color theme="0"/>
        <rFont val="DINPro"/>
        <family val="2"/>
      </rPr>
      <t>THT</t>
    </r>
  </si>
  <si>
    <t>No</t>
  </si>
  <si>
    <r>
      <t xml:space="preserve">Bezeichnung / </t>
    </r>
    <r>
      <rPr>
        <i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: </t>
    </r>
  </si>
  <si>
    <r>
      <t xml:space="preserve">Datum / </t>
    </r>
    <r>
      <rPr>
        <i/>
        <sz val="11"/>
        <color theme="1"/>
        <rFont val="Calibri"/>
        <family val="2"/>
        <scheme val="minor"/>
      </rPr>
      <t>Date</t>
    </r>
    <r>
      <rPr>
        <sz val="11"/>
        <color theme="1"/>
        <rFont val="Calibri"/>
        <family val="2"/>
        <scheme val="minor"/>
      </rPr>
      <t>:</t>
    </r>
  </si>
  <si>
    <t>1.0.0</t>
  </si>
  <si>
    <t>ZSWatch</t>
  </si>
  <si>
    <r>
      <t xml:space="preserve">Nicht bestückt / </t>
    </r>
    <r>
      <rPr>
        <i/>
        <sz val="11"/>
        <color theme="1"/>
        <rFont val="Calibri"/>
        <family val="2"/>
      </rPr>
      <t>Not assembled</t>
    </r>
  </si>
  <si>
    <r>
      <t xml:space="preserve">Zubehör / </t>
    </r>
    <r>
      <rPr>
        <i/>
        <sz val="11"/>
        <rFont val="Calibri"/>
        <family val="2"/>
      </rPr>
      <t>Accessories</t>
    </r>
  </si>
  <si>
    <r>
      <t xml:space="preserve">Kritische Komponente / </t>
    </r>
    <r>
      <rPr>
        <i/>
        <sz val="11"/>
        <color theme="1"/>
        <rFont val="Calibri"/>
        <family val="2"/>
      </rPr>
      <t>Critical component</t>
    </r>
  </si>
  <si>
    <r>
      <t xml:space="preserve">Seit letzter Version geändert / </t>
    </r>
    <r>
      <rPr>
        <i/>
        <sz val="11"/>
        <color theme="1"/>
        <rFont val="Calibri"/>
        <family val="2"/>
      </rPr>
      <t>Different from previous version</t>
    </r>
  </si>
  <si>
    <t>PCB-Version:</t>
  </si>
  <si>
    <t>BOM-Version:</t>
  </si>
  <si>
    <t>240x240 Round IPS TFT LCD Display 1.28" Capactive Touch Circle Screen</t>
  </si>
  <si>
    <t>BuyDisplay</t>
  </si>
  <si>
    <t>Battery</t>
  </si>
  <si>
    <t>Molex:78171-0002</t>
  </si>
  <si>
    <t>78171-0002</t>
  </si>
  <si>
    <t>OK-24F024-04</t>
  </si>
  <si>
    <t>C1, C5, C7, C8, C9, C10, C13, C15, C17, C19, C20, C21</t>
  </si>
  <si>
    <t>C3</t>
  </si>
  <si>
    <t>C4, C11, C18</t>
  </si>
  <si>
    <t>C6, C14</t>
  </si>
  <si>
    <t>C12</t>
  </si>
  <si>
    <t>C16</t>
  </si>
  <si>
    <t>X8</t>
  </si>
  <si>
    <t>Package_LGA_Kampi:LGA-14_3x2.5mm_P0.5mm_LayoutBorder3x4y</t>
  </si>
  <si>
    <t>Package_LGA_Kampi:LGA-12_2x2mm_P0.5mm</t>
  </si>
  <si>
    <t>AT25SL128A-MHE-T</t>
  </si>
  <si>
    <t>DOCK</t>
  </si>
  <si>
    <t>Pomagtor:RD90_LZH0230529-004_DJ-5PIN_PH2_54</t>
  </si>
  <si>
    <t>RD90_LZH0230529-004_DJ-5PIN_PH2_54</t>
  </si>
  <si>
    <t>Pomagtor</t>
  </si>
  <si>
    <t>TDK</t>
  </si>
  <si>
    <t>MLZ1608N100LT000</t>
  </si>
  <si>
    <t>810-MLZ1608N100LT000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</si>
</sst>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1"/>
      <color theme="1"/>
      <name val="DINPro"/>
      <family val="2"/>
    </font>
    <font>
      <b/>
      <sz val="11"/>
      <color theme="1"/>
      <name val="DINPro"/>
      <family val="2"/>
    </font>
    <font>
      <b/>
      <sz val="9"/>
      <color theme="0"/>
      <name val="DINPro"/>
      <family val="2"/>
    </font>
    <font>
      <b/>
      <i/>
      <sz val="9"/>
      <color theme="0"/>
      <name val="DINPro"/>
      <family val="2"/>
    </font>
    <font>
      <sz val="9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1"/>
      <name val="Calibri"/>
      <family val="2"/>
    </font>
    <font>
      <i/>
      <sz val="11"/>
      <color theme="1"/>
      <name val="Calibri"/>
      <family val="2"/>
    </font>
    <font>
      <i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0081C9"/>
        <bgColor indexed="64"/>
      </patternFill>
    </fill>
    <fill>
      <patternFill patternType="solid">
        <fgColor theme="0" tint="-0.249977111117893"/>
        <bgColor rgb="FFCCCCC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F99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center"/>
    </xf>
    <xf numFmtId="49" fontId="1" fillId="0" borderId="0" xfId="0" applyNumberFormat="1" applyFont="1" applyAlignment="1">
      <alignment vertical="top"/>
    </xf>
    <xf numFmtId="0" fontId="1" fillId="0" borderId="0" xfId="0" applyFont="1" applyAlignment="1">
      <alignment horizontal="left" vertical="top"/>
    </xf>
    <xf numFmtId="0" fontId="3" fillId="2" borderId="1" xfId="0" applyFont="1" applyFill="1" applyBorder="1" applyAlignment="1">
      <alignment vertical="top" wrapText="1"/>
    </xf>
    <xf numFmtId="49" fontId="3" fillId="2" borderId="1" xfId="0" applyNumberFormat="1" applyFont="1" applyFill="1" applyBorder="1" applyAlignment="1">
      <alignment vertical="top" wrapText="1"/>
    </xf>
    <xf numFmtId="0" fontId="3" fillId="2" borderId="1" xfId="0" applyFont="1" applyFill="1" applyBorder="1" applyAlignment="1">
      <alignment horizontal="left" vertical="top" wrapText="1"/>
    </xf>
    <xf numFmtId="0" fontId="1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center" wrapText="1"/>
    </xf>
    <xf numFmtId="0" fontId="5" fillId="0" borderId="0" xfId="0" applyFont="1"/>
    <xf numFmtId="0" fontId="6" fillId="0" borderId="0" xfId="0" applyFont="1"/>
    <xf numFmtId="0" fontId="0" fillId="0" borderId="0" xfId="0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horizontal="left" vertical="center" wrapText="1"/>
    </xf>
    <xf numFmtId="0" fontId="12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left" vertical="center" wrapText="1"/>
    </xf>
    <xf numFmtId="0" fontId="13" fillId="3" borderId="0" xfId="0" applyFont="1" applyFill="1" applyAlignment="1">
      <alignment vertical="top"/>
    </xf>
    <xf numFmtId="0" fontId="7" fillId="4" borderId="0" xfId="0" applyFont="1" applyFill="1" applyAlignment="1">
      <alignment vertical="top"/>
    </xf>
    <xf numFmtId="0" fontId="6" fillId="5" borderId="0" xfId="0" applyFont="1" applyFill="1" applyAlignment="1">
      <alignment vertical="top"/>
    </xf>
    <xf numFmtId="0" fontId="12" fillId="6" borderId="1" xfId="0" applyFont="1" applyFill="1" applyBorder="1" applyAlignment="1">
      <alignment horizontal="left" vertical="top"/>
    </xf>
    <xf numFmtId="0" fontId="7" fillId="7" borderId="1" xfId="0" applyFont="1" applyFill="1" applyBorder="1" applyAlignment="1">
      <alignment horizontal="left" vertical="top"/>
    </xf>
    <xf numFmtId="0" fontId="7" fillId="7" borderId="1" xfId="0" applyFont="1" applyFill="1" applyBorder="1" applyAlignment="1">
      <alignment vertical="top"/>
    </xf>
    <xf numFmtId="0" fontId="7" fillId="7" borderId="0" xfId="0" applyFont="1" applyFill="1" applyAlignment="1">
      <alignment vertical="top"/>
    </xf>
    <xf numFmtId="0" fontId="1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81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2"/>
  <sheetViews>
    <sheetView tabSelected="1" topLeftCell="D17" zoomScaleNormal="100" workbookViewId="0">
      <selection activeCell="G34" sqref="G34"/>
    </sheetView>
  </sheetViews>
  <sheetFormatPr baseColWidth="10" defaultColWidth="11.5703125" defaultRowHeight="14.25"/>
  <cols>
    <col min="1" max="1" width="8.28515625" style="2" customWidth="1"/>
    <col min="2" max="2" width="22.7109375" style="3" customWidth="1"/>
    <col min="3" max="3" width="58.5703125" style="3" bestFit="1" customWidth="1"/>
    <col min="4" max="4" width="63.42578125" style="5" bestFit="1" customWidth="1"/>
    <col min="5" max="5" width="29" style="3" bestFit="1" customWidth="1"/>
    <col min="6" max="6" width="58.5703125" style="3" bestFit="1" customWidth="1"/>
    <col min="7" max="7" width="22.7109375" style="3" customWidth="1"/>
    <col min="8" max="8" width="25" style="6" bestFit="1" customWidth="1"/>
    <col min="9" max="9" width="9.7109375" style="1" customWidth="1"/>
    <col min="10" max="10" width="12.7109375" style="1" bestFit="1" customWidth="1"/>
    <col min="11" max="16384" width="11.5703125" style="1"/>
  </cols>
  <sheetData>
    <row r="1" spans="1:11" ht="48.6" customHeight="1">
      <c r="A1" s="33" t="s">
        <v>8</v>
      </c>
      <c r="B1" s="33"/>
      <c r="C1" s="15"/>
      <c r="D1" s="16"/>
      <c r="E1" s="15"/>
      <c r="F1" s="15"/>
      <c r="G1" s="15"/>
      <c r="H1" s="11"/>
      <c r="I1"/>
    </row>
    <row r="2" spans="1:11" s="10" customFormat="1" ht="19.899999999999999" customHeight="1">
      <c r="A2" s="34" t="s">
        <v>192</v>
      </c>
      <c r="B2" s="34"/>
      <c r="C2" s="22" t="s">
        <v>195</v>
      </c>
      <c r="D2" s="22"/>
      <c r="E2" s="22"/>
      <c r="F2" s="22"/>
      <c r="G2" s="22"/>
    </row>
    <row r="3" spans="1:11" s="10" customFormat="1" ht="19.899999999999999" customHeight="1">
      <c r="A3" s="34" t="s">
        <v>193</v>
      </c>
      <c r="B3" s="34"/>
      <c r="C3" s="23">
        <f ca="1">TODAY()</f>
        <v>45224</v>
      </c>
      <c r="D3" s="19"/>
      <c r="E3" s="19"/>
      <c r="F3" s="19"/>
      <c r="G3" s="19"/>
    </row>
    <row r="4" spans="1:11" s="10" customFormat="1" ht="19.899999999999999" customHeight="1">
      <c r="A4" s="35" t="s">
        <v>200</v>
      </c>
      <c r="B4" s="35"/>
      <c r="C4" s="17" t="s">
        <v>45</v>
      </c>
      <c r="D4" s="18"/>
      <c r="E4" s="17"/>
      <c r="F4" s="17"/>
      <c r="G4" s="12"/>
    </row>
    <row r="5" spans="1:11" s="10" customFormat="1" ht="19.899999999999999" customHeight="1">
      <c r="A5" s="35" t="s">
        <v>201</v>
      </c>
      <c r="B5" s="35"/>
      <c r="C5" s="17" t="s">
        <v>194</v>
      </c>
      <c r="D5" s="18"/>
      <c r="E5" s="17"/>
      <c r="F5" s="17"/>
      <c r="G5" s="12"/>
    </row>
    <row r="6" spans="1:11" s="10" customFormat="1" ht="19.899999999999999" customHeight="1">
      <c r="A6" s="17"/>
      <c r="B6" s="17"/>
      <c r="C6" s="17"/>
      <c r="D6" s="18"/>
      <c r="E6" s="17"/>
      <c r="F6" s="17"/>
      <c r="G6" s="12"/>
    </row>
    <row r="7" spans="1:11" s="4" customFormat="1" ht="38.450000000000003" customHeight="1">
      <c r="A7" s="7" t="s">
        <v>0</v>
      </c>
      <c r="B7" s="7" t="s">
        <v>189</v>
      </c>
      <c r="C7" s="7" t="s">
        <v>1</v>
      </c>
      <c r="D7" s="8" t="s">
        <v>2</v>
      </c>
      <c r="E7" s="7" t="s">
        <v>3</v>
      </c>
      <c r="F7" s="7" t="s">
        <v>4</v>
      </c>
      <c r="G7" s="7" t="s">
        <v>5</v>
      </c>
      <c r="H7" s="9" t="s">
        <v>6</v>
      </c>
      <c r="I7" s="9" t="s">
        <v>7</v>
      </c>
      <c r="J7" s="9" t="s">
        <v>9</v>
      </c>
      <c r="K7" s="9" t="s">
        <v>190</v>
      </c>
    </row>
    <row r="8" spans="1:11">
      <c r="A8" s="20" t="s">
        <v>25</v>
      </c>
      <c r="B8" s="20" t="s">
        <v>51</v>
      </c>
      <c r="C8" s="20" t="s">
        <v>46</v>
      </c>
      <c r="D8" s="20" t="s">
        <v>47</v>
      </c>
      <c r="E8" s="20" t="s">
        <v>48</v>
      </c>
      <c r="F8" s="20" t="s">
        <v>49</v>
      </c>
      <c r="G8" s="20" t="s">
        <v>11</v>
      </c>
      <c r="H8" s="20" t="s">
        <v>50</v>
      </c>
      <c r="I8" s="20" t="s">
        <v>25</v>
      </c>
      <c r="J8" s="20" t="s">
        <v>24</v>
      </c>
      <c r="K8" s="20" t="s">
        <v>191</v>
      </c>
    </row>
    <row r="9" spans="1:11">
      <c r="A9" s="20" t="s">
        <v>26</v>
      </c>
      <c r="B9" s="20" t="s">
        <v>209</v>
      </c>
      <c r="C9" s="20"/>
      <c r="D9" s="20" t="s">
        <v>47</v>
      </c>
      <c r="E9" s="20" t="s">
        <v>48</v>
      </c>
      <c r="F9" s="20" t="s">
        <v>52</v>
      </c>
      <c r="G9" s="20" t="s">
        <v>11</v>
      </c>
      <c r="H9" s="20" t="s">
        <v>53</v>
      </c>
      <c r="I9" s="20" t="s">
        <v>25</v>
      </c>
      <c r="J9" s="20" t="s">
        <v>24</v>
      </c>
      <c r="K9" s="20" t="s">
        <v>191</v>
      </c>
    </row>
    <row r="10" spans="1:11">
      <c r="A10" s="20" t="s">
        <v>27</v>
      </c>
      <c r="B10" s="20" t="s">
        <v>210</v>
      </c>
      <c r="C10" s="20" t="s">
        <v>28</v>
      </c>
      <c r="D10" s="20" t="s">
        <v>47</v>
      </c>
      <c r="E10" s="20" t="s">
        <v>21</v>
      </c>
      <c r="F10" s="20" t="s">
        <v>54</v>
      </c>
      <c r="G10" s="20" t="s">
        <v>11</v>
      </c>
      <c r="H10" s="20" t="s">
        <v>55</v>
      </c>
      <c r="I10" s="20" t="s">
        <v>27</v>
      </c>
      <c r="J10" s="20" t="s">
        <v>24</v>
      </c>
      <c r="K10" s="20" t="s">
        <v>191</v>
      </c>
    </row>
    <row r="11" spans="1:11" ht="38.25">
      <c r="A11" s="20" t="s">
        <v>29</v>
      </c>
      <c r="B11" s="21" t="s">
        <v>208</v>
      </c>
      <c r="C11" s="20" t="s">
        <v>36</v>
      </c>
      <c r="D11" s="20" t="s">
        <v>47</v>
      </c>
      <c r="E11" s="20" t="s">
        <v>48</v>
      </c>
      <c r="F11" s="20" t="s">
        <v>57</v>
      </c>
      <c r="G11" s="20" t="s">
        <v>11</v>
      </c>
      <c r="H11" s="20" t="s">
        <v>58</v>
      </c>
      <c r="I11" s="20" t="s">
        <v>56</v>
      </c>
      <c r="J11" s="20" t="s">
        <v>24</v>
      </c>
      <c r="K11" s="20" t="s">
        <v>191</v>
      </c>
    </row>
    <row r="12" spans="1:11">
      <c r="A12" s="20" t="s">
        <v>31</v>
      </c>
      <c r="B12" s="20" t="s">
        <v>211</v>
      </c>
      <c r="C12" s="20" t="s">
        <v>42</v>
      </c>
      <c r="D12" s="20" t="s">
        <v>47</v>
      </c>
      <c r="E12" s="20" t="s">
        <v>21</v>
      </c>
      <c r="F12" s="20" t="s">
        <v>59</v>
      </c>
      <c r="G12" s="20" t="s">
        <v>11</v>
      </c>
      <c r="H12" s="20" t="s">
        <v>60</v>
      </c>
      <c r="I12" s="20" t="s">
        <v>26</v>
      </c>
      <c r="J12" s="20" t="s">
        <v>24</v>
      </c>
      <c r="K12" s="20" t="s">
        <v>191</v>
      </c>
    </row>
    <row r="13" spans="1:11">
      <c r="A13" s="20" t="s">
        <v>32</v>
      </c>
      <c r="B13" s="20" t="s">
        <v>212</v>
      </c>
      <c r="C13" s="20" t="s">
        <v>30</v>
      </c>
      <c r="D13" s="20" t="s">
        <v>47</v>
      </c>
      <c r="E13" s="20" t="s">
        <v>48</v>
      </c>
      <c r="F13" s="20" t="s">
        <v>61</v>
      </c>
      <c r="G13" s="20" t="s">
        <v>11</v>
      </c>
      <c r="H13" s="20" t="s">
        <v>62</v>
      </c>
      <c r="I13" s="20" t="s">
        <v>25</v>
      </c>
      <c r="J13" s="20" t="s">
        <v>24</v>
      </c>
      <c r="K13" s="20" t="s">
        <v>191</v>
      </c>
    </row>
    <row r="14" spans="1:11">
      <c r="A14" s="20" t="s">
        <v>33</v>
      </c>
      <c r="B14" s="20" t="s">
        <v>213</v>
      </c>
      <c r="C14" s="20" t="s">
        <v>63</v>
      </c>
      <c r="D14" s="20" t="s">
        <v>47</v>
      </c>
      <c r="E14" s="20" t="s">
        <v>48</v>
      </c>
      <c r="F14" s="20" t="s">
        <v>64</v>
      </c>
      <c r="G14" s="20" t="s">
        <v>11</v>
      </c>
      <c r="H14" s="20" t="s">
        <v>65</v>
      </c>
      <c r="I14" s="20" t="s">
        <v>25</v>
      </c>
      <c r="J14" s="20" t="s">
        <v>24</v>
      </c>
      <c r="K14" s="20" t="s">
        <v>191</v>
      </c>
    </row>
    <row r="15" spans="1:11">
      <c r="A15" s="20" t="s">
        <v>34</v>
      </c>
      <c r="B15" s="20" t="s">
        <v>13</v>
      </c>
      <c r="C15" s="20" t="s">
        <v>131</v>
      </c>
      <c r="D15" s="20" t="s">
        <v>132</v>
      </c>
      <c r="E15" s="20" t="s">
        <v>133</v>
      </c>
      <c r="F15" s="20" t="s">
        <v>131</v>
      </c>
      <c r="G15" s="20" t="s">
        <v>11</v>
      </c>
      <c r="H15" s="20" t="s">
        <v>134</v>
      </c>
      <c r="I15" s="20" t="s">
        <v>25</v>
      </c>
      <c r="J15" s="20" t="s">
        <v>24</v>
      </c>
      <c r="K15" s="20" t="s">
        <v>191</v>
      </c>
    </row>
    <row r="16" spans="1:11">
      <c r="A16" s="20" t="s">
        <v>35</v>
      </c>
      <c r="B16" s="20" t="s">
        <v>14</v>
      </c>
      <c r="C16" s="20" t="s">
        <v>66</v>
      </c>
      <c r="D16" s="20" t="s">
        <v>67</v>
      </c>
      <c r="E16" s="20" t="s">
        <v>68</v>
      </c>
      <c r="F16" s="20" t="s">
        <v>66</v>
      </c>
      <c r="G16" s="20" t="s">
        <v>11</v>
      </c>
      <c r="H16" s="20" t="s">
        <v>69</v>
      </c>
      <c r="I16" s="20" t="s">
        <v>25</v>
      </c>
      <c r="J16" s="20" t="s">
        <v>24</v>
      </c>
      <c r="K16" s="20" t="s">
        <v>191</v>
      </c>
    </row>
    <row r="17" spans="1:11">
      <c r="A17" s="20" t="s">
        <v>37</v>
      </c>
      <c r="B17" s="20" t="s">
        <v>15</v>
      </c>
      <c r="C17" s="20" t="s">
        <v>70</v>
      </c>
      <c r="D17" s="20" t="s">
        <v>71</v>
      </c>
      <c r="E17" s="20" t="s">
        <v>72</v>
      </c>
      <c r="F17" s="20" t="s">
        <v>70</v>
      </c>
      <c r="G17" s="20" t="s">
        <v>11</v>
      </c>
      <c r="H17" s="20" t="s">
        <v>73</v>
      </c>
      <c r="I17" s="20" t="s">
        <v>25</v>
      </c>
      <c r="J17" s="20" t="s">
        <v>24</v>
      </c>
      <c r="K17" s="20" t="s">
        <v>191</v>
      </c>
    </row>
    <row r="18" spans="1:11">
      <c r="A18" s="20" t="s">
        <v>77</v>
      </c>
      <c r="B18" s="20" t="s">
        <v>16</v>
      </c>
      <c r="C18" s="20" t="s">
        <v>74</v>
      </c>
      <c r="D18" s="20" t="s">
        <v>75</v>
      </c>
      <c r="E18" s="20" t="s">
        <v>12</v>
      </c>
      <c r="F18" s="20" t="s">
        <v>74</v>
      </c>
      <c r="G18" s="20" t="s">
        <v>11</v>
      </c>
      <c r="H18" s="20" t="s">
        <v>76</v>
      </c>
      <c r="I18" s="20" t="s">
        <v>25</v>
      </c>
      <c r="J18" s="20" t="s">
        <v>24</v>
      </c>
      <c r="K18" s="20" t="s">
        <v>191</v>
      </c>
    </row>
    <row r="19" spans="1:11">
      <c r="A19" s="20" t="s">
        <v>56</v>
      </c>
      <c r="B19" s="20" t="s">
        <v>17</v>
      </c>
      <c r="C19" s="20" t="s">
        <v>78</v>
      </c>
      <c r="D19" s="20" t="s">
        <v>79</v>
      </c>
      <c r="E19" s="20" t="s">
        <v>38</v>
      </c>
      <c r="F19" s="20" t="s">
        <v>78</v>
      </c>
      <c r="G19" s="20" t="s">
        <v>11</v>
      </c>
      <c r="H19" s="20" t="s">
        <v>80</v>
      </c>
      <c r="I19" s="20" t="s">
        <v>25</v>
      </c>
      <c r="J19" s="20" t="s">
        <v>24</v>
      </c>
      <c r="K19" s="20" t="s">
        <v>191</v>
      </c>
    </row>
    <row r="20" spans="1:11">
      <c r="A20" s="20" t="s">
        <v>85</v>
      </c>
      <c r="B20" s="20" t="s">
        <v>18</v>
      </c>
      <c r="C20" s="20" t="s">
        <v>81</v>
      </c>
      <c r="D20" s="20" t="s">
        <v>82</v>
      </c>
      <c r="E20" s="20" t="s">
        <v>83</v>
      </c>
      <c r="F20" s="20" t="s">
        <v>217</v>
      </c>
      <c r="G20" s="20" t="s">
        <v>11</v>
      </c>
      <c r="H20" s="20" t="s">
        <v>84</v>
      </c>
      <c r="I20" s="20" t="s">
        <v>25</v>
      </c>
      <c r="J20" s="20" t="s">
        <v>24</v>
      </c>
      <c r="K20" s="20" t="s">
        <v>191</v>
      </c>
    </row>
    <row r="21" spans="1:11">
      <c r="A21" s="20" t="s">
        <v>90</v>
      </c>
      <c r="B21" s="20" t="s">
        <v>91</v>
      </c>
      <c r="C21" s="20" t="s">
        <v>86</v>
      </c>
      <c r="D21" s="20" t="s">
        <v>87</v>
      </c>
      <c r="E21" s="20" t="s">
        <v>88</v>
      </c>
      <c r="F21" s="20" t="s">
        <v>86</v>
      </c>
      <c r="G21" s="20" t="s">
        <v>11</v>
      </c>
      <c r="H21" s="20" t="s">
        <v>89</v>
      </c>
      <c r="I21" s="20" t="s">
        <v>25</v>
      </c>
      <c r="J21" s="20" t="s">
        <v>24</v>
      </c>
      <c r="K21" s="20" t="s">
        <v>191</v>
      </c>
    </row>
    <row r="22" spans="1:11">
      <c r="A22" s="20" t="s">
        <v>95</v>
      </c>
      <c r="B22" s="20" t="s">
        <v>96</v>
      </c>
      <c r="C22" s="20" t="s">
        <v>92</v>
      </c>
      <c r="D22" s="20" t="s">
        <v>215</v>
      </c>
      <c r="E22" s="20" t="s">
        <v>93</v>
      </c>
      <c r="F22" s="20" t="s">
        <v>92</v>
      </c>
      <c r="G22" s="20" t="s">
        <v>11</v>
      </c>
      <c r="H22" s="20" t="s">
        <v>94</v>
      </c>
      <c r="I22" s="20" t="s">
        <v>25</v>
      </c>
      <c r="J22" s="20" t="s">
        <v>24</v>
      </c>
      <c r="K22" s="20" t="s">
        <v>191</v>
      </c>
    </row>
    <row r="23" spans="1:11">
      <c r="A23" s="20" t="s">
        <v>102</v>
      </c>
      <c r="B23" s="20" t="s">
        <v>103</v>
      </c>
      <c r="C23" s="20" t="s">
        <v>97</v>
      </c>
      <c r="D23" s="20" t="s">
        <v>98</v>
      </c>
      <c r="E23" s="20" t="s">
        <v>99</v>
      </c>
      <c r="F23" s="20" t="s">
        <v>100</v>
      </c>
      <c r="G23" s="20" t="s">
        <v>11</v>
      </c>
      <c r="H23" s="20" t="s">
        <v>101</v>
      </c>
      <c r="I23" s="20" t="s">
        <v>25</v>
      </c>
      <c r="J23" s="20" t="s">
        <v>24</v>
      </c>
      <c r="K23" s="20" t="s">
        <v>191</v>
      </c>
    </row>
    <row r="24" spans="1:11">
      <c r="A24" s="20" t="s">
        <v>108</v>
      </c>
      <c r="B24" s="20" t="s">
        <v>109</v>
      </c>
      <c r="C24" s="20" t="s">
        <v>104</v>
      </c>
      <c r="D24" s="20" t="s">
        <v>105</v>
      </c>
      <c r="E24" s="20" t="s">
        <v>106</v>
      </c>
      <c r="F24" s="20" t="s">
        <v>104</v>
      </c>
      <c r="G24" s="20" t="s">
        <v>11</v>
      </c>
      <c r="H24" s="20" t="s">
        <v>107</v>
      </c>
      <c r="I24" s="20" t="s">
        <v>25</v>
      </c>
      <c r="J24" s="20" t="s">
        <v>24</v>
      </c>
      <c r="K24" s="20" t="s">
        <v>191</v>
      </c>
    </row>
    <row r="25" spans="1:11">
      <c r="A25" s="20" t="s">
        <v>112</v>
      </c>
      <c r="B25" s="20" t="s">
        <v>113</v>
      </c>
      <c r="C25" s="20" t="s">
        <v>110</v>
      </c>
      <c r="D25" s="20" t="s">
        <v>87</v>
      </c>
      <c r="E25" s="20" t="s">
        <v>88</v>
      </c>
      <c r="F25" s="20" t="s">
        <v>110</v>
      </c>
      <c r="G25" s="20" t="s">
        <v>11</v>
      </c>
      <c r="H25" s="20" t="s">
        <v>111</v>
      </c>
      <c r="I25" s="20" t="s">
        <v>25</v>
      </c>
      <c r="J25" s="20" t="s">
        <v>24</v>
      </c>
      <c r="K25" s="20" t="s">
        <v>191</v>
      </c>
    </row>
    <row r="26" spans="1:11">
      <c r="A26" s="20" t="s">
        <v>117</v>
      </c>
      <c r="B26" s="20" t="s">
        <v>118</v>
      </c>
      <c r="C26" s="20" t="s">
        <v>114</v>
      </c>
      <c r="D26" s="20" t="s">
        <v>115</v>
      </c>
      <c r="E26" s="20" t="s">
        <v>93</v>
      </c>
      <c r="F26" s="20" t="s">
        <v>114</v>
      </c>
      <c r="G26" s="20" t="s">
        <v>11</v>
      </c>
      <c r="H26" s="20" t="s">
        <v>116</v>
      </c>
      <c r="I26" s="20" t="s">
        <v>25</v>
      </c>
      <c r="J26" s="20" t="s">
        <v>24</v>
      </c>
      <c r="K26" s="20" t="s">
        <v>191</v>
      </c>
    </row>
    <row r="27" spans="1:11">
      <c r="A27" s="20" t="s">
        <v>123</v>
      </c>
      <c r="B27" s="20" t="s">
        <v>124</v>
      </c>
      <c r="C27" s="20" t="s">
        <v>39</v>
      </c>
      <c r="D27" s="20" t="s">
        <v>40</v>
      </c>
      <c r="E27" s="20" t="s">
        <v>93</v>
      </c>
      <c r="F27" s="20" t="s">
        <v>39</v>
      </c>
      <c r="G27" s="20" t="s">
        <v>11</v>
      </c>
      <c r="H27" s="20" t="s">
        <v>41</v>
      </c>
      <c r="I27" s="20" t="s">
        <v>25</v>
      </c>
      <c r="J27" s="20" t="s">
        <v>24</v>
      </c>
      <c r="K27" s="20" t="s">
        <v>191</v>
      </c>
    </row>
    <row r="28" spans="1:11">
      <c r="A28" s="20" t="s">
        <v>125</v>
      </c>
      <c r="B28" s="20" t="s">
        <v>126</v>
      </c>
      <c r="C28" s="20" t="s">
        <v>127</v>
      </c>
      <c r="D28" s="20" t="s">
        <v>216</v>
      </c>
      <c r="E28" s="20" t="s">
        <v>68</v>
      </c>
      <c r="F28" s="20" t="s">
        <v>127</v>
      </c>
      <c r="G28" s="20" t="s">
        <v>11</v>
      </c>
      <c r="H28" s="20" t="s">
        <v>128</v>
      </c>
      <c r="I28" s="20" t="s">
        <v>25</v>
      </c>
      <c r="J28" s="20" t="s">
        <v>24</v>
      </c>
      <c r="K28" s="20" t="s">
        <v>191</v>
      </c>
    </row>
    <row r="29" spans="1:11">
      <c r="A29" s="20" t="s">
        <v>129</v>
      </c>
      <c r="B29" s="20" t="s">
        <v>130</v>
      </c>
      <c r="C29" s="20" t="s">
        <v>119</v>
      </c>
      <c r="D29" s="20" t="s">
        <v>120</v>
      </c>
      <c r="E29" s="20" t="s">
        <v>121</v>
      </c>
      <c r="F29" s="20" t="s">
        <v>119</v>
      </c>
      <c r="G29" s="20" t="s">
        <v>11</v>
      </c>
      <c r="H29" s="20" t="s">
        <v>122</v>
      </c>
      <c r="I29" s="20" t="s">
        <v>25</v>
      </c>
      <c r="J29" s="20" t="s">
        <v>24</v>
      </c>
      <c r="K29" s="20" t="s">
        <v>191</v>
      </c>
    </row>
    <row r="30" spans="1:11" s="14" customFormat="1" ht="15">
      <c r="A30" s="20" t="s">
        <v>135</v>
      </c>
      <c r="B30" s="21" t="s">
        <v>136</v>
      </c>
      <c r="C30" s="20" t="s">
        <v>28</v>
      </c>
      <c r="D30" s="20" t="s">
        <v>137</v>
      </c>
      <c r="E30" s="20" t="s">
        <v>222</v>
      </c>
      <c r="F30" s="20" t="s">
        <v>223</v>
      </c>
      <c r="G30" s="20" t="s">
        <v>11</v>
      </c>
      <c r="H30" s="20" t="s">
        <v>224</v>
      </c>
      <c r="I30" s="20" t="s">
        <v>26</v>
      </c>
      <c r="J30" s="20" t="s">
        <v>24</v>
      </c>
      <c r="K30" s="20" t="s">
        <v>191</v>
      </c>
    </row>
    <row r="31" spans="1:11">
      <c r="A31" s="20" t="s">
        <v>138</v>
      </c>
      <c r="B31" s="20" t="s">
        <v>19</v>
      </c>
      <c r="C31" s="20" t="s">
        <v>139</v>
      </c>
      <c r="D31" s="20" t="s">
        <v>140</v>
      </c>
      <c r="E31" s="20" t="s">
        <v>141</v>
      </c>
      <c r="F31" s="20" t="s">
        <v>142</v>
      </c>
      <c r="G31" s="20" t="s">
        <v>11</v>
      </c>
      <c r="H31" s="20" t="s">
        <v>143</v>
      </c>
      <c r="I31" s="20" t="s">
        <v>25</v>
      </c>
      <c r="J31" s="20" t="s">
        <v>24</v>
      </c>
      <c r="K31" s="20" t="s">
        <v>191</v>
      </c>
    </row>
    <row r="32" spans="1:11" s="14" customFormat="1" ht="14.25" customHeight="1">
      <c r="A32" s="20" t="s">
        <v>144</v>
      </c>
      <c r="B32" s="20" t="s">
        <v>150</v>
      </c>
      <c r="C32" s="20" t="s">
        <v>44</v>
      </c>
      <c r="D32" s="20" t="s">
        <v>151</v>
      </c>
      <c r="E32" s="20" t="s">
        <v>152</v>
      </c>
      <c r="F32" s="20" t="s">
        <v>153</v>
      </c>
      <c r="G32" s="20" t="s">
        <v>11</v>
      </c>
      <c r="H32" s="20" t="s">
        <v>154</v>
      </c>
      <c r="I32" s="20" t="s">
        <v>26</v>
      </c>
      <c r="J32" s="20" t="s">
        <v>24</v>
      </c>
      <c r="K32" s="20" t="s">
        <v>191</v>
      </c>
    </row>
    <row r="33" spans="1:14">
      <c r="A33" s="20" t="s">
        <v>149</v>
      </c>
      <c r="B33" s="20" t="s">
        <v>156</v>
      </c>
      <c r="C33" s="20" t="s">
        <v>157</v>
      </c>
      <c r="D33" s="20" t="s">
        <v>151</v>
      </c>
      <c r="E33" s="20" t="s">
        <v>158</v>
      </c>
      <c r="F33" s="20" t="s">
        <v>159</v>
      </c>
      <c r="G33" s="20" t="s">
        <v>11</v>
      </c>
      <c r="H33" s="20" t="s">
        <v>160</v>
      </c>
      <c r="I33" s="20" t="s">
        <v>25</v>
      </c>
      <c r="J33" s="20" t="s">
        <v>24</v>
      </c>
      <c r="K33" s="20" t="s">
        <v>191</v>
      </c>
    </row>
    <row r="34" spans="1:14">
      <c r="A34" s="20" t="s">
        <v>155</v>
      </c>
      <c r="B34" s="20" t="s">
        <v>162</v>
      </c>
      <c r="C34" s="20" t="s">
        <v>163</v>
      </c>
      <c r="D34" s="20" t="s">
        <v>151</v>
      </c>
      <c r="E34" s="20" t="s">
        <v>152</v>
      </c>
      <c r="F34" s="20" t="s">
        <v>164</v>
      </c>
      <c r="G34" s="20" t="s">
        <v>11</v>
      </c>
      <c r="H34" s="20" t="s">
        <v>165</v>
      </c>
      <c r="I34" s="20" t="s">
        <v>25</v>
      </c>
      <c r="J34" s="20" t="s">
        <v>24</v>
      </c>
      <c r="K34" s="20" t="s">
        <v>191</v>
      </c>
    </row>
    <row r="35" spans="1:14">
      <c r="A35" s="20" t="s">
        <v>161</v>
      </c>
      <c r="B35" s="20" t="s">
        <v>167</v>
      </c>
      <c r="C35" s="20" t="s">
        <v>168</v>
      </c>
      <c r="D35" s="20" t="s">
        <v>151</v>
      </c>
      <c r="E35" s="20" t="s">
        <v>152</v>
      </c>
      <c r="F35" s="20" t="s">
        <v>169</v>
      </c>
      <c r="G35" s="20" t="s">
        <v>11</v>
      </c>
      <c r="H35" s="20" t="s">
        <v>170</v>
      </c>
      <c r="I35" s="20" t="s">
        <v>31</v>
      </c>
      <c r="J35" s="20" t="s">
        <v>24</v>
      </c>
      <c r="K35" s="20" t="s">
        <v>191</v>
      </c>
    </row>
    <row r="36" spans="1:14">
      <c r="A36" s="20" t="s">
        <v>166</v>
      </c>
      <c r="B36" s="20" t="s">
        <v>172</v>
      </c>
      <c r="C36" s="20" t="s">
        <v>173</v>
      </c>
      <c r="D36" s="20" t="s">
        <v>151</v>
      </c>
      <c r="E36" s="20" t="s">
        <v>152</v>
      </c>
      <c r="F36" s="20" t="s">
        <v>174</v>
      </c>
      <c r="G36" s="20" t="s">
        <v>11</v>
      </c>
      <c r="H36" s="20" t="s">
        <v>175</v>
      </c>
      <c r="I36" s="20" t="s">
        <v>26</v>
      </c>
      <c r="J36" s="20" t="s">
        <v>24</v>
      </c>
      <c r="K36" s="20" t="s">
        <v>191</v>
      </c>
    </row>
    <row r="37" spans="1:14" s="13" customFormat="1" ht="14.25" customHeight="1">
      <c r="A37" s="20" t="s">
        <v>171</v>
      </c>
      <c r="B37" s="20" t="s">
        <v>43</v>
      </c>
      <c r="C37" s="20" t="s">
        <v>20</v>
      </c>
      <c r="D37" s="20" t="s">
        <v>151</v>
      </c>
      <c r="E37" s="20" t="s">
        <v>152</v>
      </c>
      <c r="F37" s="20" t="s">
        <v>177</v>
      </c>
      <c r="G37" s="20" t="s">
        <v>11</v>
      </c>
      <c r="H37" s="20" t="s">
        <v>178</v>
      </c>
      <c r="I37" s="20" t="s">
        <v>25</v>
      </c>
      <c r="J37" s="20" t="s">
        <v>24</v>
      </c>
      <c r="K37" s="20" t="s">
        <v>191</v>
      </c>
    </row>
    <row r="38" spans="1:14" s="13" customFormat="1" ht="14.25" customHeight="1">
      <c r="A38" s="20" t="s">
        <v>176</v>
      </c>
      <c r="B38" s="20" t="s">
        <v>179</v>
      </c>
      <c r="C38" s="20" t="s">
        <v>180</v>
      </c>
      <c r="D38" s="20" t="s">
        <v>181</v>
      </c>
      <c r="E38" s="20" t="s">
        <v>182</v>
      </c>
      <c r="F38" s="20" t="s">
        <v>180</v>
      </c>
      <c r="G38" s="20" t="s">
        <v>11</v>
      </c>
      <c r="H38" s="20" t="s">
        <v>183</v>
      </c>
      <c r="I38" s="20" t="s">
        <v>29</v>
      </c>
      <c r="J38" s="20" t="s">
        <v>24</v>
      </c>
      <c r="K38" s="20" t="s">
        <v>191</v>
      </c>
    </row>
    <row r="39" spans="1:14" s="13" customFormat="1" ht="14.25" customHeight="1">
      <c r="A39" s="20">
        <v>32</v>
      </c>
      <c r="B39" s="20" t="s">
        <v>22</v>
      </c>
      <c r="C39" s="20" t="s">
        <v>218</v>
      </c>
      <c r="D39" s="20" t="s">
        <v>219</v>
      </c>
      <c r="E39" s="20" t="s">
        <v>221</v>
      </c>
      <c r="F39" s="20" t="s">
        <v>220</v>
      </c>
      <c r="G39" s="20"/>
      <c r="H39" s="20"/>
      <c r="I39" s="20"/>
      <c r="J39" s="20" t="s">
        <v>24</v>
      </c>
      <c r="K39" s="20" t="s">
        <v>24</v>
      </c>
    </row>
    <row r="40" spans="1:14">
      <c r="A40" s="20">
        <v>33</v>
      </c>
      <c r="B40" s="20" t="s">
        <v>23</v>
      </c>
      <c r="C40" s="20" t="s">
        <v>184</v>
      </c>
      <c r="D40" s="20" t="s">
        <v>205</v>
      </c>
      <c r="E40" s="20" t="s">
        <v>185</v>
      </c>
      <c r="F40" s="20" t="s">
        <v>206</v>
      </c>
      <c r="G40" s="20" t="s">
        <v>11</v>
      </c>
      <c r="H40" s="20" t="s">
        <v>186</v>
      </c>
      <c r="I40" s="20" t="s">
        <v>25</v>
      </c>
      <c r="J40" s="20" t="s">
        <v>24</v>
      </c>
      <c r="K40" s="20" t="s">
        <v>191</v>
      </c>
    </row>
    <row r="41" spans="1:14">
      <c r="A41" s="20">
        <v>34</v>
      </c>
      <c r="B41" s="20" t="s">
        <v>214</v>
      </c>
      <c r="C41" s="20" t="s">
        <v>187</v>
      </c>
      <c r="D41" s="20" t="s">
        <v>188</v>
      </c>
      <c r="E41" s="20"/>
      <c r="F41" s="20" t="s">
        <v>207</v>
      </c>
      <c r="G41" s="20"/>
      <c r="H41" s="20"/>
      <c r="I41" s="20" t="s">
        <v>25</v>
      </c>
      <c r="J41" s="20"/>
      <c r="K41" s="20"/>
    </row>
    <row r="42" spans="1:14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</row>
    <row r="43" spans="1:14">
      <c r="A43" s="28">
        <v>35</v>
      </c>
      <c r="B43" s="29"/>
      <c r="C43" s="29" t="s">
        <v>145</v>
      </c>
      <c r="D43" s="29" t="s">
        <v>10</v>
      </c>
      <c r="E43" s="29" t="s">
        <v>146</v>
      </c>
      <c r="F43" s="29" t="s">
        <v>147</v>
      </c>
      <c r="G43" s="29" t="s">
        <v>11</v>
      </c>
      <c r="H43" s="29" t="s">
        <v>148</v>
      </c>
      <c r="I43" s="29" t="s">
        <v>25</v>
      </c>
      <c r="J43" s="29"/>
      <c r="K43" s="29"/>
    </row>
    <row r="44" spans="1:14">
      <c r="A44" s="27">
        <v>36</v>
      </c>
      <c r="B44" s="27"/>
      <c r="C44" s="27" t="s">
        <v>202</v>
      </c>
      <c r="D44" s="27"/>
      <c r="E44" s="27"/>
      <c r="F44" s="27" t="s">
        <v>202</v>
      </c>
      <c r="G44" s="27" t="s">
        <v>203</v>
      </c>
      <c r="H44" s="27"/>
      <c r="I44" s="27">
        <v>1</v>
      </c>
      <c r="J44" s="27"/>
      <c r="K44" s="27"/>
    </row>
    <row r="45" spans="1:14">
      <c r="A45" s="28">
        <v>37</v>
      </c>
      <c r="B45" s="29"/>
      <c r="C45" s="29" t="s">
        <v>204</v>
      </c>
      <c r="D45" s="29"/>
      <c r="E45" s="29"/>
      <c r="F45" s="29"/>
      <c r="G45" s="29"/>
      <c r="H45" s="29"/>
      <c r="I45" s="29"/>
      <c r="J45" s="29"/>
      <c r="K45" s="29"/>
    </row>
    <row r="46" spans="1:14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</row>
    <row r="48" spans="1:14" ht="15">
      <c r="A48"/>
      <c r="B48"/>
      <c r="C48"/>
      <c r="D48"/>
      <c r="E48"/>
      <c r="F48"/>
      <c r="G48"/>
      <c r="H48"/>
      <c r="I48"/>
      <c r="J48"/>
      <c r="K48"/>
      <c r="L48"/>
      <c r="M48"/>
      <c r="N48"/>
    </row>
    <row r="49" spans="1:4" ht="15">
      <c r="A49" s="24"/>
      <c r="B49" s="32" t="s">
        <v>196</v>
      </c>
      <c r="C49" s="32"/>
      <c r="D49" s="32"/>
    </row>
    <row r="50" spans="1:4" ht="15">
      <c r="A50" s="30"/>
      <c r="B50" s="31" t="s">
        <v>197</v>
      </c>
      <c r="C50" s="31"/>
      <c r="D50" s="31"/>
    </row>
    <row r="51" spans="1:4" ht="15">
      <c r="A51" s="25"/>
      <c r="B51" s="32" t="s">
        <v>198</v>
      </c>
      <c r="C51" s="32"/>
      <c r="D51" s="32"/>
    </row>
    <row r="52" spans="1:4" ht="15">
      <c r="A52" s="26"/>
      <c r="B52" s="32" t="s">
        <v>199</v>
      </c>
      <c r="C52" s="32"/>
      <c r="D52" s="32"/>
    </row>
  </sheetData>
  <sheetProtection formatCells="0" insertRows="0" deleteRows="0" sort="0"/>
  <mergeCells count="9">
    <mergeCell ref="B50:D50"/>
    <mergeCell ref="B51:D51"/>
    <mergeCell ref="B52:D52"/>
    <mergeCell ref="B49:D49"/>
    <mergeCell ref="A1:B1"/>
    <mergeCell ref="A2:B2"/>
    <mergeCell ref="A3:B3"/>
    <mergeCell ref="A4:B4"/>
    <mergeCell ref="A5:B5"/>
  </mergeCells>
  <phoneticPr fontId="11" type="noConversion"/>
  <pageMargins left="0.39370078740157483" right="0.39370078740157483" top="0.39370078740157483" bottom="0.59055118110236227" header="0" footer="0.19685039370078741"/>
  <pageSetup paperSize="9" scale="75" fitToWidth="0" fitToHeight="0" orientation="landscape" r:id="rId1"/>
  <headerFooter>
    <oddFooter>Seite &amp;P von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6 D 0 T V 6 6 0 + K O k A A A A 9 g A A A B I A H A B D b 2 5 m a W c v U G F j a 2 F n Z S 5 4 b W w g o h g A K K A U A A A A A A A A A A A A A A A A A A A A A A A A A A A A h Y + x D o I w F E V / h b y d t t T F k E c d 1 E 0 S E x P j 2 p Q K j V A M L Z Z / c / C T / A U x i r o 5 3 n P P c O / 9 e s P F 0 N T R R X f O t D a D h D C I t F V t Y W y Z Q e + P 8 R w W A r d S n W S p o 1 G 2 L h 1 c k U H l / T m l N I R A w o y 0 X U k 5 Y w k 9 5 J u d q n Q j 4 S O b / 3 J s r P P S K g 0 C 9 6 8 x g p O E M 8 I 5 J w z p B D E 3 9 i v w c e + z / Y G 4 7 G v f d 1 o U O l 6 t k U 4 R 6 f u D e A B Q S w M E F A A C A A g A 6 D 0 T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g 9 E 1 c o i k e 4 D g A A A B E A A A A T A B w A R m 9 y b X V s Y X M v U 2 V j d G l v b j E u b S C i G A A o o B Q A A A A A A A A A A A A A A A A A A A A A A A A A A A A r T k 0 u y c z P U w i G 0 I b W A F B L A Q I t A B Q A A g A I A O g 9 E 1 e u t P i j p A A A A P Y A A A A S A A A A A A A A A A A A A A A A A A A A A A B D b 2 5 m a W c v U G F j a 2 F n Z S 5 4 b W x Q S w E C L Q A U A A I A C A D o P R N X D 8 r p q 6 Q A A A D p A A A A E w A A A A A A A A A A A A A A A A D w A A A A W 0 N v b n R l b n R f V H l w Z X N d L n h t b F B L A Q I t A B Q A A g A I A O g 9 E 1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6 N h F 3 0 8 Q z S L 5 y e F D S C n 1 X A A A A A A I A A A A A A B B m A A A A A Q A A I A A A A K J 7 R L R m P f 5 g E B v d f V t E f V 3 N P F k 2 z O W 8 g b 6 7 A u c Y w N h T A A A A A A 6 A A A A A A g A A I A A A A E y o L o r z n O d S z d c G P C F w K F b H b V h f c N S J 8 j v U 3 y U N X o Q g U A A A A G M 3 c 2 4 S K T S 5 l 3 u S C S l A w h x 7 i X s j L F X z H i t C a G r X W q R p f F B T W v 9 E P 0 T R N z 3 R 5 7 1 F n t 4 / 4 n 8 y 9 e B I X E L 9 2 a + m X j w K L f L B f G v I W 9 5 U 5 d 6 j s F U / Q A A A A A + Y n I 4 3 G V j T V 0 I Q D O 7 w 1 5 B T 0 0 i i U X 3 M r y q t l k t B T b i H i v P D Y O U r D S + i u x b a y o 0 K a / z 5 s + 9 h u u 8 b s q R 5 5 5 T P H N c = < / D a t a M a s h u p > 
</file>

<file path=customXml/itemProps1.xml><?xml version="1.0" encoding="utf-8"?>
<ds:datastoreItem xmlns:ds="http://schemas.openxmlformats.org/officeDocument/2006/customXml" ds:itemID="{054461A2-4E1E-471E-A4FC-A628F02FC81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BOM</vt:lpstr>
      <vt:lpstr>BOM!Drucktitel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2020-05-29T19:33:03Z</dcterms:created>
  <dcterms:modified xsi:type="dcterms:W3CDTF">2023-10-25T11:54:59Z</dcterms:modified>
</cp:coreProperties>
</file>