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  <sheet state="visible" name="FEB" sheetId="2" r:id="rId5"/>
    <sheet state="visible" name="MAR" sheetId="3" r:id="rId6"/>
    <sheet state="visible" name="APR" sheetId="4" r:id="rId7"/>
    <sheet state="visible" name="MAY" sheetId="5" r:id="rId8"/>
    <sheet state="visible" name="JUNE" sheetId="6" r:id="rId9"/>
    <sheet state="visible" name="JULY" sheetId="7" r:id="rId10"/>
    <sheet state="visible" name="AUG" sheetId="8" r:id="rId11"/>
    <sheet state="visible" name="SEP" sheetId="9" r:id="rId12"/>
    <sheet state="visible" name="OCT" sheetId="10" r:id="rId13"/>
    <sheet state="visible" name="NOV" sheetId="11" r:id="rId14"/>
    <sheet state="visible" name="DEC" sheetId="12" r:id="rId15"/>
    <sheet state="visible" name="DASHBOARD" sheetId="13" r:id="rId16"/>
  </sheets>
  <definedNames/>
  <calcPr/>
  <extLst>
    <ext uri="GoogleSheetsCustomDataVersion2">
      <go:sheetsCustomData xmlns:go="http://customooxmlschemas.google.com/" r:id="rId17" roundtripDataChecksum="53KGbkdmWNaFujG7KW63BP+PHknispOZ7sPnPER6oD0="/>
    </ext>
  </extLst>
</workbook>
</file>

<file path=xl/sharedStrings.xml><?xml version="1.0" encoding="utf-8"?>
<sst xmlns="http://schemas.openxmlformats.org/spreadsheetml/2006/main" count="771" uniqueCount="165">
  <si>
    <t xml:space="preserve">HEALTH, SAFETY, ENVIRONMENT (HSE) MONTHLY REPORT </t>
  </si>
  <si>
    <t>Summary Information :</t>
  </si>
  <si>
    <t>Project Name</t>
  </si>
  <si>
    <t>Al Nokhba School</t>
  </si>
  <si>
    <t>Reporting Period</t>
  </si>
  <si>
    <t>JAN</t>
  </si>
  <si>
    <t xml:space="preserve">Total Working Days a month </t>
  </si>
  <si>
    <t>Total Number of Workers</t>
  </si>
  <si>
    <t>Total Man-Hours Worked</t>
  </si>
  <si>
    <t>Safety Performance :</t>
  </si>
  <si>
    <t>Number of Safety Inspections</t>
  </si>
  <si>
    <t>Number of Safety Observation Raised</t>
  </si>
  <si>
    <t>Number of Safety Observation Closed</t>
  </si>
  <si>
    <t xml:space="preserve"> FS2 play area Fence still pending - Layout </t>
  </si>
  <si>
    <t>External HSE Inspection / Audits</t>
  </si>
  <si>
    <t>Number of Safety Meetings Held</t>
  </si>
  <si>
    <t>Near Miss Reported</t>
  </si>
  <si>
    <t>Emergency Drills and Preparedness</t>
  </si>
  <si>
    <t>Incident Reporting :</t>
  </si>
  <si>
    <t>Elevator</t>
  </si>
  <si>
    <t>Environmental Incidents</t>
  </si>
  <si>
    <t>Work related Fetality (FAT)</t>
  </si>
  <si>
    <t>Fire</t>
  </si>
  <si>
    <t xml:space="preserve">LTI - Reportable Injuries/ Permanenant Partial Disability </t>
  </si>
  <si>
    <t xml:space="preserve">Major Injuries/Permanent total Disability </t>
  </si>
  <si>
    <t>Minor Injury - First Aid Case</t>
  </si>
  <si>
    <t>Occupational Illness/Diseases</t>
  </si>
  <si>
    <t xml:space="preserve">Medical Treatment Case </t>
  </si>
  <si>
    <t>Pendamic Illness</t>
  </si>
  <si>
    <t>Physical Assault</t>
  </si>
  <si>
    <t>Property Damage</t>
  </si>
  <si>
    <t>Theft</t>
  </si>
  <si>
    <t>Third Party Non Compliance with Procedures</t>
  </si>
  <si>
    <t>Unauthorized Third Party Activity</t>
  </si>
  <si>
    <t>Water Leaks/ Flooding</t>
  </si>
  <si>
    <t>MEP LOG</t>
  </si>
  <si>
    <t>Incident Frequency Rates</t>
  </si>
  <si>
    <t>LTIFR - Lost Time Injury Frequency Rate</t>
  </si>
  <si>
    <t>TRIR - Total Recordable Incident Rate</t>
  </si>
  <si>
    <t>Training and Safety Programs</t>
  </si>
  <si>
    <t>Number of Safety Trainings</t>
  </si>
  <si>
    <t>Training Topic 1 :</t>
  </si>
  <si>
    <t>HSE Induction</t>
  </si>
  <si>
    <t>Training Topic 2 :</t>
  </si>
  <si>
    <t>Risk Assessment, Method of Work &amp; Standard Operating Procedures</t>
  </si>
  <si>
    <t>Training Topic 3 :</t>
  </si>
  <si>
    <t>N/A</t>
  </si>
  <si>
    <t>Number of Safety TBT</t>
  </si>
  <si>
    <t>TBT Topic 1 :</t>
  </si>
  <si>
    <t>Ladder Safety Training</t>
  </si>
  <si>
    <t>TBT Topic 2 :</t>
  </si>
  <si>
    <t>Child Protection &amp; Abuse Prevention</t>
  </si>
  <si>
    <t>TBT Topic 3 :</t>
  </si>
  <si>
    <t>Personal Protective Equipment (PPE)</t>
  </si>
  <si>
    <t>TBT Topic 4 :</t>
  </si>
  <si>
    <t>Work at Height Safety Training</t>
  </si>
  <si>
    <t>TBT Topic 5 :</t>
  </si>
  <si>
    <t>Safety Awards and Recognitions</t>
  </si>
  <si>
    <t>Recommendations and Improvements</t>
  </si>
  <si>
    <t>FEB</t>
  </si>
  <si>
    <t>Working Days = 21</t>
  </si>
  <si>
    <t xml:space="preserve">ESE HSE Inspection </t>
  </si>
  <si>
    <t xml:space="preserve">Mdical Treatment Case </t>
  </si>
  <si>
    <t>Site Safety Induction</t>
  </si>
  <si>
    <t xml:space="preserve">Advance First Aid </t>
  </si>
  <si>
    <t>Respiratory Protection Practices (RPE)</t>
  </si>
  <si>
    <t>Risk Assessment &amp; Work Methods Training</t>
  </si>
  <si>
    <t>MAR</t>
  </si>
  <si>
    <t xml:space="preserve">Tasneef &amp; Fire Safety </t>
  </si>
  <si>
    <t xml:space="preserve">Fire Emergency Evacuation </t>
  </si>
  <si>
    <t>Accident, Incident and Near Miss Reporting and it's Importance</t>
  </si>
  <si>
    <t>Storage of Fuels, chemicals and Oils and their Spill Control</t>
  </si>
  <si>
    <t>Emergency Eye Wash Stations Safety Training</t>
  </si>
  <si>
    <t>Store Management : Storage of Fuels, chemicals and Oils and hazardous substances</t>
  </si>
  <si>
    <t>Fire Emergency Response Actions</t>
  </si>
  <si>
    <t>APR</t>
  </si>
  <si>
    <t xml:space="preserve">Civil Defense Evacuation Drill </t>
  </si>
  <si>
    <t>MAY</t>
  </si>
  <si>
    <t>Khidmah staff/ Contractor</t>
  </si>
  <si>
    <t xml:space="preserve">Violence in workplace &amp; Control of Substances Hazardous to Health  -  &amp; HSE induction for the parents </t>
  </si>
  <si>
    <t>Working in Heat/Summer Safety</t>
  </si>
  <si>
    <t>To contractors</t>
  </si>
  <si>
    <t>June</t>
  </si>
  <si>
    <t>Uneven flooring around the school, canteen, school outdoor premises &amp; at theatre stage - Qumra - adeed to the snagging list</t>
  </si>
  <si>
    <t>NAFFCO</t>
  </si>
  <si>
    <t>LTIFR ( Lost Time Injury Frequency Rate )</t>
  </si>
  <si>
    <t xml:space="preserve">TRIR ( Total Recordable Incident ) </t>
  </si>
  <si>
    <t>Incident and accident reporting system</t>
  </si>
  <si>
    <t xml:space="preserve">Al Nokhba School </t>
  </si>
  <si>
    <t>July</t>
  </si>
  <si>
    <t>Electrical Safety &amp; Chemical Spillage</t>
  </si>
  <si>
    <t>Contractor</t>
  </si>
  <si>
    <t>PAT Test &amp; Emergency Prepardness plan</t>
  </si>
  <si>
    <t>Theft Prevention Safety</t>
  </si>
  <si>
    <t>Dust Safety</t>
  </si>
  <si>
    <t>Bus Safety</t>
  </si>
  <si>
    <t xml:space="preserve">Al Nokhba </t>
  </si>
  <si>
    <t>Aug</t>
  </si>
  <si>
    <t>Number of Safety Committee/ Principal Meetings Held</t>
  </si>
  <si>
    <t xml:space="preserve">MEP Log </t>
  </si>
  <si>
    <t xml:space="preserve">All school staff, HK, Security, qumra, emirates transport, Maintenance   </t>
  </si>
  <si>
    <t>Fire Evacuation Awarness</t>
  </si>
  <si>
    <t>FIrt Aid - CPR - By Batool</t>
  </si>
  <si>
    <t xml:space="preserve">All School staff, HK, Security, qumra, emirates transport, Maintenance   </t>
  </si>
  <si>
    <t>Number of Safety ToolBoxTraining</t>
  </si>
  <si>
    <t>Slip,Trip</t>
  </si>
  <si>
    <t>Given by khidmah to there staff</t>
  </si>
  <si>
    <t>Lone Working</t>
  </si>
  <si>
    <t>3R's - Reduce, Re Use &amp; Re Cycle</t>
  </si>
  <si>
    <t>Manual Handling</t>
  </si>
  <si>
    <t>Working In Heavy Winds</t>
  </si>
  <si>
    <t>Al Nokhba school</t>
  </si>
  <si>
    <t>Sep</t>
  </si>
  <si>
    <t xml:space="preserve">FF arch hole - Backside KG gate - Piller padding </t>
  </si>
  <si>
    <t>Khidmah quality dept. on there staff</t>
  </si>
  <si>
    <t>Fire evacuation Drill</t>
  </si>
  <si>
    <t xml:space="preserve">All students , staff , visitors , contractors </t>
  </si>
  <si>
    <t xml:space="preserve">Safeguardian </t>
  </si>
  <si>
    <t>SPARK</t>
  </si>
  <si>
    <t>Khidmah</t>
  </si>
  <si>
    <t>I See I Fix</t>
  </si>
  <si>
    <t>Personal Hygiene</t>
  </si>
  <si>
    <t>Uniform Guidelines</t>
  </si>
  <si>
    <t>OCT</t>
  </si>
  <si>
    <t>MEP Log</t>
  </si>
  <si>
    <t xml:space="preserve">Refresh Induction, SOP Briefing </t>
  </si>
  <si>
    <t xml:space="preserve">Facilities Department Team </t>
  </si>
  <si>
    <t>Fire Safety, Emergency Response Actions and First Aid</t>
  </si>
  <si>
    <t>Safe use of staircase</t>
  </si>
  <si>
    <t>Maintenance team</t>
  </si>
  <si>
    <t>Electrical Safety</t>
  </si>
  <si>
    <t>NOV</t>
  </si>
  <si>
    <t>TBD</t>
  </si>
  <si>
    <t xml:space="preserve">All school </t>
  </si>
  <si>
    <t xml:space="preserve">Not operational - reception </t>
  </si>
  <si>
    <t xml:space="preserve">Qumra - Security incident report recorded // KHIDMAH misuse of chemical usage </t>
  </si>
  <si>
    <t>KHIDMAH misuse of chemical usage</t>
  </si>
  <si>
    <t xml:space="preserve">Emergency Evacuation Drill </t>
  </si>
  <si>
    <t xml:space="preserve">All School occupents </t>
  </si>
  <si>
    <t xml:space="preserve">Supervision procedure briefing </t>
  </si>
  <si>
    <t>All Staff</t>
  </si>
  <si>
    <t xml:space="preserve">Access control and visitors sign in </t>
  </si>
  <si>
    <t xml:space="preserve">Security </t>
  </si>
  <si>
    <t>DEC</t>
  </si>
  <si>
    <t xml:space="preserve">Not operational - receiption </t>
  </si>
  <si>
    <t xml:space="preserve">HSE INDUCTION </t>
  </si>
  <si>
    <t xml:space="preserve">Security - Khidmah staff </t>
  </si>
  <si>
    <t>No Drugs &amp; Smoking Policy</t>
  </si>
  <si>
    <t xml:space="preserve">KHIDMAH </t>
  </si>
  <si>
    <t>Safety sign &amp; their meanings</t>
  </si>
  <si>
    <t>Safe manual handling for shifting school furniture</t>
  </si>
  <si>
    <t>Barricades &amp; warning signs</t>
  </si>
  <si>
    <t xml:space="preserve">Number of Working Days </t>
  </si>
  <si>
    <t>Number of Workers</t>
  </si>
  <si>
    <t>Number of Man-Hours Worked</t>
  </si>
  <si>
    <t>Number of Safety Concerns Raised</t>
  </si>
  <si>
    <t>Fatalities</t>
  </si>
  <si>
    <t>LTI - Reportable Injuries/Temp Disability</t>
  </si>
  <si>
    <t>Major Injuries/Permanent Disability</t>
  </si>
  <si>
    <t>Minor Injury - First Aid Treatment</t>
  </si>
  <si>
    <t>Medical Treatment Case</t>
  </si>
  <si>
    <t xml:space="preserve">Water Leaks/ Flooding </t>
  </si>
  <si>
    <t>LTIFR</t>
  </si>
  <si>
    <t>TRIR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</si>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</sst>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mbria"/>
    </font>
    <font>
      <b/>
      <sz val="11.0"/>
      <color theme="1"/>
      <name val="Cambria"/>
    </font>
    <font/>
    <font>
      <b/>
      <i/>
      <sz val="9.0"/>
      <color theme="1"/>
      <name val="Cambria"/>
    </font>
    <font>
      <sz val="9.0"/>
      <color theme="0"/>
      <name val="Aptos"/>
    </font>
    <font>
      <sz val="10.0"/>
      <color theme="1"/>
      <name val="Cambria"/>
    </font>
    <font>
      <sz val="9.0"/>
      <color rgb="FFFFFFFF"/>
      <name val="Arial"/>
    </font>
    <font>
      <color theme="1"/>
      <name val="Calibri"/>
      <scheme val="minor"/>
    </font>
    <font>
      <sz val="9.0"/>
      <color rgb="FF000000"/>
      <name val="&quot;Google Sans Mono&quot;"/>
    </font>
    <font>
      <sz val="8.0"/>
      <color theme="1"/>
      <name val="Cambria"/>
    </font>
    <font>
      <color rgb="FF000000"/>
      <name val="Calibri"/>
    </font>
    <font>
      <color theme="1"/>
      <name val="Calibri"/>
    </font>
    <font>
      <sz val="11.0"/>
      <color rgb="FF000000"/>
      <name val="Docs-Calibri"/>
    </font>
    <font>
      <b/>
      <sz val="11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8F2E2"/>
        <bgColor rgb="FFE8F2E2"/>
      </patternFill>
    </fill>
    <fill>
      <patternFill patternType="solid">
        <fgColor rgb="FF595959"/>
        <bgColor rgb="FF595959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21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4" fontId="6" numFmtId="0" xfId="0" applyAlignment="1" applyBorder="1" applyFill="1" applyFont="1">
      <alignment horizontal="left"/>
    </xf>
    <xf borderId="7" fillId="0" fontId="4" numFmtId="0" xfId="0" applyBorder="1" applyFont="1"/>
    <xf borderId="8" fillId="5" fontId="7" numFmtId="0" xfId="0" applyAlignment="1" applyBorder="1" applyFill="1" applyFont="1">
      <alignment horizontal="center"/>
    </xf>
    <xf borderId="4" fillId="4" fontId="8" numFmtId="0" xfId="0" applyAlignment="1" applyBorder="1" applyFont="1">
      <alignment horizontal="left" readingOrder="0"/>
    </xf>
    <xf borderId="8" fillId="0" fontId="7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/>
    </xf>
    <xf borderId="0" fillId="0" fontId="9" numFmtId="0" xfId="0" applyFont="1"/>
    <xf borderId="8" fillId="6" fontId="10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8" fillId="0" fontId="11" numFmtId="0" xfId="0" applyAlignment="1" applyBorder="1" applyFont="1">
      <alignment horizontal="center" shrinkToFit="0" wrapText="1"/>
    </xf>
    <xf borderId="8" fillId="0" fontId="11" numFmtId="0" xfId="0" applyAlignment="1" applyBorder="1" applyFont="1">
      <alignment horizontal="center" readingOrder="0" shrinkToFit="0" wrapText="1"/>
    </xf>
    <xf borderId="1" fillId="7" fontId="3" numFmtId="0" xfId="0" applyAlignment="1" applyBorder="1" applyFill="1" applyFont="1">
      <alignment horizontal="center" shrinkToFit="0" vertical="center" wrapText="1"/>
    </xf>
    <xf borderId="8" fillId="5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8" fillId="0" fontId="1" numFmtId="0" xfId="0" applyAlignment="1" applyBorder="1" applyFont="1">
      <alignment horizontal="center"/>
    </xf>
    <xf borderId="8" fillId="0" fontId="12" numFmtId="0" xfId="0" applyAlignment="1" applyBorder="1" applyFont="1">
      <alignment horizontal="center" readingOrder="0" shrinkToFit="0" vertical="bottom" wrapText="0"/>
    </xf>
    <xf borderId="9" fillId="0" fontId="9" numFmtId="0" xfId="0" applyAlignment="1" applyBorder="1" applyFont="1">
      <alignment horizontal="center"/>
    </xf>
    <xf borderId="10" fillId="0" fontId="4" numFmtId="0" xfId="0" applyBorder="1" applyFont="1"/>
    <xf borderId="8" fillId="0" fontId="13" numFmtId="0" xfId="0" applyAlignment="1" applyBorder="1" applyFont="1">
      <alignment horizontal="center" readingOrder="0" vertical="bottom"/>
    </xf>
    <xf borderId="8" fillId="0" fontId="13" numFmtId="0" xfId="0" applyAlignment="1" applyBorder="1" applyFont="1">
      <alignment horizontal="center" vertical="bottom"/>
    </xf>
    <xf borderId="8" fillId="0" fontId="13" numFmtId="0" xfId="0" applyAlignment="1" applyBorder="1" applyFont="1">
      <alignment horizontal="center" vertical="bottom"/>
    </xf>
    <xf borderId="0" fillId="6" fontId="14" numFmtId="0" xfId="0" applyAlignment="1" applyFont="1">
      <alignment horizontal="left" readingOrder="0"/>
    </xf>
    <xf borderId="11" fillId="2" fontId="15" numFmtId="0" xfId="0" applyAlignment="1" applyBorder="1" applyFont="1">
      <alignment shrinkToFit="0" wrapText="1"/>
    </xf>
    <xf borderId="12" fillId="2" fontId="16" numFmtId="0" xfId="0" applyAlignment="1" applyBorder="1" applyFont="1">
      <alignment readingOrder="0" shrinkToFit="0" wrapText="1"/>
    </xf>
    <xf borderId="13" fillId="2" fontId="16" numFmtId="0" xfId="0" applyAlignment="1" applyBorder="1" applyFont="1">
      <alignment shrinkToFit="0" wrapText="1"/>
    </xf>
    <xf borderId="13" fillId="2" fontId="15" numFmtId="0" xfId="0" applyAlignment="1" applyBorder="1" applyFont="1">
      <alignment shrinkToFit="0" wrapText="1"/>
    </xf>
    <xf borderId="13" fillId="2" fontId="15" numFmtId="0" xfId="0" applyAlignment="1" applyBorder="1" applyFont="1">
      <alignment readingOrder="0" shrinkToFit="0" wrapText="1"/>
    </xf>
    <xf borderId="14" fillId="0" fontId="17" numFmtId="0" xfId="0" applyAlignment="1" applyBorder="1" applyFont="1">
      <alignment horizontal="center"/>
    </xf>
    <xf borderId="15" fillId="6" fontId="10" numFmtId="0" xfId="0" applyAlignment="1" applyBorder="1" applyFont="1">
      <alignment horizontal="center"/>
    </xf>
    <xf borderId="15" fillId="0" fontId="17" numFmtId="0" xfId="0" applyAlignment="1" applyBorder="1" applyFont="1">
      <alignment horizontal="center"/>
    </xf>
    <xf borderId="0" fillId="6" fontId="10" numFmtId="0" xfId="0" applyAlignment="1" applyFont="1">
      <alignment horizontal="center"/>
    </xf>
    <xf borderId="15" fillId="0" fontId="1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5" fillId="0" fontId="9" numFmtId="0" xfId="0" applyAlignment="1" applyBorder="1" applyFont="1">
      <alignment horizontal="center"/>
    </xf>
    <xf borderId="7" fillId="0" fontId="17" numFmtId="0" xfId="0" applyAlignment="1" applyBorder="1" applyFont="1">
      <alignment horizontal="center"/>
    </xf>
    <xf borderId="14" fillId="0" fontId="17" numFmtId="0" xfId="0" applyAlignment="1" applyBorder="1" applyFont="1">
      <alignment horizontal="center" readingOrder="0"/>
    </xf>
    <xf borderId="16" fillId="0" fontId="17" numFmtId="0" xfId="0" applyAlignment="1" applyBorder="1" applyFont="1">
      <alignment horizontal="center"/>
    </xf>
    <xf borderId="17" fillId="0" fontId="17" numFmtId="0" xfId="0" applyAlignment="1" applyBorder="1" applyFont="1">
      <alignment horizontal="center"/>
    </xf>
    <xf borderId="18" fillId="0" fontId="15" numFmtId="0" xfId="0" applyAlignment="1" applyBorder="1" applyFont="1">
      <alignment horizontal="center"/>
    </xf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0</xdr:rowOff>
    </xdr:from>
    <xdr:ext cx="37147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0</xdr:row>
      <xdr:rowOff>133350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0</xdr:row>
      <xdr:rowOff>123825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0</xdr:row>
      <xdr:rowOff>133350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1</xdr:row>
      <xdr:rowOff>38100</xdr:rowOff>
    </xdr:from>
    <xdr:ext cx="37147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</xdr:row>
      <xdr:rowOff>19050</xdr:rowOff>
    </xdr:from>
    <xdr:ext cx="37147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</xdr:row>
      <xdr:rowOff>0</xdr:rowOff>
    </xdr:from>
    <xdr:ext cx="371475" cy="438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</xdr:row>
      <xdr:rowOff>0</xdr:rowOff>
    </xdr:from>
    <xdr:ext cx="371475" cy="438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133350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133350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152400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0</xdr:row>
      <xdr:rowOff>142875</xdr:rowOff>
    </xdr:from>
    <xdr:ext cx="342900" cy="419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  <c r="G1" s="2"/>
    </row>
    <row r="2" ht="34.5" customHeight="1">
      <c r="B2" s="3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11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11" t="s">
        <v>5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21.0</v>
      </c>
      <c r="H6" s="8"/>
    </row>
    <row r="7" ht="14.25" customHeight="1">
      <c r="B7" s="9" t="s">
        <v>7</v>
      </c>
      <c r="C7" s="7"/>
      <c r="D7" s="7"/>
      <c r="E7" s="7"/>
      <c r="F7" s="10"/>
      <c r="G7" s="14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14">
        <f>G7*8*G6</f>
        <v>6216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14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14">
        <v>6.0</v>
      </c>
      <c r="H11" s="8"/>
    </row>
    <row r="12" ht="14.25" customHeight="1">
      <c r="B12" s="9" t="s">
        <v>12</v>
      </c>
      <c r="C12" s="7"/>
      <c r="D12" s="7"/>
      <c r="E12" s="7"/>
      <c r="F12" s="10"/>
      <c r="G12" s="14">
        <v>5.0</v>
      </c>
      <c r="H12" s="8"/>
      <c r="I12" s="15" t="s">
        <v>13</v>
      </c>
    </row>
    <row r="13" ht="14.25" customHeight="1">
      <c r="B13" s="9" t="s">
        <v>14</v>
      </c>
      <c r="C13" s="7"/>
      <c r="D13" s="7"/>
      <c r="E13" s="7"/>
      <c r="F13" s="10"/>
      <c r="G13" s="14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14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13">
        <v>3.0</v>
      </c>
      <c r="H15" s="8"/>
    </row>
    <row r="16" ht="14.25" customHeight="1">
      <c r="B16" s="9" t="s">
        <v>17</v>
      </c>
      <c r="C16" s="7"/>
      <c r="D16" s="7"/>
      <c r="E16" s="7"/>
      <c r="F16" s="10"/>
      <c r="G16" s="14">
        <v>1.0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14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14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14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14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14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14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14">
        <v>1.0</v>
      </c>
      <c r="H24" s="8"/>
    </row>
    <row r="25" ht="14.25" customHeight="1">
      <c r="B25" s="9" t="s">
        <v>26</v>
      </c>
      <c r="C25" s="7"/>
      <c r="D25" s="7"/>
      <c r="E25" s="7"/>
      <c r="F25" s="10"/>
      <c r="G25" s="14">
        <v>0.0</v>
      </c>
      <c r="H25" s="8"/>
    </row>
    <row r="26" ht="14.25" customHeight="1">
      <c r="B26" s="12" t="s">
        <v>27</v>
      </c>
      <c r="C26" s="7"/>
      <c r="D26" s="7"/>
      <c r="E26" s="7"/>
      <c r="F26" s="10"/>
      <c r="G26" s="14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14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14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14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14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14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14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16" t="s">
        <v>35</v>
      </c>
      <c r="H33" s="10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9" t="s">
        <v>37</v>
      </c>
      <c r="C35" s="7"/>
      <c r="D35" s="7"/>
      <c r="E35" s="7"/>
      <c r="F35" s="10"/>
      <c r="G35" s="14">
        <v>0.0</v>
      </c>
      <c r="H35" s="8"/>
    </row>
    <row r="36" ht="14.25" customHeight="1">
      <c r="B36" s="9" t="s">
        <v>38</v>
      </c>
      <c r="C36" s="7"/>
      <c r="D36" s="7"/>
      <c r="E36" s="7"/>
      <c r="F36" s="10"/>
      <c r="G36" s="14">
        <v>1.0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14">
        <v>2.0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18" t="s">
        <v>42</v>
      </c>
      <c r="H39" s="8"/>
    </row>
    <row r="40" ht="14.25" customHeight="1">
      <c r="B40" s="17" t="s">
        <v>43</v>
      </c>
      <c r="C40" s="7"/>
      <c r="D40" s="7"/>
      <c r="E40" s="7"/>
      <c r="F40" s="10"/>
      <c r="G40" s="19" t="s">
        <v>44</v>
      </c>
      <c r="H40" s="8"/>
    </row>
    <row r="41" ht="14.25" customHeight="1">
      <c r="B41" s="17" t="s">
        <v>45</v>
      </c>
      <c r="C41" s="7"/>
      <c r="D41" s="7"/>
      <c r="E41" s="7"/>
      <c r="F41" s="10"/>
      <c r="G41" s="14" t="s">
        <v>46</v>
      </c>
      <c r="H41" s="8"/>
    </row>
    <row r="42" ht="14.25" customHeight="1">
      <c r="B42" s="9" t="s">
        <v>47</v>
      </c>
      <c r="C42" s="7"/>
      <c r="D42" s="7"/>
      <c r="E42" s="7"/>
      <c r="F42" s="10"/>
      <c r="G42" s="14">
        <v>4.0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18" t="s">
        <v>49</v>
      </c>
      <c r="H43" s="8"/>
    </row>
    <row r="44" ht="14.25" customHeight="1">
      <c r="B44" s="17" t="s">
        <v>50</v>
      </c>
      <c r="C44" s="7"/>
      <c r="D44" s="7"/>
      <c r="E44" s="7"/>
      <c r="F44" s="10"/>
      <c r="G44" s="18" t="s">
        <v>51</v>
      </c>
      <c r="H44" s="8"/>
    </row>
    <row r="45" ht="14.25" customHeight="1">
      <c r="B45" s="17" t="s">
        <v>52</v>
      </c>
      <c r="C45" s="7"/>
      <c r="D45" s="7"/>
      <c r="E45" s="7"/>
      <c r="F45" s="10"/>
      <c r="G45" s="18" t="s">
        <v>53</v>
      </c>
      <c r="H45" s="8"/>
    </row>
    <row r="46" ht="14.25" customHeight="1">
      <c r="B46" s="17" t="s">
        <v>54</v>
      </c>
      <c r="C46" s="7"/>
      <c r="D46" s="7"/>
      <c r="E46" s="7"/>
      <c r="F46" s="10"/>
      <c r="G46" s="18" t="s">
        <v>55</v>
      </c>
      <c r="H46" s="8"/>
    </row>
    <row r="47" ht="14.25" customHeight="1">
      <c r="B47" s="17" t="s">
        <v>56</v>
      </c>
      <c r="C47" s="7"/>
      <c r="D47" s="7"/>
      <c r="E47" s="7"/>
      <c r="F47" s="10"/>
      <c r="G47" s="14" t="s">
        <v>46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4" t="s">
        <v>46</v>
      </c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14" t="s">
        <v>46</v>
      </c>
      <c r="H51" s="8"/>
    </row>
    <row r="52" ht="14.25" customHeight="1"/>
    <row r="53" ht="24.0" customHeight="1"/>
    <row r="54" ht="14.25" customHeight="1">
      <c r="B54" s="1"/>
      <c r="G54" s="2"/>
    </row>
    <row r="55" ht="14.25" customHeight="1">
      <c r="B55" s="1"/>
      <c r="G55" s="2"/>
    </row>
    <row r="56" ht="14.25" customHeight="1">
      <c r="B56" s="1"/>
      <c r="G56" s="2"/>
    </row>
    <row r="57" ht="14.25" customHeight="1">
      <c r="B57" s="1"/>
      <c r="G57" s="2"/>
    </row>
    <row r="58" ht="14.25" customHeight="1">
      <c r="B58" s="1"/>
      <c r="G58" s="2"/>
    </row>
    <row r="59" ht="14.25" customHeight="1">
      <c r="B59" s="1"/>
      <c r="G59" s="2"/>
    </row>
    <row r="60" ht="14.25" customHeight="1">
      <c r="B60" s="1"/>
      <c r="G60" s="2"/>
    </row>
    <row r="61" ht="14.25" customHeight="1">
      <c r="B61" s="1"/>
      <c r="G61" s="2"/>
    </row>
    <row r="62" ht="14.25" customHeight="1">
      <c r="B62" s="1"/>
      <c r="G62" s="2"/>
    </row>
    <row r="63" ht="14.25" customHeight="1">
      <c r="B63" s="1"/>
      <c r="G63" s="2"/>
    </row>
    <row r="64" ht="14.25" customHeight="1">
      <c r="B64" s="1"/>
      <c r="G64" s="2"/>
    </row>
    <row r="65" ht="14.25" customHeight="1">
      <c r="B65" s="1"/>
      <c r="G65" s="2"/>
    </row>
    <row r="66" ht="14.25" customHeight="1">
      <c r="B66" s="1"/>
      <c r="G66" s="2"/>
    </row>
    <row r="67" ht="14.25" customHeight="1">
      <c r="B67" s="1"/>
      <c r="G67" s="2"/>
    </row>
    <row r="68" ht="14.25" customHeight="1">
      <c r="B68" s="1"/>
      <c r="G68" s="2"/>
    </row>
    <row r="69" ht="14.25" customHeight="1">
      <c r="B69" s="1"/>
      <c r="G69" s="2"/>
    </row>
    <row r="70" ht="14.25" customHeight="1">
      <c r="B70" s="1"/>
      <c r="G70" s="2"/>
    </row>
    <row r="71" ht="14.25" customHeight="1">
      <c r="B71" s="1"/>
      <c r="G71" s="2"/>
    </row>
    <row r="72" ht="14.25" customHeight="1">
      <c r="B72" s="1"/>
      <c r="G72" s="2"/>
    </row>
    <row r="73" ht="14.25" customHeight="1">
      <c r="G73" s="2"/>
    </row>
    <row r="74" ht="14.25" customHeight="1">
      <c r="G74" s="2"/>
    </row>
    <row r="75" ht="14.25" customHeight="1">
      <c r="G75" s="2"/>
    </row>
    <row r="76" ht="14.25" customHeight="1">
      <c r="G76" s="2"/>
    </row>
    <row r="77" ht="14.25" customHeight="1">
      <c r="G77" s="2"/>
    </row>
    <row r="78" ht="14.25" customHeight="1">
      <c r="G78" s="2"/>
    </row>
    <row r="79" ht="14.25" customHeight="1">
      <c r="G79" s="2"/>
    </row>
    <row r="80" ht="14.25" customHeight="1">
      <c r="G80" s="2"/>
    </row>
    <row r="81" ht="14.25" customHeight="1">
      <c r="G81" s="2"/>
    </row>
    <row r="82" ht="14.25" customHeight="1">
      <c r="G82" s="2"/>
    </row>
    <row r="83" ht="14.25" customHeight="1">
      <c r="G83" s="2"/>
    </row>
    <row r="84" ht="14.25" customHeight="1">
      <c r="G84" s="2"/>
    </row>
    <row r="85" ht="14.25" customHeight="1">
      <c r="G85" s="2"/>
    </row>
    <row r="86" ht="14.25" customHeight="1">
      <c r="G86" s="2"/>
    </row>
    <row r="87" ht="14.25" customHeight="1">
      <c r="G87" s="2"/>
    </row>
    <row r="88" ht="14.25" customHeight="1">
      <c r="G88" s="2"/>
    </row>
    <row r="89" ht="14.25" customHeight="1">
      <c r="G89" s="2"/>
    </row>
    <row r="90" ht="14.25" customHeight="1">
      <c r="G90" s="2"/>
    </row>
    <row r="91" ht="14.25" customHeight="1">
      <c r="G91" s="2"/>
    </row>
    <row r="92" ht="14.25" customHeight="1">
      <c r="G92" s="2"/>
    </row>
    <row r="93" ht="14.25" customHeight="1">
      <c r="G93" s="2"/>
    </row>
    <row r="94" ht="14.25" customHeight="1">
      <c r="G94" s="2"/>
    </row>
    <row r="95" ht="14.25" customHeight="1">
      <c r="G95" s="2"/>
    </row>
    <row r="96" ht="14.25" customHeight="1">
      <c r="G96" s="2"/>
    </row>
    <row r="97" ht="14.25" customHeight="1">
      <c r="G97" s="2"/>
    </row>
    <row r="98" ht="14.25" customHeight="1">
      <c r="G98" s="2"/>
    </row>
    <row r="99" ht="14.25" customHeight="1">
      <c r="G99" s="2"/>
    </row>
    <row r="100" ht="14.25" customHeight="1">
      <c r="G100" s="2"/>
    </row>
    <row r="101" ht="14.25" customHeight="1">
      <c r="G101" s="2"/>
    </row>
    <row r="102" ht="14.25" customHeight="1">
      <c r="G102" s="2"/>
    </row>
    <row r="103" ht="14.25" customHeight="1">
      <c r="G103" s="2"/>
    </row>
    <row r="104" ht="14.25" customHeight="1">
      <c r="G104" s="2"/>
    </row>
    <row r="105" ht="14.25" customHeight="1">
      <c r="G105" s="2"/>
    </row>
    <row r="106" ht="14.25" customHeight="1">
      <c r="G106" s="2"/>
    </row>
    <row r="107" ht="14.25" customHeight="1">
      <c r="G107" s="2"/>
    </row>
    <row r="108" ht="14.25" customHeight="1">
      <c r="G108" s="2"/>
    </row>
    <row r="109" ht="14.25" customHeight="1">
      <c r="G109" s="2"/>
    </row>
    <row r="110" ht="14.25" customHeight="1">
      <c r="G110" s="2"/>
    </row>
    <row r="111" ht="14.25" customHeight="1">
      <c r="G111" s="2"/>
    </row>
    <row r="112" ht="14.25" customHeight="1">
      <c r="G112" s="2"/>
    </row>
    <row r="113" ht="14.25" customHeight="1">
      <c r="G113" s="2"/>
    </row>
    <row r="114" ht="14.25" customHeight="1">
      <c r="G114" s="2"/>
    </row>
    <row r="115" ht="14.25" customHeight="1">
      <c r="G115" s="2"/>
    </row>
    <row r="116" ht="14.25" customHeight="1">
      <c r="G116" s="2"/>
    </row>
    <row r="117" ht="14.25" customHeight="1">
      <c r="G117" s="2"/>
    </row>
    <row r="118" ht="14.25" customHeight="1">
      <c r="G118" s="2"/>
    </row>
    <row r="119" ht="14.25" customHeight="1">
      <c r="G119" s="2"/>
    </row>
    <row r="120" ht="14.25" customHeight="1">
      <c r="G120" s="2"/>
    </row>
    <row r="121" ht="14.25" customHeight="1">
      <c r="G121" s="2"/>
    </row>
    <row r="122" ht="14.25" customHeight="1">
      <c r="G122" s="2"/>
    </row>
    <row r="123" ht="14.25" customHeight="1">
      <c r="G123" s="2"/>
    </row>
    <row r="124" ht="14.25" customHeight="1">
      <c r="G124" s="2"/>
    </row>
    <row r="125" ht="14.25" customHeight="1">
      <c r="G125" s="2"/>
    </row>
    <row r="126" ht="14.25" customHeight="1">
      <c r="G126" s="2"/>
    </row>
    <row r="127" ht="14.25" customHeight="1">
      <c r="G127" s="2"/>
    </row>
    <row r="128" ht="14.25" customHeight="1">
      <c r="G128" s="2"/>
    </row>
    <row r="129" ht="14.25" customHeight="1">
      <c r="G129" s="2"/>
    </row>
    <row r="130" ht="14.25" customHeight="1">
      <c r="G130" s="2"/>
    </row>
    <row r="131" ht="14.25" customHeight="1">
      <c r="G131" s="2"/>
    </row>
    <row r="132" ht="14.25" customHeight="1">
      <c r="G132" s="2"/>
    </row>
    <row r="133" ht="14.25" customHeight="1">
      <c r="G133" s="2"/>
    </row>
    <row r="134" ht="14.25" customHeight="1">
      <c r="G134" s="2"/>
    </row>
    <row r="135" ht="14.25" customHeight="1">
      <c r="G135" s="2"/>
    </row>
    <row r="136" ht="14.25" customHeight="1">
      <c r="G136" s="2"/>
    </row>
    <row r="137" ht="14.25" customHeight="1">
      <c r="G137" s="2"/>
    </row>
    <row r="138" ht="14.25" customHeight="1">
      <c r="G138" s="2"/>
    </row>
    <row r="139" ht="14.25" customHeight="1">
      <c r="G139" s="2"/>
    </row>
    <row r="140" ht="14.25" customHeight="1">
      <c r="G140" s="2"/>
    </row>
    <row r="141" ht="14.25" customHeight="1">
      <c r="G141" s="2"/>
    </row>
    <row r="142" ht="14.25" customHeight="1">
      <c r="G142" s="2"/>
    </row>
    <row r="143" ht="14.25" customHeight="1">
      <c r="G143" s="2"/>
    </row>
    <row r="144" ht="14.25" customHeight="1">
      <c r="G144" s="2"/>
    </row>
    <row r="145" ht="14.25" customHeight="1">
      <c r="G145" s="2"/>
    </row>
    <row r="146" ht="14.25" customHeight="1">
      <c r="G146" s="2"/>
    </row>
    <row r="147" ht="14.25" customHeight="1">
      <c r="G147" s="2"/>
    </row>
    <row r="148" ht="14.25" customHeight="1">
      <c r="G148" s="2"/>
    </row>
    <row r="149" ht="14.25" customHeight="1">
      <c r="G149" s="2"/>
    </row>
    <row r="150" ht="14.25" customHeight="1">
      <c r="G150" s="2"/>
    </row>
    <row r="151" ht="14.25" customHeight="1">
      <c r="G151" s="2"/>
    </row>
    <row r="152" ht="14.25" customHeight="1">
      <c r="G152" s="2"/>
    </row>
    <row r="153" ht="14.25" customHeight="1">
      <c r="G153" s="2"/>
    </row>
    <row r="154" ht="14.25" customHeight="1">
      <c r="G154" s="2"/>
    </row>
    <row r="155" ht="14.25" customHeight="1">
      <c r="G155" s="2"/>
    </row>
    <row r="156" ht="14.25" customHeight="1">
      <c r="G156" s="2"/>
    </row>
    <row r="157" ht="14.25" customHeight="1">
      <c r="G157" s="2"/>
    </row>
    <row r="158" ht="14.25" customHeight="1">
      <c r="G158" s="2"/>
    </row>
    <row r="159" ht="14.25" customHeight="1">
      <c r="G159" s="2"/>
    </row>
    <row r="160" ht="14.25" customHeight="1">
      <c r="G160" s="2"/>
    </row>
    <row r="161" ht="14.25" customHeight="1">
      <c r="G161" s="2"/>
    </row>
    <row r="162" ht="14.25" customHeight="1">
      <c r="G162" s="2"/>
    </row>
    <row r="163" ht="14.25" customHeight="1">
      <c r="G163" s="2"/>
    </row>
    <row r="164" ht="14.25" customHeight="1">
      <c r="G164" s="2"/>
    </row>
    <row r="165" ht="14.25" customHeight="1">
      <c r="G165" s="2"/>
    </row>
    <row r="166" ht="14.25" customHeight="1">
      <c r="G166" s="2"/>
    </row>
    <row r="167" ht="14.25" customHeight="1">
      <c r="G167" s="2"/>
    </row>
    <row r="168" ht="14.25" customHeight="1">
      <c r="G168" s="2"/>
    </row>
    <row r="169" ht="14.25" customHeight="1">
      <c r="G169" s="2"/>
    </row>
    <row r="170" ht="14.25" customHeight="1">
      <c r="G170" s="2"/>
    </row>
    <row r="171" ht="14.25" customHeight="1">
      <c r="G171" s="2"/>
    </row>
    <row r="172" ht="14.25" customHeight="1">
      <c r="G172" s="2"/>
    </row>
    <row r="173" ht="14.25" customHeight="1">
      <c r="G173" s="2"/>
    </row>
    <row r="174" ht="14.25" customHeight="1">
      <c r="G174" s="2"/>
    </row>
    <row r="175" ht="14.25" customHeight="1">
      <c r="G175" s="2"/>
    </row>
    <row r="176" ht="14.25" customHeight="1">
      <c r="G176" s="2"/>
    </row>
    <row r="177" ht="14.25" customHeight="1">
      <c r="G177" s="2"/>
    </row>
    <row r="178" ht="14.25" customHeight="1">
      <c r="G178" s="2"/>
    </row>
    <row r="179" ht="14.25" customHeight="1">
      <c r="G179" s="2"/>
    </row>
    <row r="180" ht="14.25" customHeight="1">
      <c r="G180" s="2"/>
    </row>
    <row r="181" ht="14.25" customHeight="1">
      <c r="G181" s="2"/>
    </row>
    <row r="182" ht="14.25" customHeight="1">
      <c r="G182" s="2"/>
    </row>
    <row r="183" ht="14.25" customHeight="1">
      <c r="G183" s="2"/>
    </row>
    <row r="184" ht="14.25" customHeight="1">
      <c r="G184" s="2"/>
    </row>
    <row r="185" ht="14.25" customHeight="1">
      <c r="G185" s="2"/>
    </row>
    <row r="186" ht="14.25" customHeight="1">
      <c r="G186" s="2"/>
    </row>
    <row r="187" ht="14.25" customHeight="1">
      <c r="G187" s="2"/>
    </row>
    <row r="188" ht="14.25" customHeight="1">
      <c r="G188" s="2"/>
    </row>
    <row r="189" ht="14.25" customHeight="1">
      <c r="G189" s="2"/>
    </row>
    <row r="190" ht="14.25" customHeight="1">
      <c r="G190" s="2"/>
    </row>
    <row r="191" ht="14.25" customHeight="1">
      <c r="G191" s="2"/>
    </row>
    <row r="192" ht="14.25" customHeight="1">
      <c r="G192" s="2"/>
    </row>
    <row r="193" ht="14.25" customHeight="1">
      <c r="G193" s="2"/>
    </row>
    <row r="194" ht="14.25" customHeight="1">
      <c r="G194" s="2"/>
    </row>
    <row r="195" ht="14.25" customHeight="1">
      <c r="G195" s="2"/>
    </row>
    <row r="196" ht="14.25" customHeight="1">
      <c r="G196" s="2"/>
    </row>
    <row r="197" ht="14.25" customHeight="1">
      <c r="G197" s="2"/>
    </row>
    <row r="198" ht="14.25" customHeight="1">
      <c r="G198" s="2"/>
    </row>
    <row r="199" ht="14.25" customHeight="1">
      <c r="G199" s="2"/>
    </row>
    <row r="200" ht="14.25" customHeight="1">
      <c r="G200" s="2"/>
    </row>
    <row r="201" ht="14.25" customHeight="1">
      <c r="G201" s="2"/>
    </row>
    <row r="202" ht="14.25" customHeight="1">
      <c r="G202" s="2"/>
    </row>
    <row r="203" ht="14.25" customHeight="1">
      <c r="G203" s="2"/>
    </row>
    <row r="204" ht="14.25" customHeight="1">
      <c r="G204" s="2"/>
    </row>
    <row r="205" ht="14.25" customHeight="1">
      <c r="G205" s="2"/>
    </row>
    <row r="206" ht="14.25" customHeight="1">
      <c r="G206" s="2"/>
    </row>
    <row r="207" ht="14.25" customHeight="1">
      <c r="G207" s="2"/>
    </row>
    <row r="208" ht="14.25" customHeight="1">
      <c r="G208" s="2"/>
    </row>
    <row r="209" ht="14.25" customHeight="1">
      <c r="G209" s="2"/>
    </row>
    <row r="210" ht="14.25" customHeight="1">
      <c r="G210" s="2"/>
    </row>
    <row r="211" ht="14.25" customHeight="1">
      <c r="G211" s="2"/>
    </row>
    <row r="212" ht="14.25" customHeight="1">
      <c r="G212" s="2"/>
    </row>
    <row r="213" ht="14.25" customHeight="1">
      <c r="G213" s="2"/>
    </row>
    <row r="214" ht="14.25" customHeight="1">
      <c r="G214" s="2"/>
    </row>
    <row r="215" ht="14.25" customHeight="1">
      <c r="G215" s="2"/>
    </row>
    <row r="216" ht="14.25" customHeight="1">
      <c r="G216" s="2"/>
    </row>
    <row r="217" ht="14.25" customHeight="1">
      <c r="G217" s="2"/>
    </row>
    <row r="218" ht="14.25" customHeight="1">
      <c r="G218" s="2"/>
    </row>
    <row r="219" ht="14.25" customHeight="1">
      <c r="G219" s="2"/>
    </row>
    <row r="220" ht="14.25" customHeight="1">
      <c r="G220" s="2"/>
    </row>
    <row r="221" ht="14.25" customHeight="1">
      <c r="G221" s="2"/>
    </row>
    <row r="222" ht="14.25" customHeight="1">
      <c r="G222" s="2"/>
    </row>
    <row r="223" ht="14.25" customHeight="1">
      <c r="G223" s="2"/>
    </row>
    <row r="224" ht="14.25" customHeight="1">
      <c r="G224" s="2"/>
    </row>
    <row r="225" ht="14.25" customHeight="1">
      <c r="G225" s="2"/>
    </row>
    <row r="226" ht="14.25" customHeight="1">
      <c r="G226" s="2"/>
    </row>
    <row r="227" ht="14.25" customHeight="1">
      <c r="G227" s="2"/>
    </row>
    <row r="228" ht="14.25" customHeight="1">
      <c r="G228" s="2"/>
    </row>
    <row r="229" ht="14.25" customHeight="1">
      <c r="G229" s="2"/>
    </row>
    <row r="230" ht="14.25" customHeight="1">
      <c r="G230" s="2"/>
    </row>
    <row r="231" ht="14.25" customHeight="1">
      <c r="G231" s="2"/>
    </row>
    <row r="232" ht="14.25" customHeight="1">
      <c r="G232" s="2"/>
    </row>
    <row r="233" ht="14.25" customHeight="1">
      <c r="G233" s="2"/>
    </row>
    <row r="234" ht="14.25" customHeight="1">
      <c r="G234" s="2"/>
    </row>
    <row r="235" ht="14.25" customHeight="1">
      <c r="G235" s="2"/>
    </row>
    <row r="236" ht="14.25" customHeight="1">
      <c r="G236" s="2"/>
    </row>
    <row r="237" ht="14.25" customHeight="1">
      <c r="G237" s="2"/>
    </row>
    <row r="238" ht="14.25" customHeight="1">
      <c r="G238" s="2"/>
    </row>
    <row r="239" ht="14.25" customHeight="1">
      <c r="G239" s="2"/>
    </row>
    <row r="240" ht="14.25" customHeight="1">
      <c r="G240" s="2"/>
    </row>
    <row r="241" ht="14.25" customHeight="1">
      <c r="G241" s="2"/>
    </row>
    <row r="242" ht="14.25" customHeight="1">
      <c r="G242" s="2"/>
    </row>
    <row r="243" ht="14.25" customHeight="1">
      <c r="G243" s="2"/>
    </row>
    <row r="244" ht="14.25" customHeight="1">
      <c r="G244" s="2"/>
    </row>
    <row r="245" ht="14.25" customHeight="1">
      <c r="G245" s="2"/>
    </row>
    <row r="246" ht="14.25" customHeight="1">
      <c r="G246" s="2"/>
    </row>
    <row r="247" ht="14.25" customHeight="1">
      <c r="G247" s="2"/>
    </row>
    <row r="248" ht="14.25" customHeight="1">
      <c r="G248" s="2"/>
    </row>
    <row r="249" ht="14.25" customHeight="1">
      <c r="G249" s="2"/>
    </row>
    <row r="250" ht="14.25" customHeight="1">
      <c r="G250" s="2"/>
    </row>
    <row r="251" ht="14.25" customHeight="1">
      <c r="G251" s="2"/>
    </row>
    <row r="252" ht="14.25" customHeight="1">
      <c r="G252" s="2"/>
    </row>
    <row r="253" ht="14.25" customHeight="1">
      <c r="G253" s="2"/>
    </row>
    <row r="254" ht="14.25" customHeight="1">
      <c r="G254" s="2"/>
    </row>
    <row r="255" ht="14.25" customHeight="1">
      <c r="G255" s="2"/>
    </row>
    <row r="256" ht="14.25" customHeight="1">
      <c r="G256" s="2"/>
    </row>
    <row r="257" ht="14.25" customHeight="1">
      <c r="G257" s="2"/>
    </row>
    <row r="258" ht="14.25" customHeight="1">
      <c r="G258" s="2"/>
    </row>
    <row r="259" ht="14.25" customHeight="1">
      <c r="G259" s="2"/>
    </row>
    <row r="260" ht="14.25" customHeight="1">
      <c r="G260" s="2"/>
    </row>
    <row r="261" ht="14.25" customHeight="1">
      <c r="G261" s="2"/>
    </row>
    <row r="262" ht="14.25" customHeight="1">
      <c r="G262" s="2"/>
    </row>
    <row r="263" ht="14.25" customHeight="1">
      <c r="G263" s="2"/>
    </row>
    <row r="264" ht="14.25" customHeight="1">
      <c r="G264" s="2"/>
    </row>
    <row r="265" ht="14.25" customHeight="1">
      <c r="G265" s="2"/>
    </row>
    <row r="266" ht="14.25" customHeight="1">
      <c r="G266" s="2"/>
    </row>
    <row r="267" ht="14.25" customHeight="1">
      <c r="G267" s="2"/>
    </row>
    <row r="268" ht="14.25" customHeight="1">
      <c r="G268" s="2"/>
    </row>
    <row r="269" ht="14.25" customHeight="1">
      <c r="G269" s="2"/>
    </row>
    <row r="270" ht="14.25" customHeight="1">
      <c r="G270" s="2"/>
    </row>
    <row r="271" ht="14.25" customHeight="1">
      <c r="G271" s="2"/>
    </row>
    <row r="272" ht="14.25" customHeight="1">
      <c r="G272" s="2"/>
    </row>
    <row r="273" ht="14.25" customHeight="1">
      <c r="G273" s="2"/>
    </row>
    <row r="274" ht="14.25" customHeight="1">
      <c r="G274" s="2"/>
    </row>
    <row r="275" ht="14.25" customHeight="1">
      <c r="G275" s="2"/>
    </row>
    <row r="276" ht="14.25" customHeight="1">
      <c r="G276" s="2"/>
    </row>
    <row r="277" ht="14.25" customHeight="1">
      <c r="G277" s="2"/>
    </row>
    <row r="278" ht="14.25" customHeight="1">
      <c r="G278" s="2"/>
    </row>
    <row r="279" ht="14.25" customHeight="1">
      <c r="G279" s="2"/>
    </row>
    <row r="280" ht="14.25" customHeight="1">
      <c r="G280" s="2"/>
    </row>
    <row r="281" ht="14.25" customHeight="1">
      <c r="G281" s="2"/>
    </row>
    <row r="282" ht="14.25" customHeight="1">
      <c r="G282" s="2"/>
    </row>
    <row r="283" ht="14.25" customHeight="1">
      <c r="G283" s="2"/>
    </row>
    <row r="284" ht="14.25" customHeight="1">
      <c r="G284" s="2"/>
    </row>
    <row r="285" ht="14.25" customHeight="1">
      <c r="G285" s="2"/>
    </row>
    <row r="286" ht="14.25" customHeight="1">
      <c r="G286" s="2"/>
    </row>
    <row r="287" ht="14.25" customHeight="1">
      <c r="G287" s="2"/>
    </row>
    <row r="288" ht="14.25" customHeight="1">
      <c r="G288" s="2"/>
    </row>
    <row r="289" ht="14.25" customHeight="1">
      <c r="G289" s="2"/>
    </row>
    <row r="290" ht="14.25" customHeight="1">
      <c r="G290" s="2"/>
    </row>
    <row r="291" ht="14.25" customHeight="1">
      <c r="G291" s="2"/>
    </row>
    <row r="292" ht="14.25" customHeight="1">
      <c r="G292" s="2"/>
    </row>
    <row r="293" ht="14.25" customHeight="1">
      <c r="G293" s="2"/>
    </row>
    <row r="294" ht="14.25" customHeight="1">
      <c r="G294" s="2"/>
    </row>
    <row r="295" ht="14.25" customHeight="1">
      <c r="G295" s="2"/>
    </row>
    <row r="296" ht="14.25" customHeight="1">
      <c r="G296" s="2"/>
    </row>
    <row r="297" ht="14.25" customHeight="1">
      <c r="G297" s="2"/>
    </row>
    <row r="298" ht="14.25" customHeight="1">
      <c r="G298" s="2"/>
    </row>
    <row r="299" ht="14.25" customHeight="1">
      <c r="G299" s="2"/>
    </row>
    <row r="300" ht="14.25" customHeight="1">
      <c r="G300" s="2"/>
    </row>
    <row r="301" ht="14.25" customHeight="1">
      <c r="G301" s="2"/>
    </row>
    <row r="302" ht="14.25" customHeight="1">
      <c r="G302" s="2"/>
    </row>
    <row r="303" ht="14.25" customHeight="1">
      <c r="G303" s="2"/>
    </row>
    <row r="304" ht="14.25" customHeight="1">
      <c r="G304" s="2"/>
    </row>
    <row r="305" ht="14.25" customHeight="1">
      <c r="G305" s="2"/>
    </row>
    <row r="306" ht="14.25" customHeight="1">
      <c r="G306" s="2"/>
    </row>
    <row r="307" ht="14.25" customHeight="1">
      <c r="G307" s="2"/>
    </row>
    <row r="308" ht="14.25" customHeight="1">
      <c r="G308" s="2"/>
    </row>
    <row r="309" ht="14.25" customHeight="1">
      <c r="G309" s="2"/>
    </row>
    <row r="310" ht="14.25" customHeight="1">
      <c r="G310" s="2"/>
    </row>
    <row r="311" ht="14.25" customHeight="1">
      <c r="G311" s="2"/>
    </row>
    <row r="312" ht="14.25" customHeight="1">
      <c r="G312" s="2"/>
    </row>
    <row r="313" ht="14.25" customHeight="1">
      <c r="G313" s="2"/>
    </row>
    <row r="314" ht="14.25" customHeight="1">
      <c r="G314" s="2"/>
    </row>
    <row r="315" ht="14.25" customHeight="1">
      <c r="G315" s="2"/>
    </row>
    <row r="316" ht="14.25" customHeight="1">
      <c r="G316" s="2"/>
    </row>
    <row r="317" ht="14.25" customHeight="1">
      <c r="G317" s="2"/>
    </row>
    <row r="318" ht="14.25" customHeight="1">
      <c r="G318" s="2"/>
    </row>
    <row r="319" ht="14.25" customHeight="1">
      <c r="G319" s="2"/>
    </row>
    <row r="320" ht="14.25" customHeight="1">
      <c r="G320" s="2"/>
    </row>
    <row r="321" ht="14.25" customHeight="1">
      <c r="G321" s="2"/>
    </row>
    <row r="322" ht="14.25" customHeight="1">
      <c r="G322" s="2"/>
    </row>
    <row r="323" ht="14.25" customHeight="1">
      <c r="G323" s="2"/>
    </row>
    <row r="324" ht="14.25" customHeight="1">
      <c r="G324" s="2"/>
    </row>
    <row r="325" ht="14.25" customHeight="1">
      <c r="G325" s="2"/>
    </row>
    <row r="326" ht="14.25" customHeight="1">
      <c r="G326" s="2"/>
    </row>
    <row r="327" ht="14.25" customHeight="1">
      <c r="G327" s="2"/>
    </row>
    <row r="328" ht="14.25" customHeight="1">
      <c r="G328" s="2"/>
    </row>
    <row r="329" ht="14.25" customHeight="1">
      <c r="G329" s="2"/>
    </row>
    <row r="330" ht="14.25" customHeight="1">
      <c r="G330" s="2"/>
    </row>
    <row r="331" ht="14.25" customHeight="1">
      <c r="G331" s="2"/>
    </row>
    <row r="332" ht="14.25" customHeight="1">
      <c r="G332" s="2"/>
    </row>
    <row r="333" ht="14.25" customHeight="1">
      <c r="G333" s="2"/>
    </row>
    <row r="334" ht="14.25" customHeight="1">
      <c r="G334" s="2"/>
    </row>
    <row r="335" ht="14.25" customHeight="1">
      <c r="G335" s="2"/>
    </row>
    <row r="336" ht="14.25" customHeight="1">
      <c r="G336" s="2"/>
    </row>
    <row r="337" ht="14.25" customHeight="1">
      <c r="G337" s="2"/>
    </row>
    <row r="338" ht="14.25" customHeight="1">
      <c r="G338" s="2"/>
    </row>
    <row r="339" ht="14.25" customHeight="1">
      <c r="G339" s="2"/>
    </row>
    <row r="340" ht="14.25" customHeight="1">
      <c r="G340" s="2"/>
    </row>
    <row r="341" ht="14.25" customHeight="1">
      <c r="G341" s="2"/>
    </row>
    <row r="342" ht="14.25" customHeight="1">
      <c r="G342" s="2"/>
    </row>
    <row r="343" ht="14.25" customHeight="1">
      <c r="G343" s="2"/>
    </row>
    <row r="344" ht="14.25" customHeight="1">
      <c r="G344" s="2"/>
    </row>
    <row r="345" ht="14.25" customHeight="1">
      <c r="G345" s="2"/>
    </row>
    <row r="346" ht="14.25" customHeight="1">
      <c r="G346" s="2"/>
    </row>
    <row r="347" ht="14.25" customHeight="1">
      <c r="G347" s="2"/>
    </row>
    <row r="348" ht="14.25" customHeight="1">
      <c r="G348" s="2"/>
    </row>
    <row r="349" ht="14.25" customHeight="1">
      <c r="G349" s="2"/>
    </row>
    <row r="350" ht="14.25" customHeight="1">
      <c r="G350" s="2"/>
    </row>
    <row r="351" ht="14.25" customHeight="1">
      <c r="G351" s="2"/>
    </row>
    <row r="352" ht="14.25" customHeight="1">
      <c r="G352" s="2"/>
    </row>
    <row r="353" ht="14.25" customHeight="1">
      <c r="G353" s="2"/>
    </row>
    <row r="354" ht="14.25" customHeight="1">
      <c r="G354" s="2"/>
    </row>
    <row r="355" ht="14.25" customHeight="1">
      <c r="G355" s="2"/>
    </row>
    <row r="356" ht="14.25" customHeight="1">
      <c r="G356" s="2"/>
    </row>
    <row r="357" ht="14.25" customHeight="1">
      <c r="G357" s="2"/>
    </row>
    <row r="358" ht="14.25" customHeight="1">
      <c r="G358" s="2"/>
    </row>
    <row r="359" ht="14.25" customHeight="1">
      <c r="G359" s="2"/>
    </row>
    <row r="360" ht="14.25" customHeight="1">
      <c r="G360" s="2"/>
    </row>
    <row r="361" ht="14.25" customHeight="1">
      <c r="G361" s="2"/>
    </row>
    <row r="362" ht="14.25" customHeight="1">
      <c r="G362" s="2"/>
    </row>
    <row r="363" ht="14.25" customHeight="1">
      <c r="G363" s="2"/>
    </row>
    <row r="364" ht="14.25" customHeight="1">
      <c r="G364" s="2"/>
    </row>
    <row r="365" ht="14.25" customHeight="1">
      <c r="G365" s="2"/>
    </row>
    <row r="366" ht="14.25" customHeight="1">
      <c r="G366" s="2"/>
    </row>
    <row r="367" ht="14.25" customHeight="1">
      <c r="G367" s="2"/>
    </row>
    <row r="368" ht="14.25" customHeight="1">
      <c r="G368" s="2"/>
    </row>
    <row r="369" ht="14.25" customHeight="1">
      <c r="G369" s="2"/>
    </row>
    <row r="370" ht="14.25" customHeight="1">
      <c r="G370" s="2"/>
    </row>
    <row r="371" ht="14.25" customHeight="1">
      <c r="G371" s="2"/>
    </row>
    <row r="372" ht="14.25" customHeight="1">
      <c r="G372" s="2"/>
    </row>
    <row r="373" ht="14.25" customHeight="1">
      <c r="G373" s="2"/>
    </row>
    <row r="374" ht="14.25" customHeight="1">
      <c r="G374" s="2"/>
    </row>
    <row r="375" ht="14.25" customHeight="1">
      <c r="G375" s="2"/>
    </row>
    <row r="376" ht="14.25" customHeight="1">
      <c r="G376" s="2"/>
    </row>
    <row r="377" ht="14.25" customHeight="1">
      <c r="G377" s="2"/>
    </row>
    <row r="378" ht="14.25" customHeight="1">
      <c r="G378" s="2"/>
    </row>
    <row r="379" ht="14.25" customHeight="1">
      <c r="G379" s="2"/>
    </row>
    <row r="380" ht="14.25" customHeight="1">
      <c r="G380" s="2"/>
    </row>
    <row r="381" ht="14.25" customHeight="1">
      <c r="G381" s="2"/>
    </row>
    <row r="382" ht="14.25" customHeight="1">
      <c r="G382" s="2"/>
    </row>
    <row r="383" ht="14.25" customHeight="1">
      <c r="G383" s="2"/>
    </row>
    <row r="384" ht="14.25" customHeight="1">
      <c r="G384" s="2"/>
    </row>
    <row r="385" ht="14.25" customHeight="1">
      <c r="G385" s="2"/>
    </row>
    <row r="386" ht="14.25" customHeight="1">
      <c r="G386" s="2"/>
    </row>
    <row r="387" ht="14.25" customHeight="1">
      <c r="G387" s="2"/>
    </row>
    <row r="388" ht="14.25" customHeight="1">
      <c r="G388" s="2"/>
    </row>
    <row r="389" ht="14.25" customHeight="1">
      <c r="G389" s="2"/>
    </row>
    <row r="390" ht="14.25" customHeight="1">
      <c r="G390" s="2"/>
    </row>
    <row r="391" ht="14.25" customHeight="1">
      <c r="G391" s="2"/>
    </row>
    <row r="392" ht="14.25" customHeight="1">
      <c r="G392" s="2"/>
    </row>
    <row r="393" ht="14.25" customHeight="1">
      <c r="G393" s="2"/>
    </row>
    <row r="394" ht="14.25" customHeight="1">
      <c r="G394" s="2"/>
    </row>
    <row r="395" ht="14.25" customHeight="1">
      <c r="G395" s="2"/>
    </row>
    <row r="396" ht="14.25" customHeight="1">
      <c r="G396" s="2"/>
    </row>
    <row r="397" ht="14.25" customHeight="1">
      <c r="G397" s="2"/>
    </row>
    <row r="398" ht="14.25" customHeight="1">
      <c r="G398" s="2"/>
    </row>
    <row r="399" ht="14.25" customHeight="1">
      <c r="G399" s="2"/>
    </row>
    <row r="400" ht="14.25" customHeight="1">
      <c r="G400" s="2"/>
    </row>
    <row r="401" ht="14.25" customHeight="1">
      <c r="G401" s="2"/>
    </row>
    <row r="402" ht="14.25" customHeight="1">
      <c r="G402" s="2"/>
    </row>
    <row r="403" ht="14.25" customHeight="1">
      <c r="G403" s="2"/>
    </row>
    <row r="404" ht="14.25" customHeight="1">
      <c r="G404" s="2"/>
    </row>
    <row r="405" ht="14.25" customHeight="1">
      <c r="G405" s="2"/>
    </row>
    <row r="406" ht="14.25" customHeight="1">
      <c r="G406" s="2"/>
    </row>
    <row r="407" ht="14.25" customHeight="1">
      <c r="G407" s="2"/>
    </row>
    <row r="408" ht="14.25" customHeight="1">
      <c r="G408" s="2"/>
    </row>
    <row r="409" ht="14.25" customHeight="1">
      <c r="G409" s="2"/>
    </row>
    <row r="410" ht="14.25" customHeight="1">
      <c r="G410" s="2"/>
    </row>
    <row r="411" ht="14.25" customHeight="1">
      <c r="G411" s="2"/>
    </row>
    <row r="412" ht="14.25" customHeight="1">
      <c r="G412" s="2"/>
    </row>
    <row r="413" ht="14.25" customHeight="1">
      <c r="G413" s="2"/>
    </row>
    <row r="414" ht="14.25" customHeight="1">
      <c r="G414" s="2"/>
    </row>
    <row r="415" ht="14.25" customHeight="1">
      <c r="G415" s="2"/>
    </row>
    <row r="416" ht="14.25" customHeight="1">
      <c r="G416" s="2"/>
    </row>
    <row r="417" ht="14.25" customHeight="1">
      <c r="G417" s="2"/>
    </row>
    <row r="418" ht="14.25" customHeight="1">
      <c r="G418" s="2"/>
    </row>
    <row r="419" ht="14.25" customHeight="1">
      <c r="G419" s="2"/>
    </row>
    <row r="420" ht="14.25" customHeight="1">
      <c r="G420" s="2"/>
    </row>
    <row r="421" ht="14.25" customHeight="1">
      <c r="G421" s="2"/>
    </row>
    <row r="422" ht="14.25" customHeight="1">
      <c r="G422" s="2"/>
    </row>
    <row r="423" ht="14.25" customHeight="1">
      <c r="G423" s="2"/>
    </row>
    <row r="424" ht="14.25" customHeight="1">
      <c r="G424" s="2"/>
    </row>
    <row r="425" ht="14.25" customHeight="1">
      <c r="G425" s="2"/>
    </row>
    <row r="426" ht="14.25" customHeight="1">
      <c r="G426" s="2"/>
    </row>
    <row r="427" ht="14.25" customHeight="1">
      <c r="G427" s="2"/>
    </row>
    <row r="428" ht="14.25" customHeight="1">
      <c r="G428" s="2"/>
    </row>
    <row r="429" ht="14.25" customHeight="1">
      <c r="G429" s="2"/>
    </row>
    <row r="430" ht="14.25" customHeight="1">
      <c r="G430" s="2"/>
    </row>
    <row r="431" ht="14.25" customHeight="1">
      <c r="G431" s="2"/>
    </row>
    <row r="432" ht="14.25" customHeight="1">
      <c r="G432" s="2"/>
    </row>
    <row r="433" ht="14.25" customHeight="1">
      <c r="G433" s="2"/>
    </row>
    <row r="434" ht="14.25" customHeight="1">
      <c r="G434" s="2"/>
    </row>
    <row r="435" ht="14.25" customHeight="1">
      <c r="G435" s="2"/>
    </row>
    <row r="436" ht="14.25" customHeight="1">
      <c r="G436" s="2"/>
    </row>
    <row r="437" ht="14.25" customHeight="1">
      <c r="G437" s="2"/>
    </row>
    <row r="438" ht="14.25" customHeight="1">
      <c r="G438" s="2"/>
    </row>
    <row r="439" ht="14.25" customHeight="1">
      <c r="G439" s="2"/>
    </row>
    <row r="440" ht="14.25" customHeight="1">
      <c r="G440" s="2"/>
    </row>
    <row r="441" ht="14.25" customHeight="1">
      <c r="G441" s="2"/>
    </row>
    <row r="442" ht="14.25" customHeight="1">
      <c r="G442" s="2"/>
    </row>
    <row r="443" ht="14.25" customHeight="1">
      <c r="G443" s="2"/>
    </row>
    <row r="444" ht="14.25" customHeight="1">
      <c r="G444" s="2"/>
    </row>
    <row r="445" ht="14.25" customHeight="1">
      <c r="G445" s="2"/>
    </row>
    <row r="446" ht="14.25" customHeight="1">
      <c r="G446" s="2"/>
    </row>
    <row r="447" ht="14.25" customHeight="1">
      <c r="G447" s="2"/>
    </row>
    <row r="448" ht="14.25" customHeight="1">
      <c r="G448" s="2"/>
    </row>
    <row r="449" ht="14.25" customHeight="1">
      <c r="G449" s="2"/>
    </row>
    <row r="450" ht="14.25" customHeight="1">
      <c r="G450" s="2"/>
    </row>
    <row r="451" ht="14.25" customHeight="1">
      <c r="G451" s="2"/>
    </row>
    <row r="452" ht="14.25" customHeight="1">
      <c r="G452" s="2"/>
    </row>
    <row r="453" ht="14.25" customHeight="1">
      <c r="G453" s="2"/>
    </row>
    <row r="454" ht="14.25" customHeight="1">
      <c r="G454" s="2"/>
    </row>
    <row r="455" ht="14.25" customHeight="1">
      <c r="G455" s="2"/>
    </row>
    <row r="456" ht="14.25" customHeight="1">
      <c r="G456" s="2"/>
    </row>
    <row r="457" ht="14.25" customHeight="1">
      <c r="G457" s="2"/>
    </row>
    <row r="458" ht="14.25" customHeight="1">
      <c r="G458" s="2"/>
    </row>
    <row r="459" ht="14.25" customHeight="1">
      <c r="G459" s="2"/>
    </row>
    <row r="460" ht="14.25" customHeight="1">
      <c r="G460" s="2"/>
    </row>
    <row r="461" ht="14.25" customHeight="1">
      <c r="G461" s="2"/>
    </row>
    <row r="462" ht="14.25" customHeight="1">
      <c r="G462" s="2"/>
    </row>
    <row r="463" ht="14.25" customHeight="1">
      <c r="G463" s="2"/>
    </row>
    <row r="464" ht="14.25" customHeight="1">
      <c r="G464" s="2"/>
    </row>
    <row r="465" ht="14.25" customHeight="1">
      <c r="G465" s="2"/>
    </row>
    <row r="466" ht="14.25" customHeight="1">
      <c r="G466" s="2"/>
    </row>
    <row r="467" ht="14.25" customHeight="1">
      <c r="G467" s="2"/>
    </row>
    <row r="468" ht="14.25" customHeight="1">
      <c r="G468" s="2"/>
    </row>
    <row r="469" ht="14.25" customHeight="1">
      <c r="G469" s="2"/>
    </row>
    <row r="470" ht="14.25" customHeight="1">
      <c r="G470" s="2"/>
    </row>
    <row r="471" ht="14.25" customHeight="1">
      <c r="G471" s="2"/>
    </row>
    <row r="472" ht="14.25" customHeight="1">
      <c r="G472" s="2"/>
    </row>
    <row r="473" ht="14.25" customHeight="1">
      <c r="G473" s="2"/>
    </row>
    <row r="474" ht="14.25" customHeight="1">
      <c r="G474" s="2"/>
    </row>
    <row r="475" ht="14.25" customHeight="1">
      <c r="G475" s="2"/>
    </row>
    <row r="476" ht="14.25" customHeight="1">
      <c r="G476" s="2"/>
    </row>
    <row r="477" ht="14.25" customHeight="1">
      <c r="G477" s="2"/>
    </row>
    <row r="478" ht="14.25" customHeight="1">
      <c r="G478" s="2"/>
    </row>
    <row r="479" ht="14.25" customHeight="1">
      <c r="G479" s="2"/>
    </row>
    <row r="480" ht="14.25" customHeight="1">
      <c r="G480" s="2"/>
    </row>
    <row r="481" ht="14.25" customHeight="1">
      <c r="G481" s="2"/>
    </row>
    <row r="482" ht="14.25" customHeight="1">
      <c r="G482" s="2"/>
    </row>
    <row r="483" ht="14.25" customHeight="1">
      <c r="G483" s="2"/>
    </row>
    <row r="484" ht="14.25" customHeight="1">
      <c r="G484" s="2"/>
    </row>
    <row r="485" ht="14.25" customHeight="1">
      <c r="G485" s="2"/>
    </row>
    <row r="486" ht="14.25" customHeight="1">
      <c r="G486" s="2"/>
    </row>
    <row r="487" ht="14.25" customHeight="1">
      <c r="G487" s="2"/>
    </row>
    <row r="488" ht="14.25" customHeight="1">
      <c r="G488" s="2"/>
    </row>
    <row r="489" ht="14.25" customHeight="1">
      <c r="G489" s="2"/>
    </row>
    <row r="490" ht="14.25" customHeight="1">
      <c r="G490" s="2"/>
    </row>
    <row r="491" ht="14.25" customHeight="1">
      <c r="G491" s="2"/>
    </row>
    <row r="492" ht="14.25" customHeight="1">
      <c r="G492" s="2"/>
    </row>
    <row r="493" ht="14.25" customHeight="1">
      <c r="G493" s="2"/>
    </row>
    <row r="494" ht="14.25" customHeight="1">
      <c r="G494" s="2"/>
    </row>
    <row r="495" ht="14.25" customHeight="1">
      <c r="G495" s="2"/>
    </row>
    <row r="496" ht="14.25" customHeight="1">
      <c r="G496" s="2"/>
    </row>
    <row r="497" ht="14.25" customHeight="1">
      <c r="G497" s="2"/>
    </row>
    <row r="498" ht="14.25" customHeight="1">
      <c r="G498" s="2"/>
    </row>
    <row r="499" ht="14.25" customHeight="1">
      <c r="G499" s="2"/>
    </row>
    <row r="500" ht="14.25" customHeight="1">
      <c r="G500" s="2"/>
    </row>
    <row r="501" ht="14.25" customHeight="1">
      <c r="G501" s="2"/>
    </row>
    <row r="502" ht="14.25" customHeight="1">
      <c r="G502" s="2"/>
    </row>
    <row r="503" ht="14.25" customHeight="1">
      <c r="G503" s="2"/>
    </row>
    <row r="504" ht="14.25" customHeight="1">
      <c r="G504" s="2"/>
    </row>
    <row r="505" ht="14.25" customHeight="1">
      <c r="G505" s="2"/>
    </row>
    <row r="506" ht="14.25" customHeight="1">
      <c r="G506" s="2"/>
    </row>
    <row r="507" ht="14.25" customHeight="1">
      <c r="G507" s="2"/>
    </row>
    <row r="508" ht="14.25" customHeight="1">
      <c r="G508" s="2"/>
    </row>
    <row r="509" ht="14.25" customHeight="1">
      <c r="G509" s="2"/>
    </row>
    <row r="510" ht="14.25" customHeight="1">
      <c r="G510" s="2"/>
    </row>
    <row r="511" ht="14.25" customHeight="1">
      <c r="G511" s="2"/>
    </row>
    <row r="512" ht="14.25" customHeight="1">
      <c r="G512" s="2"/>
    </row>
    <row r="513" ht="14.25" customHeight="1">
      <c r="G513" s="2"/>
    </row>
    <row r="514" ht="14.25" customHeight="1">
      <c r="G514" s="2"/>
    </row>
    <row r="515" ht="14.25" customHeight="1">
      <c r="G515" s="2"/>
    </row>
    <row r="516" ht="14.25" customHeight="1">
      <c r="G516" s="2"/>
    </row>
    <row r="517" ht="14.25" customHeight="1">
      <c r="G517" s="2"/>
    </row>
    <row r="518" ht="14.25" customHeight="1">
      <c r="G518" s="2"/>
    </row>
    <row r="519" ht="14.25" customHeight="1">
      <c r="G519" s="2"/>
    </row>
    <row r="520" ht="14.25" customHeight="1">
      <c r="G520" s="2"/>
    </row>
    <row r="521" ht="14.25" customHeight="1">
      <c r="G521" s="2"/>
    </row>
    <row r="522" ht="14.25" customHeight="1">
      <c r="G522" s="2"/>
    </row>
    <row r="523" ht="14.25" customHeight="1">
      <c r="G523" s="2"/>
    </row>
    <row r="524" ht="14.25" customHeight="1">
      <c r="G524" s="2"/>
    </row>
    <row r="525" ht="14.25" customHeight="1">
      <c r="G525" s="2"/>
    </row>
    <row r="526" ht="14.25" customHeight="1">
      <c r="G526" s="2"/>
    </row>
    <row r="527" ht="14.25" customHeight="1">
      <c r="G527" s="2"/>
    </row>
    <row r="528" ht="14.25" customHeight="1">
      <c r="G528" s="2"/>
    </row>
    <row r="529" ht="14.25" customHeight="1">
      <c r="G529" s="2"/>
    </row>
    <row r="530" ht="14.25" customHeight="1">
      <c r="G530" s="2"/>
    </row>
    <row r="531" ht="14.25" customHeight="1">
      <c r="G531" s="2"/>
    </row>
    <row r="532" ht="14.25" customHeight="1">
      <c r="G532" s="2"/>
    </row>
    <row r="533" ht="14.25" customHeight="1">
      <c r="G533" s="2"/>
    </row>
    <row r="534" ht="14.25" customHeight="1">
      <c r="G534" s="2"/>
    </row>
    <row r="535" ht="14.25" customHeight="1">
      <c r="G535" s="2"/>
    </row>
    <row r="536" ht="14.25" customHeight="1">
      <c r="G536" s="2"/>
    </row>
    <row r="537" ht="14.25" customHeight="1">
      <c r="G537" s="2"/>
    </row>
    <row r="538" ht="14.25" customHeight="1">
      <c r="G538" s="2"/>
    </row>
    <row r="539" ht="14.25" customHeight="1">
      <c r="G539" s="2"/>
    </row>
    <row r="540" ht="14.25" customHeight="1">
      <c r="G540" s="2"/>
    </row>
    <row r="541" ht="14.25" customHeight="1">
      <c r="G541" s="2"/>
    </row>
    <row r="542" ht="14.25" customHeight="1">
      <c r="G542" s="2"/>
    </row>
    <row r="543" ht="14.25" customHeight="1">
      <c r="G543" s="2"/>
    </row>
    <row r="544" ht="14.25" customHeight="1">
      <c r="G544" s="2"/>
    </row>
    <row r="545" ht="14.25" customHeight="1">
      <c r="G545" s="2"/>
    </row>
    <row r="546" ht="14.25" customHeight="1">
      <c r="G546" s="2"/>
    </row>
    <row r="547" ht="14.25" customHeight="1">
      <c r="G547" s="2"/>
    </row>
    <row r="548" ht="14.25" customHeight="1">
      <c r="G548" s="2"/>
    </row>
    <row r="549" ht="14.25" customHeight="1">
      <c r="G549" s="2"/>
    </row>
    <row r="550" ht="14.25" customHeight="1">
      <c r="G550" s="2"/>
    </row>
    <row r="551" ht="14.25" customHeight="1">
      <c r="G551" s="2"/>
    </row>
    <row r="552" ht="14.25" customHeight="1">
      <c r="G552" s="2"/>
    </row>
    <row r="553" ht="14.25" customHeight="1">
      <c r="G553" s="2"/>
    </row>
    <row r="554" ht="14.25" customHeight="1">
      <c r="G554" s="2"/>
    </row>
    <row r="555" ht="14.25" customHeight="1">
      <c r="G555" s="2"/>
    </row>
    <row r="556" ht="14.25" customHeight="1">
      <c r="G556" s="2"/>
    </row>
    <row r="557" ht="14.25" customHeight="1">
      <c r="G557" s="2"/>
    </row>
    <row r="558" ht="14.25" customHeight="1">
      <c r="G558" s="2"/>
    </row>
    <row r="559" ht="14.25" customHeight="1">
      <c r="G559" s="2"/>
    </row>
    <row r="560" ht="14.25" customHeight="1">
      <c r="G560" s="2"/>
    </row>
    <row r="561" ht="14.25" customHeight="1">
      <c r="G561" s="2"/>
    </row>
    <row r="562" ht="14.25" customHeight="1">
      <c r="G562" s="2"/>
    </row>
    <row r="563" ht="14.25" customHeight="1">
      <c r="G563" s="2"/>
    </row>
    <row r="564" ht="14.25" customHeight="1">
      <c r="G564" s="2"/>
    </row>
    <row r="565" ht="14.25" customHeight="1">
      <c r="G565" s="2"/>
    </row>
    <row r="566" ht="14.25" customHeight="1">
      <c r="G566" s="2"/>
    </row>
    <row r="567" ht="14.25" customHeight="1">
      <c r="G567" s="2"/>
    </row>
    <row r="568" ht="14.25" customHeight="1">
      <c r="G568" s="2"/>
    </row>
    <row r="569" ht="14.25" customHeight="1">
      <c r="G569" s="2"/>
    </row>
    <row r="570" ht="14.25" customHeight="1">
      <c r="G570" s="2"/>
    </row>
    <row r="571" ht="14.25" customHeight="1">
      <c r="G571" s="2"/>
    </row>
    <row r="572" ht="14.25" customHeight="1">
      <c r="G572" s="2"/>
    </row>
    <row r="573" ht="14.25" customHeight="1">
      <c r="G573" s="2"/>
    </row>
    <row r="574" ht="14.25" customHeight="1">
      <c r="G574" s="2"/>
    </row>
    <row r="575" ht="14.25" customHeight="1">
      <c r="G575" s="2"/>
    </row>
    <row r="576" ht="14.25" customHeight="1">
      <c r="G576" s="2"/>
    </row>
    <row r="577" ht="14.25" customHeight="1">
      <c r="G577" s="2"/>
    </row>
    <row r="578" ht="14.25" customHeight="1">
      <c r="G578" s="2"/>
    </row>
    <row r="579" ht="14.25" customHeight="1">
      <c r="G579" s="2"/>
    </row>
    <row r="580" ht="14.25" customHeight="1">
      <c r="G580" s="2"/>
    </row>
    <row r="581" ht="14.25" customHeight="1">
      <c r="G581" s="2"/>
    </row>
    <row r="582" ht="14.25" customHeight="1">
      <c r="G582" s="2"/>
    </row>
    <row r="583" ht="14.25" customHeight="1">
      <c r="G583" s="2"/>
    </row>
    <row r="584" ht="14.25" customHeight="1">
      <c r="G584" s="2"/>
    </row>
    <row r="585" ht="14.25" customHeight="1">
      <c r="G585" s="2"/>
    </row>
    <row r="586" ht="14.25" customHeight="1">
      <c r="G586" s="2"/>
    </row>
    <row r="587" ht="14.25" customHeight="1">
      <c r="G587" s="2"/>
    </row>
    <row r="588" ht="14.25" customHeight="1">
      <c r="G588" s="2"/>
    </row>
    <row r="589" ht="14.25" customHeight="1">
      <c r="G589" s="2"/>
    </row>
    <row r="590" ht="14.25" customHeight="1">
      <c r="G590" s="2"/>
    </row>
    <row r="591" ht="14.25" customHeight="1">
      <c r="G591" s="2"/>
    </row>
    <row r="592" ht="14.25" customHeight="1">
      <c r="G592" s="2"/>
    </row>
    <row r="593" ht="14.25" customHeight="1">
      <c r="G593" s="2"/>
    </row>
    <row r="594" ht="14.25" customHeight="1">
      <c r="G594" s="2"/>
    </row>
    <row r="595" ht="14.25" customHeight="1">
      <c r="G595" s="2"/>
    </row>
    <row r="596" ht="14.25" customHeight="1">
      <c r="G596" s="2"/>
    </row>
    <row r="597" ht="14.25" customHeight="1">
      <c r="G597" s="2"/>
    </row>
    <row r="598" ht="14.25" customHeight="1">
      <c r="G598" s="2"/>
    </row>
    <row r="599" ht="14.25" customHeight="1">
      <c r="G599" s="2"/>
    </row>
    <row r="600" ht="14.25" customHeight="1">
      <c r="G600" s="2"/>
    </row>
    <row r="601" ht="14.25" customHeight="1">
      <c r="G601" s="2"/>
    </row>
    <row r="602" ht="14.25" customHeight="1">
      <c r="G602" s="2"/>
    </row>
    <row r="603" ht="14.25" customHeight="1">
      <c r="G603" s="2"/>
    </row>
    <row r="604" ht="14.25" customHeight="1">
      <c r="G604" s="2"/>
    </row>
    <row r="605" ht="14.25" customHeight="1">
      <c r="G605" s="2"/>
    </row>
    <row r="606" ht="14.25" customHeight="1">
      <c r="G606" s="2"/>
    </row>
    <row r="607" ht="14.25" customHeight="1">
      <c r="G607" s="2"/>
    </row>
    <row r="608" ht="14.25" customHeight="1">
      <c r="G608" s="2"/>
    </row>
    <row r="609" ht="14.25" customHeight="1">
      <c r="G609" s="2"/>
    </row>
    <row r="610" ht="14.25" customHeight="1">
      <c r="G610" s="2"/>
    </row>
    <row r="611" ht="14.25" customHeight="1">
      <c r="G611" s="2"/>
    </row>
    <row r="612" ht="14.25" customHeight="1">
      <c r="G612" s="2"/>
    </row>
    <row r="613" ht="14.25" customHeight="1">
      <c r="G613" s="2"/>
    </row>
    <row r="614" ht="14.25" customHeight="1">
      <c r="G614" s="2"/>
    </row>
    <row r="615" ht="14.25" customHeight="1">
      <c r="G615" s="2"/>
    </row>
    <row r="616" ht="14.25" customHeight="1">
      <c r="G616" s="2"/>
    </row>
    <row r="617" ht="14.25" customHeight="1">
      <c r="G617" s="2"/>
    </row>
    <row r="618" ht="14.25" customHeight="1">
      <c r="G618" s="2"/>
    </row>
    <row r="619" ht="14.25" customHeight="1">
      <c r="G619" s="2"/>
    </row>
    <row r="620" ht="14.25" customHeight="1">
      <c r="G620" s="2"/>
    </row>
    <row r="621" ht="14.25" customHeight="1">
      <c r="G621" s="2"/>
    </row>
    <row r="622" ht="14.25" customHeight="1">
      <c r="G622" s="2"/>
    </row>
    <row r="623" ht="14.25" customHeight="1">
      <c r="G623" s="2"/>
    </row>
    <row r="624" ht="14.25" customHeight="1">
      <c r="G624" s="2"/>
    </row>
    <row r="625" ht="14.25" customHeight="1">
      <c r="G625" s="2"/>
    </row>
    <row r="626" ht="14.25" customHeight="1">
      <c r="G626" s="2"/>
    </row>
    <row r="627" ht="14.25" customHeight="1">
      <c r="G627" s="2"/>
    </row>
    <row r="628" ht="14.25" customHeight="1">
      <c r="G628" s="2"/>
    </row>
    <row r="629" ht="14.25" customHeight="1">
      <c r="G629" s="2"/>
    </row>
    <row r="630" ht="14.25" customHeight="1">
      <c r="G630" s="2"/>
    </row>
    <row r="631" ht="14.25" customHeight="1">
      <c r="G631" s="2"/>
    </row>
    <row r="632" ht="14.25" customHeight="1">
      <c r="G632" s="2"/>
    </row>
    <row r="633" ht="14.25" customHeight="1">
      <c r="G633" s="2"/>
    </row>
    <row r="634" ht="14.25" customHeight="1">
      <c r="G634" s="2"/>
    </row>
    <row r="635" ht="14.25" customHeight="1">
      <c r="G635" s="2"/>
    </row>
    <row r="636" ht="14.25" customHeight="1">
      <c r="G636" s="2"/>
    </row>
    <row r="637" ht="14.25" customHeight="1">
      <c r="G637" s="2"/>
    </row>
    <row r="638" ht="14.25" customHeight="1">
      <c r="G638" s="2"/>
    </row>
    <row r="639" ht="14.25" customHeight="1">
      <c r="G639" s="2"/>
    </row>
    <row r="640" ht="14.25" customHeight="1">
      <c r="G640" s="2"/>
    </row>
    <row r="641" ht="14.25" customHeight="1">
      <c r="G641" s="2"/>
    </row>
    <row r="642" ht="14.25" customHeight="1">
      <c r="G642" s="2"/>
    </row>
    <row r="643" ht="14.25" customHeight="1">
      <c r="G643" s="2"/>
    </row>
    <row r="644" ht="14.25" customHeight="1">
      <c r="G644" s="2"/>
    </row>
    <row r="645" ht="14.25" customHeight="1">
      <c r="G645" s="2"/>
    </row>
    <row r="646" ht="14.25" customHeight="1">
      <c r="G646" s="2"/>
    </row>
    <row r="647" ht="14.25" customHeight="1">
      <c r="G647" s="2"/>
    </row>
    <row r="648" ht="14.25" customHeight="1">
      <c r="G648" s="2"/>
    </row>
    <row r="649" ht="14.25" customHeight="1">
      <c r="G649" s="2"/>
    </row>
    <row r="650" ht="14.25" customHeight="1">
      <c r="G650" s="2"/>
    </row>
    <row r="651" ht="14.25" customHeight="1">
      <c r="G651" s="2"/>
    </row>
    <row r="652" ht="14.25" customHeight="1">
      <c r="G652" s="2"/>
    </row>
    <row r="653" ht="14.25" customHeight="1">
      <c r="G653" s="2"/>
    </row>
    <row r="654" ht="14.25" customHeight="1">
      <c r="G654" s="2"/>
    </row>
    <row r="655" ht="14.25" customHeight="1">
      <c r="G655" s="2"/>
    </row>
    <row r="656" ht="14.25" customHeight="1">
      <c r="G656" s="2"/>
    </row>
    <row r="657" ht="14.25" customHeight="1">
      <c r="G657" s="2"/>
    </row>
    <row r="658" ht="14.25" customHeight="1">
      <c r="G658" s="2"/>
    </row>
    <row r="659" ht="14.25" customHeight="1">
      <c r="G659" s="2"/>
    </row>
    <row r="660" ht="14.25" customHeight="1">
      <c r="G660" s="2"/>
    </row>
    <row r="661" ht="14.25" customHeight="1">
      <c r="G661" s="2"/>
    </row>
    <row r="662" ht="14.25" customHeight="1">
      <c r="G662" s="2"/>
    </row>
    <row r="663" ht="14.25" customHeight="1">
      <c r="G663" s="2"/>
    </row>
    <row r="664" ht="14.25" customHeight="1">
      <c r="G664" s="2"/>
    </row>
    <row r="665" ht="14.25" customHeight="1">
      <c r="G665" s="2"/>
    </row>
    <row r="666" ht="14.25" customHeight="1">
      <c r="G666" s="2"/>
    </row>
    <row r="667" ht="14.25" customHeight="1">
      <c r="G667" s="2"/>
    </row>
    <row r="668" ht="14.25" customHeight="1">
      <c r="G668" s="2"/>
    </row>
    <row r="669" ht="14.25" customHeight="1">
      <c r="G669" s="2"/>
    </row>
    <row r="670" ht="14.25" customHeight="1">
      <c r="G670" s="2"/>
    </row>
    <row r="671" ht="14.25" customHeight="1">
      <c r="G671" s="2"/>
    </row>
    <row r="672" ht="14.25" customHeight="1">
      <c r="G672" s="2"/>
    </row>
    <row r="673" ht="14.25" customHeight="1">
      <c r="G673" s="2"/>
    </row>
    <row r="674" ht="14.25" customHeight="1">
      <c r="G674" s="2"/>
    </row>
    <row r="675" ht="14.25" customHeight="1">
      <c r="G675" s="2"/>
    </row>
    <row r="676" ht="14.25" customHeight="1">
      <c r="G676" s="2"/>
    </row>
    <row r="677" ht="14.25" customHeight="1">
      <c r="G677" s="2"/>
    </row>
    <row r="678" ht="14.25" customHeight="1">
      <c r="G678" s="2"/>
    </row>
    <row r="679" ht="14.25" customHeight="1">
      <c r="G679" s="2"/>
    </row>
    <row r="680" ht="14.25" customHeight="1">
      <c r="G680" s="2"/>
    </row>
    <row r="681" ht="14.25" customHeight="1">
      <c r="G681" s="2"/>
    </row>
    <row r="682" ht="14.25" customHeight="1">
      <c r="G682" s="2"/>
    </row>
    <row r="683" ht="14.25" customHeight="1">
      <c r="G683" s="2"/>
    </row>
    <row r="684" ht="14.25" customHeight="1">
      <c r="G684" s="2"/>
    </row>
    <row r="685" ht="14.25" customHeight="1">
      <c r="G685" s="2"/>
    </row>
    <row r="686" ht="14.25" customHeight="1">
      <c r="G686" s="2"/>
    </row>
    <row r="687" ht="14.25" customHeight="1">
      <c r="G687" s="2"/>
    </row>
    <row r="688" ht="14.25" customHeight="1">
      <c r="G688" s="2"/>
    </row>
    <row r="689" ht="14.25" customHeight="1">
      <c r="G689" s="2"/>
    </row>
    <row r="690" ht="14.25" customHeight="1">
      <c r="G690" s="2"/>
    </row>
    <row r="691" ht="14.25" customHeight="1">
      <c r="G691" s="2"/>
    </row>
    <row r="692" ht="14.25" customHeight="1">
      <c r="G692" s="2"/>
    </row>
    <row r="693" ht="14.25" customHeight="1">
      <c r="G693" s="2"/>
    </row>
    <row r="694" ht="14.25" customHeight="1">
      <c r="G694" s="2"/>
    </row>
    <row r="695" ht="14.25" customHeight="1">
      <c r="G695" s="2"/>
    </row>
    <row r="696" ht="14.25" customHeight="1">
      <c r="G696" s="2"/>
    </row>
    <row r="697" ht="14.25" customHeight="1">
      <c r="G697" s="2"/>
    </row>
    <row r="698" ht="14.25" customHeight="1">
      <c r="G698" s="2"/>
    </row>
    <row r="699" ht="14.25" customHeight="1">
      <c r="G699" s="2"/>
    </row>
    <row r="700" ht="14.25" customHeight="1">
      <c r="G700" s="2"/>
    </row>
    <row r="701" ht="14.25" customHeight="1">
      <c r="G701" s="2"/>
    </row>
    <row r="702" ht="14.25" customHeight="1">
      <c r="G702" s="2"/>
    </row>
    <row r="703" ht="14.25" customHeight="1">
      <c r="G703" s="2"/>
    </row>
    <row r="704" ht="14.25" customHeight="1">
      <c r="G704" s="2"/>
    </row>
    <row r="705" ht="14.25" customHeight="1">
      <c r="G705" s="2"/>
    </row>
    <row r="706" ht="14.25" customHeight="1">
      <c r="G706" s="2"/>
    </row>
    <row r="707" ht="14.25" customHeight="1">
      <c r="G707" s="2"/>
    </row>
    <row r="708" ht="14.25" customHeight="1">
      <c r="G708" s="2"/>
    </row>
    <row r="709" ht="14.25" customHeight="1">
      <c r="G709" s="2"/>
    </row>
    <row r="710" ht="14.25" customHeight="1">
      <c r="G710" s="2"/>
    </row>
    <row r="711" ht="14.25" customHeight="1">
      <c r="G711" s="2"/>
    </row>
    <row r="712" ht="14.25" customHeight="1">
      <c r="G712" s="2"/>
    </row>
    <row r="713" ht="14.25" customHeight="1">
      <c r="G713" s="2"/>
    </row>
    <row r="714" ht="14.25" customHeight="1">
      <c r="G714" s="2"/>
    </row>
    <row r="715" ht="14.25" customHeight="1">
      <c r="G715" s="2"/>
    </row>
    <row r="716" ht="14.25" customHeight="1">
      <c r="G716" s="2"/>
    </row>
    <row r="717" ht="14.25" customHeight="1">
      <c r="G717" s="2"/>
    </row>
    <row r="718" ht="14.25" customHeight="1">
      <c r="G718" s="2"/>
    </row>
    <row r="719" ht="14.25" customHeight="1">
      <c r="G719" s="2"/>
    </row>
    <row r="720" ht="14.25" customHeight="1">
      <c r="G720" s="2"/>
    </row>
    <row r="721" ht="14.25" customHeight="1">
      <c r="G721" s="2"/>
    </row>
    <row r="722" ht="14.25" customHeight="1">
      <c r="G722" s="2"/>
    </row>
    <row r="723" ht="14.25" customHeight="1">
      <c r="G723" s="2"/>
    </row>
    <row r="724" ht="14.25" customHeight="1">
      <c r="G724" s="2"/>
    </row>
    <row r="725" ht="14.25" customHeight="1">
      <c r="G725" s="2"/>
    </row>
    <row r="726" ht="14.25" customHeight="1">
      <c r="G726" s="2"/>
    </row>
    <row r="727" ht="14.25" customHeight="1">
      <c r="G727" s="2"/>
    </row>
    <row r="728" ht="14.25" customHeight="1">
      <c r="G728" s="2"/>
    </row>
    <row r="729" ht="14.25" customHeight="1">
      <c r="G729" s="2"/>
    </row>
    <row r="730" ht="14.25" customHeight="1">
      <c r="G730" s="2"/>
    </row>
    <row r="731" ht="14.25" customHeight="1">
      <c r="G731" s="2"/>
    </row>
    <row r="732" ht="14.25" customHeight="1">
      <c r="G732" s="2"/>
    </row>
    <row r="733" ht="14.25" customHeight="1">
      <c r="G733" s="2"/>
    </row>
    <row r="734" ht="14.25" customHeight="1">
      <c r="G734" s="2"/>
    </row>
    <row r="735" ht="14.25" customHeight="1">
      <c r="G735" s="2"/>
    </row>
    <row r="736" ht="14.25" customHeight="1">
      <c r="G736" s="2"/>
    </row>
    <row r="737" ht="14.25" customHeight="1">
      <c r="G737" s="2"/>
    </row>
    <row r="738" ht="14.25" customHeight="1">
      <c r="G738" s="2"/>
    </row>
    <row r="739" ht="14.25" customHeight="1">
      <c r="G739" s="2"/>
    </row>
    <row r="740" ht="14.25" customHeight="1">
      <c r="G740" s="2"/>
    </row>
    <row r="741" ht="14.25" customHeight="1">
      <c r="G741" s="2"/>
    </row>
    <row r="742" ht="14.25" customHeight="1">
      <c r="G742" s="2"/>
    </row>
    <row r="743" ht="14.25" customHeight="1">
      <c r="G743" s="2"/>
    </row>
    <row r="744" ht="14.25" customHeight="1">
      <c r="G744" s="2"/>
    </row>
    <row r="745" ht="14.25" customHeight="1">
      <c r="G745" s="2"/>
    </row>
    <row r="746" ht="14.25" customHeight="1">
      <c r="G746" s="2"/>
    </row>
    <row r="747" ht="14.25" customHeight="1">
      <c r="G747" s="2"/>
    </row>
    <row r="748" ht="14.25" customHeight="1">
      <c r="G748" s="2"/>
    </row>
    <row r="749" ht="14.25" customHeight="1">
      <c r="G749" s="2"/>
    </row>
    <row r="750" ht="14.25" customHeight="1">
      <c r="G750" s="2"/>
    </row>
    <row r="751" ht="14.25" customHeight="1">
      <c r="G751" s="2"/>
    </row>
    <row r="752" ht="14.25" customHeight="1">
      <c r="G752" s="2"/>
    </row>
    <row r="753" ht="14.25" customHeight="1">
      <c r="G753" s="2"/>
    </row>
    <row r="754" ht="14.25" customHeight="1">
      <c r="G754" s="2"/>
    </row>
    <row r="755" ht="14.25" customHeight="1">
      <c r="G755" s="2"/>
    </row>
    <row r="756" ht="14.25" customHeight="1">
      <c r="G756" s="2"/>
    </row>
    <row r="757" ht="14.25" customHeight="1">
      <c r="G757" s="2"/>
    </row>
    <row r="758" ht="14.25" customHeight="1">
      <c r="G758" s="2"/>
    </row>
    <row r="759" ht="14.25" customHeight="1">
      <c r="G759" s="2"/>
    </row>
    <row r="760" ht="14.25" customHeight="1">
      <c r="G760" s="2"/>
    </row>
    <row r="761" ht="14.25" customHeight="1">
      <c r="G761" s="2"/>
    </row>
    <row r="762" ht="14.25" customHeight="1">
      <c r="G762" s="2"/>
    </row>
    <row r="763" ht="14.25" customHeight="1">
      <c r="G763" s="2"/>
    </row>
    <row r="764" ht="14.25" customHeight="1">
      <c r="G764" s="2"/>
    </row>
    <row r="765" ht="14.25" customHeight="1">
      <c r="G765" s="2"/>
    </row>
    <row r="766" ht="14.25" customHeight="1">
      <c r="G766" s="2"/>
    </row>
    <row r="767" ht="14.25" customHeight="1">
      <c r="G767" s="2"/>
    </row>
    <row r="768" ht="14.25" customHeight="1">
      <c r="G768" s="2"/>
    </row>
    <row r="769" ht="14.25" customHeight="1">
      <c r="G769" s="2"/>
    </row>
    <row r="770" ht="14.25" customHeight="1">
      <c r="G770" s="2"/>
    </row>
    <row r="771" ht="14.25" customHeight="1">
      <c r="G771" s="2"/>
    </row>
    <row r="772" ht="14.25" customHeight="1">
      <c r="G772" s="2"/>
    </row>
    <row r="773" ht="14.25" customHeight="1">
      <c r="G773" s="2"/>
    </row>
    <row r="774" ht="14.25" customHeight="1">
      <c r="G774" s="2"/>
    </row>
    <row r="775" ht="14.25" customHeight="1">
      <c r="G775" s="2"/>
    </row>
    <row r="776" ht="14.25" customHeight="1">
      <c r="G776" s="2"/>
    </row>
    <row r="777" ht="14.25" customHeight="1">
      <c r="G777" s="2"/>
    </row>
    <row r="778" ht="14.25" customHeight="1">
      <c r="G778" s="2"/>
    </row>
    <row r="779" ht="14.25" customHeight="1">
      <c r="G779" s="2"/>
    </row>
    <row r="780" ht="14.25" customHeight="1">
      <c r="G780" s="2"/>
    </row>
    <row r="781" ht="14.25" customHeight="1">
      <c r="G781" s="2"/>
    </row>
    <row r="782" ht="14.25" customHeight="1">
      <c r="G782" s="2"/>
    </row>
    <row r="783" ht="14.25" customHeight="1">
      <c r="G783" s="2"/>
    </row>
    <row r="784" ht="14.25" customHeight="1">
      <c r="G784" s="2"/>
    </row>
    <row r="785" ht="14.25" customHeight="1">
      <c r="G785" s="2"/>
    </row>
    <row r="786" ht="14.25" customHeight="1">
      <c r="G786" s="2"/>
    </row>
    <row r="787" ht="14.25" customHeight="1">
      <c r="G787" s="2"/>
    </row>
    <row r="788" ht="14.25" customHeight="1">
      <c r="G788" s="2"/>
    </row>
    <row r="789" ht="14.25" customHeight="1">
      <c r="G789" s="2"/>
    </row>
    <row r="790" ht="14.25" customHeight="1">
      <c r="G790" s="2"/>
    </row>
    <row r="791" ht="14.25" customHeight="1">
      <c r="G791" s="2"/>
    </row>
    <row r="792" ht="14.25" customHeight="1">
      <c r="G792" s="2"/>
    </row>
    <row r="793" ht="14.25" customHeight="1">
      <c r="G793" s="2"/>
    </row>
    <row r="794" ht="14.25" customHeight="1">
      <c r="G794" s="2"/>
    </row>
    <row r="795" ht="14.25" customHeight="1">
      <c r="G795" s="2"/>
    </row>
    <row r="796" ht="14.25" customHeight="1">
      <c r="G796" s="2"/>
    </row>
    <row r="797" ht="14.25" customHeight="1">
      <c r="G797" s="2"/>
    </row>
    <row r="798" ht="14.25" customHeight="1">
      <c r="G798" s="2"/>
    </row>
    <row r="799" ht="14.25" customHeight="1">
      <c r="G799" s="2"/>
    </row>
    <row r="800" ht="14.25" customHeight="1">
      <c r="G800" s="2"/>
    </row>
    <row r="801" ht="14.25" customHeight="1">
      <c r="G801" s="2"/>
    </row>
    <row r="802" ht="14.25" customHeight="1">
      <c r="G802" s="2"/>
    </row>
    <row r="803" ht="14.25" customHeight="1">
      <c r="G803" s="2"/>
    </row>
    <row r="804" ht="14.25" customHeight="1">
      <c r="G804" s="2"/>
    </row>
    <row r="805" ht="14.25" customHeight="1">
      <c r="G805" s="2"/>
    </row>
    <row r="806" ht="14.25" customHeight="1">
      <c r="G806" s="2"/>
    </row>
    <row r="807" ht="14.25" customHeight="1">
      <c r="G807" s="2"/>
    </row>
    <row r="808" ht="14.25" customHeight="1">
      <c r="G808" s="2"/>
    </row>
    <row r="809" ht="14.25" customHeight="1">
      <c r="G809" s="2"/>
    </row>
    <row r="810" ht="14.25" customHeight="1">
      <c r="G810" s="2"/>
    </row>
    <row r="811" ht="14.25" customHeight="1">
      <c r="G811" s="2"/>
    </row>
    <row r="812" ht="14.25" customHeight="1">
      <c r="G812" s="2"/>
    </row>
    <row r="813" ht="14.25" customHeight="1">
      <c r="G813" s="2"/>
    </row>
    <row r="814" ht="14.25" customHeight="1">
      <c r="G814" s="2"/>
    </row>
    <row r="815" ht="14.25" customHeight="1">
      <c r="G815" s="2"/>
    </row>
    <row r="816" ht="14.25" customHeight="1">
      <c r="G816" s="2"/>
    </row>
    <row r="817" ht="14.25" customHeight="1">
      <c r="G817" s="2"/>
    </row>
    <row r="818" ht="14.25" customHeight="1">
      <c r="G818" s="2"/>
    </row>
    <row r="819" ht="14.25" customHeight="1">
      <c r="G819" s="2"/>
    </row>
    <row r="820" ht="14.25" customHeight="1">
      <c r="G820" s="2"/>
    </row>
    <row r="821" ht="14.25" customHeight="1">
      <c r="G821" s="2"/>
    </row>
    <row r="822" ht="14.25" customHeight="1">
      <c r="G822" s="2"/>
    </row>
    <row r="823" ht="14.25" customHeight="1">
      <c r="G823" s="2"/>
    </row>
    <row r="824" ht="14.25" customHeight="1">
      <c r="G824" s="2"/>
    </row>
    <row r="825" ht="14.25" customHeight="1">
      <c r="G825" s="2"/>
    </row>
    <row r="826" ht="14.25" customHeight="1">
      <c r="G826" s="2"/>
    </row>
    <row r="827" ht="14.25" customHeight="1">
      <c r="G827" s="2"/>
    </row>
    <row r="828" ht="14.25" customHeight="1">
      <c r="G828" s="2"/>
    </row>
    <row r="829" ht="14.25" customHeight="1">
      <c r="G829" s="2"/>
    </row>
    <row r="830" ht="14.25" customHeight="1">
      <c r="G830" s="2"/>
    </row>
    <row r="831" ht="14.25" customHeight="1">
      <c r="G831" s="2"/>
    </row>
    <row r="832" ht="14.25" customHeight="1">
      <c r="G832" s="2"/>
    </row>
    <row r="833" ht="14.25" customHeight="1">
      <c r="G833" s="2"/>
    </row>
    <row r="834" ht="14.25" customHeight="1">
      <c r="G834" s="2"/>
    </row>
    <row r="835" ht="14.25" customHeight="1">
      <c r="G835" s="2"/>
    </row>
    <row r="836" ht="14.25" customHeight="1">
      <c r="G836" s="2"/>
    </row>
    <row r="837" ht="14.25" customHeight="1">
      <c r="G837" s="2"/>
    </row>
    <row r="838" ht="14.25" customHeight="1">
      <c r="G838" s="2"/>
    </row>
    <row r="839" ht="14.25" customHeight="1">
      <c r="G839" s="2"/>
    </row>
    <row r="840" ht="14.25" customHeight="1">
      <c r="G840" s="2"/>
    </row>
    <row r="841" ht="14.25" customHeight="1">
      <c r="G841" s="2"/>
    </row>
    <row r="842" ht="14.25" customHeight="1">
      <c r="G842" s="2"/>
    </row>
    <row r="843" ht="14.25" customHeight="1">
      <c r="G843" s="2"/>
    </row>
    <row r="844" ht="14.25" customHeight="1">
      <c r="G844" s="2"/>
    </row>
    <row r="845" ht="14.25" customHeight="1">
      <c r="G845" s="2"/>
    </row>
    <row r="846" ht="14.25" customHeight="1">
      <c r="G846" s="2"/>
    </row>
    <row r="847" ht="14.25" customHeight="1">
      <c r="G847" s="2"/>
    </row>
    <row r="848" ht="14.25" customHeight="1">
      <c r="G848" s="2"/>
    </row>
    <row r="849" ht="14.25" customHeight="1">
      <c r="G849" s="2"/>
    </row>
    <row r="850" ht="14.25" customHeight="1">
      <c r="G850" s="2"/>
    </row>
    <row r="851" ht="14.25" customHeight="1">
      <c r="G851" s="2"/>
    </row>
    <row r="852" ht="14.25" customHeight="1">
      <c r="G852" s="2"/>
    </row>
    <row r="853" ht="14.25" customHeight="1">
      <c r="G853" s="2"/>
    </row>
    <row r="854" ht="14.25" customHeight="1">
      <c r="G854" s="2"/>
    </row>
    <row r="855" ht="14.25" customHeight="1">
      <c r="G855" s="2"/>
    </row>
    <row r="856" ht="14.25" customHeight="1">
      <c r="G856" s="2"/>
    </row>
    <row r="857" ht="14.25" customHeight="1">
      <c r="G857" s="2"/>
    </row>
    <row r="858" ht="14.25" customHeight="1">
      <c r="G858" s="2"/>
    </row>
    <row r="859" ht="14.25" customHeight="1">
      <c r="G859" s="2"/>
    </row>
    <row r="860" ht="14.25" customHeight="1">
      <c r="G860" s="2"/>
    </row>
    <row r="861" ht="14.25" customHeight="1">
      <c r="G861" s="2"/>
    </row>
    <row r="862" ht="14.25" customHeight="1">
      <c r="G862" s="2"/>
    </row>
    <row r="863" ht="14.25" customHeight="1">
      <c r="G863" s="2"/>
    </row>
    <row r="864" ht="14.25" customHeight="1">
      <c r="G864" s="2"/>
    </row>
    <row r="865" ht="14.25" customHeight="1">
      <c r="G865" s="2"/>
    </row>
    <row r="866" ht="14.25" customHeight="1">
      <c r="G866" s="2"/>
    </row>
    <row r="867" ht="14.25" customHeight="1">
      <c r="G867" s="2"/>
    </row>
    <row r="868" ht="14.25" customHeight="1">
      <c r="G868" s="2"/>
    </row>
    <row r="869" ht="14.25" customHeight="1">
      <c r="G869" s="2"/>
    </row>
    <row r="870" ht="14.25" customHeight="1">
      <c r="G870" s="2"/>
    </row>
    <row r="871" ht="14.25" customHeight="1">
      <c r="G871" s="2"/>
    </row>
    <row r="872" ht="14.25" customHeight="1">
      <c r="G872" s="2"/>
    </row>
    <row r="873" ht="14.25" customHeight="1">
      <c r="G873" s="2"/>
    </row>
    <row r="874" ht="14.25" customHeight="1">
      <c r="G874" s="2"/>
    </row>
    <row r="875" ht="14.25" customHeight="1">
      <c r="G875" s="2"/>
    </row>
    <row r="876" ht="14.25" customHeight="1">
      <c r="G876" s="2"/>
    </row>
    <row r="877" ht="14.25" customHeight="1">
      <c r="G877" s="2"/>
    </row>
    <row r="878" ht="14.25" customHeight="1">
      <c r="G878" s="2"/>
    </row>
    <row r="879" ht="14.25" customHeight="1">
      <c r="G879" s="2"/>
    </row>
    <row r="880" ht="14.25" customHeight="1">
      <c r="G880" s="2"/>
    </row>
    <row r="881" ht="14.25" customHeight="1">
      <c r="G881" s="2"/>
    </row>
    <row r="882" ht="14.25" customHeight="1">
      <c r="G882" s="2"/>
    </row>
    <row r="883" ht="14.25" customHeight="1">
      <c r="G883" s="2"/>
    </row>
    <row r="884" ht="14.25" customHeight="1">
      <c r="G884" s="2"/>
    </row>
    <row r="885" ht="14.25" customHeight="1">
      <c r="G885" s="2"/>
    </row>
    <row r="886" ht="14.25" customHeight="1">
      <c r="G886" s="2"/>
    </row>
    <row r="887" ht="14.25" customHeight="1">
      <c r="G887" s="2"/>
    </row>
    <row r="888" ht="14.25" customHeight="1">
      <c r="G888" s="2"/>
    </row>
    <row r="889" ht="14.25" customHeight="1">
      <c r="G889" s="2"/>
    </row>
    <row r="890" ht="14.25" customHeight="1">
      <c r="G890" s="2"/>
    </row>
    <row r="891" ht="14.25" customHeight="1">
      <c r="G891" s="2"/>
    </row>
    <row r="892" ht="14.25" customHeight="1">
      <c r="G892" s="2"/>
    </row>
    <row r="893" ht="14.25" customHeight="1">
      <c r="G893" s="2"/>
    </row>
    <row r="894" ht="14.25" customHeight="1">
      <c r="G894" s="2"/>
    </row>
    <row r="895" ht="14.25" customHeight="1">
      <c r="G895" s="2"/>
    </row>
    <row r="896" ht="14.25" customHeight="1">
      <c r="G896" s="2"/>
    </row>
    <row r="897" ht="14.25" customHeight="1">
      <c r="G897" s="2"/>
    </row>
    <row r="898" ht="14.25" customHeight="1">
      <c r="G898" s="2"/>
    </row>
    <row r="899" ht="14.25" customHeight="1">
      <c r="G899" s="2"/>
    </row>
    <row r="900" ht="14.25" customHeight="1">
      <c r="G900" s="2"/>
    </row>
    <row r="901" ht="14.25" customHeight="1">
      <c r="G901" s="2"/>
    </row>
    <row r="902" ht="14.25" customHeight="1">
      <c r="G902" s="2"/>
    </row>
    <row r="903" ht="14.25" customHeight="1">
      <c r="G903" s="2"/>
    </row>
    <row r="904" ht="14.25" customHeight="1">
      <c r="G904" s="2"/>
    </row>
    <row r="905" ht="14.25" customHeight="1">
      <c r="G905" s="2"/>
    </row>
    <row r="906" ht="14.25" customHeight="1">
      <c r="G906" s="2"/>
    </row>
    <row r="907" ht="14.25" customHeight="1">
      <c r="G907" s="2"/>
    </row>
    <row r="908" ht="14.25" customHeight="1">
      <c r="G908" s="2"/>
    </row>
    <row r="909" ht="14.25" customHeight="1">
      <c r="G909" s="2"/>
    </row>
    <row r="910" ht="14.25" customHeight="1">
      <c r="G910" s="2"/>
    </row>
    <row r="911" ht="14.25" customHeight="1">
      <c r="G911" s="2"/>
    </row>
    <row r="912" ht="14.25" customHeight="1">
      <c r="G912" s="2"/>
    </row>
    <row r="913" ht="14.25" customHeight="1">
      <c r="G913" s="2"/>
    </row>
    <row r="914" ht="14.25" customHeight="1">
      <c r="G914" s="2"/>
    </row>
    <row r="915" ht="14.25" customHeight="1">
      <c r="G915" s="2"/>
    </row>
    <row r="916" ht="14.25" customHeight="1">
      <c r="G916" s="2"/>
    </row>
    <row r="917" ht="14.25" customHeight="1">
      <c r="G917" s="2"/>
    </row>
    <row r="918" ht="14.25" customHeight="1">
      <c r="G918" s="2"/>
    </row>
    <row r="919" ht="14.25" customHeight="1">
      <c r="G919" s="2"/>
    </row>
    <row r="920" ht="14.25" customHeight="1">
      <c r="G920" s="2"/>
    </row>
    <row r="921" ht="14.25" customHeight="1">
      <c r="G921" s="2"/>
    </row>
    <row r="922" ht="14.25" customHeight="1">
      <c r="G922" s="2"/>
    </row>
    <row r="923" ht="14.25" customHeight="1">
      <c r="G923" s="2"/>
    </row>
    <row r="924" ht="14.25" customHeight="1">
      <c r="G924" s="2"/>
    </row>
    <row r="925" ht="14.25" customHeight="1">
      <c r="G925" s="2"/>
    </row>
    <row r="926" ht="14.25" customHeight="1">
      <c r="G926" s="2"/>
    </row>
    <row r="927" ht="14.25" customHeight="1">
      <c r="G927" s="2"/>
    </row>
    <row r="928" ht="14.25" customHeight="1">
      <c r="G928" s="2"/>
    </row>
    <row r="929" ht="14.25" customHeight="1">
      <c r="G929" s="2"/>
    </row>
    <row r="930" ht="14.25" customHeight="1">
      <c r="G930" s="2"/>
    </row>
    <row r="931" ht="14.25" customHeight="1">
      <c r="G931" s="2"/>
    </row>
    <row r="932" ht="14.25" customHeight="1">
      <c r="G932" s="2"/>
    </row>
    <row r="933" ht="14.25" customHeight="1">
      <c r="G933" s="2"/>
    </row>
    <row r="934" ht="14.25" customHeight="1">
      <c r="G934" s="2"/>
    </row>
    <row r="935" ht="14.25" customHeight="1">
      <c r="G935" s="2"/>
    </row>
    <row r="936" ht="14.25" customHeight="1">
      <c r="G936" s="2"/>
    </row>
    <row r="937" ht="14.25" customHeight="1">
      <c r="G937" s="2"/>
    </row>
    <row r="938" ht="14.25" customHeight="1">
      <c r="G938" s="2"/>
    </row>
    <row r="939" ht="14.25" customHeight="1">
      <c r="G939" s="2"/>
    </row>
    <row r="940" ht="14.25" customHeight="1">
      <c r="G940" s="2"/>
    </row>
    <row r="941" ht="14.25" customHeight="1">
      <c r="G941" s="2"/>
    </row>
    <row r="942" ht="14.25" customHeight="1">
      <c r="G942" s="2"/>
    </row>
    <row r="943" ht="14.25" customHeight="1">
      <c r="G943" s="2"/>
    </row>
    <row r="944" ht="14.25" customHeight="1">
      <c r="G944" s="2"/>
    </row>
    <row r="945" ht="14.25" customHeight="1">
      <c r="G945" s="2"/>
    </row>
    <row r="946" ht="14.25" customHeight="1">
      <c r="G946" s="2"/>
    </row>
    <row r="947" ht="14.25" customHeight="1">
      <c r="G947" s="2"/>
    </row>
    <row r="948" ht="14.25" customHeight="1">
      <c r="G948" s="2"/>
    </row>
    <row r="949" ht="14.25" customHeight="1">
      <c r="G949" s="2"/>
    </row>
    <row r="950" ht="14.25" customHeight="1">
      <c r="G950" s="2"/>
    </row>
    <row r="951" ht="14.25" customHeight="1">
      <c r="G951" s="2"/>
    </row>
    <row r="952" ht="14.25" customHeight="1">
      <c r="G952" s="2"/>
    </row>
    <row r="953" ht="14.25" customHeight="1">
      <c r="G953" s="2"/>
    </row>
    <row r="954" ht="14.25" customHeight="1">
      <c r="G954" s="2"/>
    </row>
    <row r="955" ht="14.25" customHeight="1">
      <c r="G955" s="2"/>
    </row>
    <row r="956" ht="14.25" customHeight="1">
      <c r="G956" s="2"/>
    </row>
    <row r="957" ht="14.25" customHeight="1">
      <c r="G957" s="2"/>
    </row>
    <row r="958" ht="14.25" customHeight="1">
      <c r="G958" s="2"/>
    </row>
    <row r="959" ht="14.25" customHeight="1">
      <c r="G959" s="2"/>
    </row>
    <row r="960" ht="14.25" customHeight="1">
      <c r="G960" s="2"/>
    </row>
    <row r="961" ht="14.25" customHeight="1">
      <c r="G961" s="2"/>
    </row>
    <row r="962" ht="14.25" customHeight="1">
      <c r="G962" s="2"/>
    </row>
    <row r="963" ht="14.25" customHeight="1">
      <c r="G963" s="2"/>
    </row>
    <row r="964" ht="14.25" customHeight="1">
      <c r="G964" s="2"/>
    </row>
    <row r="965" ht="14.25" customHeight="1">
      <c r="G965" s="2"/>
    </row>
    <row r="966" ht="14.25" customHeight="1">
      <c r="G966" s="2"/>
    </row>
    <row r="967" ht="14.25" customHeight="1">
      <c r="G967" s="2"/>
    </row>
    <row r="968" ht="14.25" customHeight="1">
      <c r="G968" s="2"/>
    </row>
    <row r="969" ht="14.25" customHeight="1">
      <c r="G969" s="2"/>
    </row>
    <row r="970" ht="14.25" customHeight="1">
      <c r="G970" s="2"/>
    </row>
    <row r="971" ht="14.25" customHeight="1">
      <c r="G971" s="2"/>
    </row>
    <row r="972" ht="14.25" customHeight="1">
      <c r="G972" s="2"/>
    </row>
    <row r="973" ht="14.25" customHeight="1">
      <c r="G973" s="2"/>
    </row>
    <row r="974" ht="14.25" customHeight="1">
      <c r="G974" s="2"/>
    </row>
    <row r="975" ht="14.25" customHeight="1">
      <c r="G975" s="2"/>
    </row>
    <row r="976" ht="14.25" customHeight="1">
      <c r="G976" s="2"/>
    </row>
    <row r="977" ht="14.25" customHeight="1">
      <c r="G977" s="2"/>
    </row>
    <row r="978" ht="14.25" customHeight="1">
      <c r="G978" s="2"/>
    </row>
    <row r="979" ht="14.25" customHeight="1">
      <c r="G979" s="2"/>
    </row>
    <row r="980" ht="14.25" customHeight="1">
      <c r="G980" s="2"/>
    </row>
    <row r="981" ht="14.25" customHeight="1">
      <c r="G981" s="2"/>
    </row>
    <row r="982" ht="14.25" customHeight="1">
      <c r="G982" s="2"/>
    </row>
    <row r="983" ht="14.25" customHeight="1">
      <c r="G983" s="2"/>
    </row>
    <row r="984" ht="14.25" customHeight="1">
      <c r="G984" s="2"/>
    </row>
    <row r="985" ht="14.25" customHeight="1">
      <c r="G985" s="2"/>
    </row>
    <row r="986" ht="14.25" customHeight="1">
      <c r="G986" s="2"/>
    </row>
    <row r="987" ht="14.25" customHeight="1">
      <c r="G987" s="2"/>
    </row>
    <row r="988" ht="14.25" customHeight="1">
      <c r="G988" s="2"/>
    </row>
    <row r="989" ht="14.25" customHeight="1">
      <c r="G989" s="2"/>
    </row>
    <row r="990" ht="14.25" customHeight="1">
      <c r="G990" s="2"/>
    </row>
    <row r="991" ht="14.25" customHeight="1">
      <c r="G991" s="2"/>
    </row>
    <row r="992" ht="14.25" customHeight="1">
      <c r="G992" s="2"/>
    </row>
    <row r="993" ht="14.25" customHeight="1">
      <c r="G993" s="2"/>
    </row>
    <row r="994" ht="14.25" customHeight="1">
      <c r="G994" s="2"/>
    </row>
    <row r="995" ht="14.25" customHeight="1">
      <c r="G995" s="2"/>
    </row>
    <row r="996" ht="14.25" customHeight="1">
      <c r="G996" s="2"/>
    </row>
    <row r="997" ht="14.25" customHeight="1">
      <c r="G997" s="2"/>
    </row>
    <row r="998" ht="14.25" customHeight="1">
      <c r="G998" s="2"/>
    </row>
    <row r="999" ht="14.25" customHeight="1">
      <c r="G999" s="2"/>
    </row>
    <row r="1000" ht="14.25" customHeight="1">
      <c r="G1000" s="2"/>
    </row>
    <row r="1001" ht="14.25" customHeight="1">
      <c r="G1001" s="2"/>
    </row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8.43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111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123</v>
      </c>
      <c r="H5" s="8"/>
    </row>
    <row r="6" ht="14.25" customHeight="1">
      <c r="B6" s="12" t="s">
        <v>6</v>
      </c>
      <c r="C6" s="7"/>
      <c r="D6" s="7"/>
      <c r="E6" s="7"/>
      <c r="F6" s="10"/>
      <c r="G6" s="23">
        <v>17.0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46.0</v>
      </c>
      <c r="H7" s="8"/>
    </row>
    <row r="8" ht="14.25" customHeight="1">
      <c r="B8" s="12" t="s">
        <v>8</v>
      </c>
      <c r="C8" s="7"/>
      <c r="D8" s="7"/>
      <c r="E8" s="7"/>
      <c r="F8" s="10"/>
      <c r="G8" s="23">
        <f>G7*8*G6</f>
        <v>6256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20.0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18.0</v>
      </c>
      <c r="H12" s="8"/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23">
        <v>4.0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5.0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1.0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1.0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23" t="s">
        <v>124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2.0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1.0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32" t="s">
        <v>125</v>
      </c>
      <c r="H39" s="8"/>
      <c r="I39" s="25" t="s">
        <v>126</v>
      </c>
    </row>
    <row r="40" ht="14.25" customHeight="1">
      <c r="B40" s="17" t="s">
        <v>43</v>
      </c>
      <c r="C40" s="7"/>
      <c r="D40" s="7"/>
      <c r="E40" s="7"/>
      <c r="F40" s="10"/>
      <c r="G40" s="26"/>
      <c r="H40" s="8"/>
    </row>
    <row r="41" ht="14.25" customHeight="1">
      <c r="B41" s="17" t="s">
        <v>45</v>
      </c>
      <c r="C41" s="7"/>
      <c r="D41" s="7"/>
      <c r="E41" s="7"/>
      <c r="F41" s="10"/>
      <c r="G41" s="23"/>
      <c r="H41" s="8"/>
    </row>
    <row r="42" ht="14.25" customHeight="1">
      <c r="B42" s="9" t="s">
        <v>47</v>
      </c>
      <c r="C42" s="7"/>
      <c r="D42" s="7"/>
      <c r="E42" s="7"/>
      <c r="F42" s="10"/>
      <c r="G42" s="30">
        <v>3.0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31" t="s">
        <v>127</v>
      </c>
      <c r="H43" s="8"/>
      <c r="I43" s="25" t="s">
        <v>126</v>
      </c>
    </row>
    <row r="44" ht="14.25" customHeight="1">
      <c r="B44" s="17" t="s">
        <v>50</v>
      </c>
      <c r="C44" s="7"/>
      <c r="D44" s="7"/>
      <c r="E44" s="7"/>
      <c r="F44" s="10"/>
      <c r="G44" s="31" t="s">
        <v>128</v>
      </c>
      <c r="H44" s="8"/>
      <c r="I44" s="25" t="s">
        <v>129</v>
      </c>
    </row>
    <row r="45" ht="14.25" customHeight="1">
      <c r="B45" s="17" t="s">
        <v>52</v>
      </c>
      <c r="C45" s="7"/>
      <c r="D45" s="7"/>
      <c r="E45" s="7"/>
      <c r="F45" s="10"/>
      <c r="G45" s="31" t="s">
        <v>130</v>
      </c>
      <c r="H45" s="8"/>
      <c r="I45" s="25" t="s">
        <v>129</v>
      </c>
    </row>
    <row r="46" ht="14.25" customHeight="1">
      <c r="B46" s="17" t="s">
        <v>54</v>
      </c>
      <c r="C46" s="7"/>
      <c r="D46" s="7"/>
      <c r="E46" s="7"/>
      <c r="F46" s="10"/>
      <c r="G46" s="31"/>
      <c r="H46" s="8"/>
    </row>
    <row r="47" ht="15.75" customHeight="1">
      <c r="B47" s="17" t="s">
        <v>56</v>
      </c>
      <c r="C47" s="7"/>
      <c r="D47" s="7"/>
      <c r="E47" s="7"/>
      <c r="F47" s="10"/>
      <c r="G47" s="23"/>
      <c r="H47" s="8"/>
    </row>
    <row r="48" ht="14.25" customHeight="1">
      <c r="B48" s="6"/>
      <c r="C48" s="7"/>
      <c r="D48" s="7"/>
      <c r="E48" s="7"/>
      <c r="F48" s="7"/>
      <c r="G48" s="7"/>
      <c r="H48" s="8"/>
    </row>
    <row r="49" ht="16.5" customHeight="1">
      <c r="B49" s="9" t="s">
        <v>57</v>
      </c>
      <c r="C49" s="7"/>
      <c r="D49" s="7"/>
      <c r="E49" s="7"/>
      <c r="F49" s="10"/>
      <c r="G49" s="26"/>
      <c r="H49" s="8"/>
    </row>
    <row r="50" ht="16.5" customHeight="1">
      <c r="B50" s="6"/>
      <c r="C50" s="7"/>
      <c r="D50" s="7"/>
      <c r="E50" s="7"/>
      <c r="F50" s="7"/>
      <c r="G50" s="7"/>
      <c r="H50" s="8"/>
    </row>
    <row r="51" ht="16.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111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131</v>
      </c>
      <c r="H5" s="8"/>
    </row>
    <row r="6" ht="14.25" customHeight="1">
      <c r="B6" s="12" t="s">
        <v>6</v>
      </c>
      <c r="C6" s="7"/>
      <c r="D6" s="7"/>
      <c r="E6" s="7"/>
      <c r="F6" s="10"/>
      <c r="G6" s="23">
        <v>21.0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48.0</v>
      </c>
      <c r="H7" s="8"/>
    </row>
    <row r="8" ht="14.25" customHeight="1">
      <c r="B8" s="12" t="s">
        <v>8</v>
      </c>
      <c r="C8" s="7"/>
      <c r="D8" s="7"/>
      <c r="E8" s="7"/>
      <c r="F8" s="10"/>
      <c r="G8" s="23">
        <f>G7*8*G6</f>
        <v>8064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2.0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25.0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25.0</v>
      </c>
      <c r="H12" s="8"/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23">
        <v>4.0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4.0</v>
      </c>
      <c r="H15" s="8"/>
      <c r="I15" s="25" t="s">
        <v>132</v>
      </c>
    </row>
    <row r="16" ht="14.25" customHeight="1">
      <c r="B16" s="9" t="s">
        <v>17</v>
      </c>
      <c r="C16" s="7"/>
      <c r="D16" s="7"/>
      <c r="E16" s="7"/>
      <c r="F16" s="10"/>
      <c r="G16" s="23">
        <v>1.0</v>
      </c>
      <c r="H16" s="8"/>
      <c r="I16" s="25" t="s">
        <v>133</v>
      </c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1.0</v>
      </c>
      <c r="H18" s="8"/>
      <c r="I18" s="25" t="s">
        <v>134</v>
      </c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1.0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2.0</v>
      </c>
      <c r="H31" s="8"/>
      <c r="I31" s="25" t="s">
        <v>135</v>
      </c>
    </row>
    <row r="32" ht="14.25" customHeight="1">
      <c r="B32" s="9" t="s">
        <v>33</v>
      </c>
      <c r="C32" s="7"/>
      <c r="D32" s="7"/>
      <c r="E32" s="7"/>
      <c r="F32" s="10"/>
      <c r="G32" s="23">
        <v>1.0</v>
      </c>
      <c r="H32" s="8"/>
      <c r="I32" s="33" t="s">
        <v>136</v>
      </c>
    </row>
    <row r="33" ht="14.25" customHeight="1">
      <c r="B33" s="9" t="s">
        <v>34</v>
      </c>
      <c r="C33" s="7"/>
      <c r="D33" s="7"/>
      <c r="E33" s="7"/>
      <c r="F33" s="10"/>
      <c r="G33" s="2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2.0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2.0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3" t="s">
        <v>137</v>
      </c>
      <c r="H39" s="8"/>
      <c r="I39" s="25" t="s">
        <v>138</v>
      </c>
    </row>
    <row r="40" ht="14.25" customHeight="1">
      <c r="B40" s="17" t="s">
        <v>43</v>
      </c>
      <c r="C40" s="7"/>
      <c r="D40" s="7"/>
      <c r="E40" s="7"/>
      <c r="F40" s="10"/>
      <c r="G40" s="23" t="s">
        <v>139</v>
      </c>
      <c r="H40" s="8"/>
      <c r="I40" s="25" t="s">
        <v>140</v>
      </c>
    </row>
    <row r="41" ht="14.25" customHeight="1">
      <c r="B41" s="17" t="s">
        <v>45</v>
      </c>
      <c r="C41" s="7"/>
      <c r="D41" s="7"/>
      <c r="E41" s="7"/>
      <c r="F41" s="10"/>
      <c r="G41" s="23"/>
      <c r="H41" s="8"/>
    </row>
    <row r="42" ht="14.25" customHeight="1">
      <c r="B42" s="9" t="s">
        <v>47</v>
      </c>
      <c r="C42" s="7"/>
      <c r="D42" s="7"/>
      <c r="E42" s="7"/>
      <c r="F42" s="10"/>
      <c r="G42" s="30">
        <v>3.0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30" t="s">
        <v>141</v>
      </c>
      <c r="H43" s="8"/>
      <c r="I43" s="25" t="s">
        <v>142</v>
      </c>
    </row>
    <row r="44" ht="14.25" customHeight="1">
      <c r="B44" s="17" t="s">
        <v>50</v>
      </c>
      <c r="C44" s="7"/>
      <c r="D44" s="7"/>
      <c r="E44" s="7"/>
      <c r="F44" s="10"/>
      <c r="G44" s="31"/>
      <c r="H44" s="8"/>
    </row>
    <row r="45" ht="14.25" customHeight="1">
      <c r="B45" s="17" t="s">
        <v>52</v>
      </c>
      <c r="C45" s="7"/>
      <c r="D45" s="7"/>
      <c r="E45" s="7"/>
      <c r="F45" s="10"/>
      <c r="G45" s="31"/>
      <c r="H45" s="8"/>
    </row>
    <row r="46" ht="14.25" customHeight="1">
      <c r="B46" s="17" t="s">
        <v>54</v>
      </c>
      <c r="C46" s="7"/>
      <c r="D46" s="7"/>
      <c r="E46" s="7"/>
      <c r="F46" s="10"/>
      <c r="G46" s="31"/>
      <c r="H46" s="8"/>
    </row>
    <row r="47" ht="13.5" customHeight="1">
      <c r="B47" s="17" t="s">
        <v>56</v>
      </c>
      <c r="C47" s="7"/>
      <c r="D47" s="7"/>
      <c r="E47" s="7"/>
      <c r="F47" s="10"/>
      <c r="G47" s="23"/>
      <c r="H47" s="8"/>
    </row>
    <row r="48" ht="14.25" customHeight="1">
      <c r="B48" s="6"/>
      <c r="C48" s="7"/>
      <c r="D48" s="7"/>
      <c r="E48" s="7"/>
      <c r="F48" s="7"/>
      <c r="G48" s="7"/>
      <c r="H48" s="8"/>
    </row>
    <row r="49" ht="17.25" customHeight="1">
      <c r="B49" s="9" t="s">
        <v>57</v>
      </c>
      <c r="C49" s="7"/>
      <c r="D49" s="7"/>
      <c r="E49" s="7"/>
      <c r="F49" s="10"/>
      <c r="G49" s="26"/>
      <c r="H49" s="8"/>
    </row>
    <row r="50" ht="14.2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8" width="8.71"/>
    <col customWidth="1" min="9" max="9" width="11.0"/>
    <col customWidth="1" min="10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111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143</v>
      </c>
      <c r="H5" s="8"/>
    </row>
    <row r="6" ht="14.25" customHeight="1">
      <c r="B6" s="12" t="s">
        <v>6</v>
      </c>
      <c r="C6" s="7"/>
      <c r="D6" s="7"/>
      <c r="E6" s="7"/>
      <c r="F6" s="10"/>
      <c r="G6" s="23">
        <v>8.0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46.0</v>
      </c>
      <c r="H7" s="8"/>
    </row>
    <row r="8" ht="14.25" customHeight="1">
      <c r="B8" s="12" t="s">
        <v>8</v>
      </c>
      <c r="C8" s="7"/>
      <c r="D8" s="7"/>
      <c r="E8" s="7"/>
      <c r="F8" s="10"/>
      <c r="G8" s="23">
        <f>G7*8*G6</f>
        <v>2944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11.0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0.0</v>
      </c>
      <c r="H12" s="8"/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23">
        <v>2.0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0.0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1.0</v>
      </c>
      <c r="H18" s="8"/>
      <c r="I18" s="25" t="s">
        <v>144</v>
      </c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2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0.0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1.0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3" t="s">
        <v>145</v>
      </c>
      <c r="H39" s="8"/>
      <c r="I39" s="25" t="s">
        <v>146</v>
      </c>
    </row>
    <row r="40" ht="14.25" customHeight="1">
      <c r="B40" s="17" t="s">
        <v>43</v>
      </c>
      <c r="C40" s="7"/>
      <c r="D40" s="7"/>
      <c r="E40" s="7"/>
      <c r="F40" s="10"/>
      <c r="G40" s="26"/>
      <c r="H40" s="8"/>
    </row>
    <row r="41" ht="14.25" customHeight="1">
      <c r="B41" s="17" t="s">
        <v>45</v>
      </c>
      <c r="C41" s="7"/>
      <c r="D41" s="7"/>
      <c r="E41" s="7"/>
      <c r="F41" s="10"/>
      <c r="G41" s="23"/>
      <c r="H41" s="8"/>
    </row>
    <row r="42" ht="14.25" customHeight="1">
      <c r="B42" s="9" t="s">
        <v>47</v>
      </c>
      <c r="C42" s="7"/>
      <c r="D42" s="7"/>
      <c r="E42" s="7"/>
      <c r="F42" s="10"/>
      <c r="G42" s="30">
        <v>4.0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27" t="s">
        <v>147</v>
      </c>
      <c r="H43" s="8"/>
      <c r="I43" s="25" t="s">
        <v>148</v>
      </c>
    </row>
    <row r="44" ht="14.25" customHeight="1">
      <c r="B44" s="17" t="s">
        <v>50</v>
      </c>
      <c r="C44" s="7"/>
      <c r="D44" s="7"/>
      <c r="E44" s="7"/>
      <c r="F44" s="10"/>
      <c r="G44" s="27" t="s">
        <v>149</v>
      </c>
      <c r="H44" s="8"/>
      <c r="I44" s="25" t="s">
        <v>148</v>
      </c>
    </row>
    <row r="45" ht="14.25" customHeight="1">
      <c r="B45" s="17" t="s">
        <v>52</v>
      </c>
      <c r="C45" s="7"/>
      <c r="D45" s="7"/>
      <c r="E45" s="7"/>
      <c r="F45" s="10"/>
      <c r="G45" s="27" t="s">
        <v>150</v>
      </c>
      <c r="H45" s="8"/>
      <c r="I45" s="25" t="s">
        <v>148</v>
      </c>
    </row>
    <row r="46" ht="14.25" customHeight="1">
      <c r="B46" s="17" t="s">
        <v>54</v>
      </c>
      <c r="C46" s="7"/>
      <c r="D46" s="7"/>
      <c r="E46" s="7"/>
      <c r="F46" s="10"/>
      <c r="G46" s="27" t="s">
        <v>151</v>
      </c>
      <c r="H46" s="8"/>
      <c r="I46" s="25" t="s">
        <v>148</v>
      </c>
      <c r="J46" s="25" t="s">
        <v>142</v>
      </c>
    </row>
    <row r="47" ht="4.5" customHeight="1">
      <c r="B47" s="17" t="s">
        <v>56</v>
      </c>
      <c r="C47" s="7"/>
      <c r="D47" s="7"/>
      <c r="E47" s="7"/>
      <c r="F47" s="10"/>
      <c r="G47" s="23"/>
      <c r="H47" s="8"/>
    </row>
    <row r="48" ht="14.25" customHeight="1">
      <c r="B48" s="6"/>
      <c r="C48" s="7"/>
      <c r="D48" s="7"/>
      <c r="E48" s="7"/>
      <c r="F48" s="7"/>
      <c r="G48" s="7"/>
      <c r="H48" s="8"/>
    </row>
    <row r="49" ht="13.5" customHeight="1">
      <c r="B49" s="9" t="s">
        <v>57</v>
      </c>
      <c r="C49" s="7"/>
      <c r="D49" s="7"/>
      <c r="E49" s="7"/>
      <c r="F49" s="10"/>
      <c r="G49" s="26"/>
      <c r="H49" s="8"/>
    </row>
    <row r="50" ht="14.2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3" width="8.0"/>
    <col customWidth="1" min="4" max="4" width="10.0"/>
    <col customWidth="1" min="5" max="5" width="11.43"/>
    <col customWidth="1" min="6" max="6" width="11.71"/>
    <col customWidth="1" min="7" max="7" width="11.86"/>
    <col customWidth="1" min="8" max="8" width="10.14"/>
    <col customWidth="1" min="9" max="9" width="10.86"/>
    <col customWidth="1" min="10" max="10" width="9.29"/>
    <col customWidth="1" min="11" max="11" width="13.86"/>
    <col customWidth="1" min="12" max="12" width="8.71"/>
    <col customWidth="1" min="13" max="13" width="14.29"/>
    <col customWidth="1" min="14" max="14" width="9.43"/>
    <col customWidth="1" min="15" max="15" width="4.71"/>
    <col customWidth="1" min="16" max="16" width="13.71"/>
    <col customWidth="1" min="17" max="17" width="18.29"/>
    <col customWidth="1" min="18" max="18" width="10.43"/>
    <col customWidth="1" min="19" max="19" width="14.71"/>
    <col customWidth="1" min="20" max="20" width="11.14"/>
    <col customWidth="1" min="21" max="21" width="10.43"/>
    <col customWidth="1" min="22" max="22" width="8.0"/>
    <col customWidth="1" min="23" max="23" width="9.29"/>
    <col customWidth="1" min="24" max="24" width="6.14"/>
    <col customWidth="1" min="25" max="25" width="11.71"/>
    <col customWidth="1" min="26" max="26" width="8.57"/>
    <col customWidth="1" min="27" max="27" width="8.86"/>
    <col customWidth="1" min="28" max="28" width="8.29"/>
    <col customWidth="1" min="29" max="29" width="5.14"/>
    <col customWidth="1" min="30" max="30" width="9.43"/>
    <col customWidth="1" min="31" max="31" width="13.29"/>
  </cols>
  <sheetData>
    <row r="1" ht="14.25" customHeight="1"/>
    <row r="2" ht="14.25" customHeight="1">
      <c r="A2" s="34" t="s">
        <v>4</v>
      </c>
      <c r="B2" s="35" t="s">
        <v>152</v>
      </c>
      <c r="C2" s="36" t="s">
        <v>153</v>
      </c>
      <c r="D2" s="36" t="s">
        <v>154</v>
      </c>
      <c r="E2" s="37" t="s">
        <v>10</v>
      </c>
      <c r="F2" s="38" t="s">
        <v>155</v>
      </c>
      <c r="G2" s="37" t="s">
        <v>12</v>
      </c>
      <c r="H2" s="37" t="s">
        <v>14</v>
      </c>
      <c r="I2" s="37" t="s">
        <v>15</v>
      </c>
      <c r="J2" s="37" t="s">
        <v>16</v>
      </c>
      <c r="K2" s="37" t="s">
        <v>17</v>
      </c>
      <c r="L2" s="37" t="s">
        <v>19</v>
      </c>
      <c r="M2" s="37" t="s">
        <v>20</v>
      </c>
      <c r="N2" s="37" t="s">
        <v>156</v>
      </c>
      <c r="O2" s="37" t="s">
        <v>22</v>
      </c>
      <c r="P2" s="37" t="s">
        <v>157</v>
      </c>
      <c r="Q2" s="37" t="s">
        <v>158</v>
      </c>
      <c r="R2" s="37" t="s">
        <v>159</v>
      </c>
      <c r="S2" s="37" t="s">
        <v>26</v>
      </c>
      <c r="T2" s="38" t="s">
        <v>160</v>
      </c>
      <c r="U2" s="37" t="s">
        <v>28</v>
      </c>
      <c r="V2" s="37" t="s">
        <v>29</v>
      </c>
      <c r="W2" s="37" t="s">
        <v>30</v>
      </c>
      <c r="X2" s="37" t="s">
        <v>31</v>
      </c>
      <c r="Y2" s="37" t="s">
        <v>32</v>
      </c>
      <c r="Z2" s="37" t="s">
        <v>33</v>
      </c>
      <c r="AA2" s="38" t="s">
        <v>161</v>
      </c>
      <c r="AB2" s="37" t="s">
        <v>162</v>
      </c>
      <c r="AC2" s="37" t="s">
        <v>163</v>
      </c>
      <c r="AD2" s="37" t="s">
        <v>40</v>
      </c>
      <c r="AE2" s="37" t="s">
        <v>47</v>
      </c>
    </row>
    <row r="3" ht="14.25" customHeight="1">
      <c r="A3" s="39" t="str">
        <f>JAN!G5</f>
        <v>JAN</v>
      </c>
      <c r="B3" s="40">
        <f>JAN!G6</f>
        <v>21</v>
      </c>
      <c r="C3" s="41">
        <f>JAN!G7</f>
        <v>37</v>
      </c>
      <c r="D3" s="41">
        <f>JAN!G8</f>
        <v>6216</v>
      </c>
      <c r="E3" s="41">
        <f>JAN!G10</f>
        <v>1</v>
      </c>
      <c r="F3" s="41">
        <f>JAN!G11</f>
        <v>6</v>
      </c>
      <c r="G3" s="41">
        <f>JAN!G12</f>
        <v>5</v>
      </c>
      <c r="H3" s="41">
        <f>JAN!G13</f>
        <v>0</v>
      </c>
      <c r="I3" s="41">
        <f>JAN!G14</f>
        <v>1</v>
      </c>
      <c r="J3" s="41">
        <f>JAN!G15</f>
        <v>3</v>
      </c>
      <c r="K3" s="41">
        <f>JAN!G16</f>
        <v>1</v>
      </c>
      <c r="L3" s="41">
        <f>JAN!G18</f>
        <v>0</v>
      </c>
      <c r="M3" s="41">
        <f>JAN!G19</f>
        <v>0</v>
      </c>
      <c r="N3" s="41">
        <f>JAN!G20</f>
        <v>0</v>
      </c>
      <c r="O3" s="41">
        <f>JAN!G21</f>
        <v>0</v>
      </c>
      <c r="P3" s="41">
        <f>JAN!G22</f>
        <v>0</v>
      </c>
      <c r="Q3" s="41">
        <f>JAN!G23</f>
        <v>0</v>
      </c>
      <c r="R3" s="41">
        <f>JAN!G24</f>
        <v>1</v>
      </c>
      <c r="S3" s="41">
        <f>JAN!G25</f>
        <v>0</v>
      </c>
      <c r="T3" s="41">
        <f>JAN!G26</f>
        <v>0</v>
      </c>
      <c r="U3" s="41">
        <f>JAN!G27</f>
        <v>0</v>
      </c>
      <c r="V3" s="41">
        <f>JAN!G28</f>
        <v>0</v>
      </c>
      <c r="W3" s="41">
        <f>JAN!G29</f>
        <v>0</v>
      </c>
      <c r="X3" s="41">
        <f>JAN!G30</f>
        <v>0</v>
      </c>
      <c r="Y3" s="41">
        <f>JAN!G31</f>
        <v>0</v>
      </c>
      <c r="Z3" s="41">
        <f>JAN!G32</f>
        <v>0</v>
      </c>
      <c r="AA3" s="41" t="str">
        <f>JAN!G33</f>
        <v>MEP LOG</v>
      </c>
      <c r="AB3" s="41">
        <f>JAN!G35</f>
        <v>0</v>
      </c>
      <c r="AC3" s="41">
        <f>JAN!G36</f>
        <v>1</v>
      </c>
      <c r="AD3" s="41">
        <f>JAN!G38</f>
        <v>2</v>
      </c>
      <c r="AE3" s="41">
        <f>JAN!G42</f>
        <v>4</v>
      </c>
    </row>
    <row r="4" ht="14.25" customHeight="1">
      <c r="A4" s="39" t="str">
        <f>FEB!G5</f>
        <v>FEB</v>
      </c>
      <c r="B4" s="40">
        <f>FEB!G6</f>
        <v>21</v>
      </c>
      <c r="C4" s="41">
        <f>FEB!G7</f>
        <v>37</v>
      </c>
      <c r="D4" s="41">
        <f>FEB!G8</f>
        <v>6216</v>
      </c>
      <c r="E4" s="41">
        <f>FEB!G10</f>
        <v>1</v>
      </c>
      <c r="F4" s="41">
        <f>FEB!G11</f>
        <v>7</v>
      </c>
      <c r="G4" s="41">
        <f>FEB!G12</f>
        <v>7</v>
      </c>
      <c r="H4" s="41">
        <f>FEB!G13</f>
        <v>1</v>
      </c>
      <c r="I4" s="41">
        <f>FEB!G14</f>
        <v>1</v>
      </c>
      <c r="J4" s="41">
        <f>FEB!G15</f>
        <v>2</v>
      </c>
      <c r="K4" s="41">
        <f>FEB!G16</f>
        <v>0</v>
      </c>
      <c r="L4" s="41">
        <f>FEB!G18</f>
        <v>0</v>
      </c>
      <c r="M4" s="41">
        <f>FEB!G19</f>
        <v>0</v>
      </c>
      <c r="N4" s="41">
        <f>FEB!G20</f>
        <v>0</v>
      </c>
      <c r="O4" s="41">
        <f>FEB!G21</f>
        <v>0</v>
      </c>
      <c r="P4" s="41">
        <f>FEB!G22</f>
        <v>0</v>
      </c>
      <c r="Q4" s="41">
        <f>FEB!G23</f>
        <v>0</v>
      </c>
      <c r="R4" s="41">
        <f>FEB!G24</f>
        <v>0</v>
      </c>
      <c r="S4" s="41">
        <f>FEB!G25</f>
        <v>0</v>
      </c>
      <c r="T4" s="41">
        <f>FEB!G26</f>
        <v>0</v>
      </c>
      <c r="U4" s="41">
        <f>FEB!G27</f>
        <v>0</v>
      </c>
      <c r="V4" s="41">
        <f>FEB!G28</f>
        <v>0</v>
      </c>
      <c r="W4" s="41">
        <f>FEB!G29</f>
        <v>0</v>
      </c>
      <c r="X4" s="41">
        <f>FEB!G30</f>
        <v>0</v>
      </c>
      <c r="Y4" s="41">
        <f>FEB!G31</f>
        <v>0</v>
      </c>
      <c r="Z4" s="41">
        <f>FEB!G32</f>
        <v>0</v>
      </c>
      <c r="AA4" s="41" t="str">
        <f>FEB!G33</f>
        <v>MEP LOG</v>
      </c>
      <c r="AB4" s="41">
        <f>FEB!G35</f>
        <v>0</v>
      </c>
      <c r="AC4" s="41">
        <f>FEB!G36</f>
        <v>2</v>
      </c>
      <c r="AD4" s="41">
        <f>FEB!G38</f>
        <v>2</v>
      </c>
      <c r="AE4" s="41">
        <f>FEB!G42</f>
        <v>2</v>
      </c>
    </row>
    <row r="5" ht="14.25" customHeight="1">
      <c r="A5" s="39" t="str">
        <f>MAR!G5</f>
        <v>MAR</v>
      </c>
      <c r="B5" s="40">
        <f>MAR!G6</f>
        <v>21</v>
      </c>
      <c r="C5" s="41">
        <f>MAR!G7</f>
        <v>37</v>
      </c>
      <c r="D5" s="41">
        <f>MAR!G8</f>
        <v>6216</v>
      </c>
      <c r="E5" s="41">
        <f>MAR!G10</f>
        <v>2</v>
      </c>
      <c r="F5" s="41">
        <f>MAR!G11</f>
        <v>4</v>
      </c>
      <c r="G5" s="41">
        <f>MAR!G12</f>
        <v>4</v>
      </c>
      <c r="H5" s="41">
        <f>MAR!G13</f>
        <v>2</v>
      </c>
      <c r="I5" s="41">
        <f>MAR!G14</f>
        <v>1</v>
      </c>
      <c r="J5" s="41">
        <f>MAR!G15</f>
        <v>1</v>
      </c>
      <c r="K5" s="41">
        <f>MAR!G16</f>
        <v>2</v>
      </c>
      <c r="L5" s="41">
        <f>MAR!G18</f>
        <v>0</v>
      </c>
      <c r="M5" s="41">
        <f>MAR!G19</f>
        <v>0</v>
      </c>
      <c r="N5" s="41">
        <f>MAR!G20</f>
        <v>0</v>
      </c>
      <c r="O5" s="41">
        <f>MAR!$G$21</f>
        <v>0</v>
      </c>
      <c r="P5" s="41">
        <f>MAR!$G$22</f>
        <v>0</v>
      </c>
      <c r="Q5" s="41">
        <f>MAR!$G$23</f>
        <v>0</v>
      </c>
      <c r="R5" s="41">
        <f>MAR!$G$24</f>
        <v>0</v>
      </c>
      <c r="S5" s="41">
        <f>MAR!$G$25</f>
        <v>0</v>
      </c>
      <c r="T5" s="41">
        <f>MAR!$G$26</f>
        <v>0</v>
      </c>
      <c r="U5" s="41">
        <f>MAR!$G$27</f>
        <v>0</v>
      </c>
      <c r="V5" s="41">
        <f>MAR!$G$28</f>
        <v>0</v>
      </c>
      <c r="W5" s="41">
        <f>MAR!$G$29</f>
        <v>0</v>
      </c>
      <c r="X5" s="41">
        <f>MAR!$G$30</f>
        <v>0</v>
      </c>
      <c r="Y5" s="41">
        <f>MAR!$G$31</f>
        <v>0</v>
      </c>
      <c r="Z5" s="41">
        <f>MAR!$G$32</f>
        <v>0</v>
      </c>
      <c r="AA5" s="41" t="str">
        <f>MAR!$G$33</f>
        <v>MEP LOG</v>
      </c>
      <c r="AB5" s="41">
        <f>MAR!$G$35</f>
        <v>0</v>
      </c>
      <c r="AC5" s="41">
        <f>MAR!$G$36</f>
        <v>1</v>
      </c>
      <c r="AD5" s="41">
        <f>MAR!$G$38</f>
        <v>2</v>
      </c>
      <c r="AE5" s="41">
        <f>MAR!$G$42</f>
        <v>5</v>
      </c>
    </row>
    <row r="6" ht="14.25" customHeight="1">
      <c r="A6" s="39" t="str">
        <f>APR!G5</f>
        <v>APR</v>
      </c>
      <c r="B6" s="40">
        <f>APR!G6</f>
        <v>12</v>
      </c>
      <c r="C6" s="41">
        <f>APR!G7</f>
        <v>37</v>
      </c>
      <c r="D6" s="41">
        <f>APR!G8</f>
        <v>3552</v>
      </c>
      <c r="E6" s="41">
        <f>APR!G10</f>
        <v>1</v>
      </c>
      <c r="F6" s="41">
        <f>APR!G11</f>
        <v>6</v>
      </c>
      <c r="G6" s="41">
        <f>APR!G12</f>
        <v>6</v>
      </c>
      <c r="H6" s="41">
        <f>APR!G13</f>
        <v>0</v>
      </c>
      <c r="I6" s="41">
        <f>APR!G14</f>
        <v>1</v>
      </c>
      <c r="J6" s="41">
        <f>APR!G15</f>
        <v>0</v>
      </c>
      <c r="K6" s="41">
        <f>APR!G16</f>
        <v>1</v>
      </c>
      <c r="L6" s="41">
        <f>APR!G18</f>
        <v>0</v>
      </c>
      <c r="M6" s="41">
        <f>APR!G19</f>
        <v>0</v>
      </c>
      <c r="N6" s="41">
        <f>APR!G20</f>
        <v>0</v>
      </c>
      <c r="O6" s="41">
        <f>APR!$G$21</f>
        <v>0</v>
      </c>
      <c r="P6" s="41">
        <f>APR!$G$22</f>
        <v>0</v>
      </c>
      <c r="Q6" s="41">
        <f>APR!$G$23</f>
        <v>0</v>
      </c>
      <c r="R6" s="41">
        <f>APR!$G$24</f>
        <v>0</v>
      </c>
      <c r="S6" s="41">
        <f>APR!$G$25</f>
        <v>0</v>
      </c>
      <c r="T6" s="41">
        <f>APR!$G$26</f>
        <v>0</v>
      </c>
      <c r="U6" s="41">
        <f>APR!$G$27</f>
        <v>0</v>
      </c>
      <c r="V6" s="41">
        <f>APR!$G$28</f>
        <v>0</v>
      </c>
      <c r="W6" s="41">
        <f>APR!$G$29</f>
        <v>0</v>
      </c>
      <c r="X6" s="41">
        <f>APR!$G$30</f>
        <v>0</v>
      </c>
      <c r="Y6" s="41">
        <f>APR!$G$31</f>
        <v>0</v>
      </c>
      <c r="Z6" s="41">
        <f>APR!$G$32</f>
        <v>0</v>
      </c>
      <c r="AA6" s="41" t="str">
        <f>APR!$G$33</f>
        <v>MEP LOG</v>
      </c>
      <c r="AB6" s="41">
        <f>APR!$G$35</f>
        <v>0</v>
      </c>
      <c r="AC6" s="41">
        <f>APR!$G$36</f>
        <v>0</v>
      </c>
      <c r="AD6" s="41">
        <f>APR!$G$38</f>
        <v>1</v>
      </c>
      <c r="AE6" s="41">
        <f>APR!$G$42</f>
        <v>0</v>
      </c>
    </row>
    <row r="7" ht="14.25" customHeight="1">
      <c r="A7" s="39" t="str">
        <f>MAY!G5</f>
        <v>MAY</v>
      </c>
      <c r="B7" s="40">
        <f>MAY!G6</f>
        <v>23</v>
      </c>
      <c r="C7" s="41">
        <f>MAY!G7</f>
        <v>37</v>
      </c>
      <c r="D7" s="41">
        <f>MAY!G8</f>
        <v>6808</v>
      </c>
      <c r="E7" s="41">
        <f>MAY!G10</f>
        <v>2</v>
      </c>
      <c r="F7" s="41">
        <f>MAY!G11</f>
        <v>8</v>
      </c>
      <c r="G7" s="41">
        <f>MAY!G12</f>
        <v>8</v>
      </c>
      <c r="H7" s="41">
        <f>MAY!G13</f>
        <v>0</v>
      </c>
      <c r="I7" s="41">
        <f>MAY!G14</f>
        <v>1</v>
      </c>
      <c r="J7" s="41">
        <f>MAY!G15</f>
        <v>0</v>
      </c>
      <c r="K7" s="41">
        <f>MAY!G16</f>
        <v>0</v>
      </c>
      <c r="L7" s="41">
        <f>MAY!G18</f>
        <v>0</v>
      </c>
      <c r="M7" s="41">
        <f>MAY!G19</f>
        <v>0</v>
      </c>
      <c r="N7" s="41">
        <f>MAY!G20</f>
        <v>0</v>
      </c>
      <c r="O7" s="41">
        <f>MAY!$G$21</f>
        <v>0</v>
      </c>
      <c r="P7" s="41">
        <f>MAY!$G$22</f>
        <v>0</v>
      </c>
      <c r="Q7" s="41">
        <f>MAY!$G$23</f>
        <v>0</v>
      </c>
      <c r="R7" s="41">
        <f>MAY!$G$24</f>
        <v>3</v>
      </c>
      <c r="S7" s="41">
        <f>MAY!$G$25</f>
        <v>0</v>
      </c>
      <c r="T7" s="41">
        <f>MAY!$G$26</f>
        <v>1</v>
      </c>
      <c r="U7" s="41">
        <f>MAY!$G$27</f>
        <v>0</v>
      </c>
      <c r="V7" s="41">
        <f>MAY!$G$28</f>
        <v>1</v>
      </c>
      <c r="W7" s="41">
        <f>MAY!$G$29</f>
        <v>0</v>
      </c>
      <c r="X7" s="41">
        <f>MAY!$G$30</f>
        <v>0</v>
      </c>
      <c r="Y7" s="41">
        <f>MAY!$G$31</f>
        <v>0</v>
      </c>
      <c r="Z7" s="41">
        <f>MAY!$G$32</f>
        <v>0</v>
      </c>
      <c r="AA7" s="41" t="str">
        <f>MAY!$G$33</f>
        <v>MEP LOG</v>
      </c>
      <c r="AB7" s="41">
        <f>MAY!$G$35</f>
        <v>0</v>
      </c>
      <c r="AC7" s="41">
        <f>MAY!$G$36</f>
        <v>6</v>
      </c>
      <c r="AD7" s="41">
        <f>MAY!$G$38</f>
        <v>4</v>
      </c>
      <c r="AE7" s="41">
        <f>MAY!$G$42</f>
        <v>1</v>
      </c>
    </row>
    <row r="8" ht="14.25" customHeight="1">
      <c r="A8" s="39" t="str">
        <f>JUNE!G5</f>
        <v>June</v>
      </c>
      <c r="B8" s="40">
        <f>JUNE!G6</f>
        <v>15</v>
      </c>
      <c r="C8" s="41">
        <f>JUNE!G7</f>
        <v>37</v>
      </c>
      <c r="D8" s="41">
        <f>JUNE!G8</f>
        <v>4440</v>
      </c>
      <c r="E8" s="41">
        <f>JUNE!G10</f>
        <v>1</v>
      </c>
      <c r="F8" s="41">
        <f>JUNE!G11</f>
        <v>15</v>
      </c>
      <c r="G8" s="41">
        <f>JUNE!G12</f>
        <v>12</v>
      </c>
      <c r="H8" s="41">
        <f>JUNE!G13</f>
        <v>0</v>
      </c>
      <c r="I8" s="41">
        <f>JUNE!G14</f>
        <v>1</v>
      </c>
      <c r="J8" s="41">
        <f>JUNE!G15</f>
        <v>3</v>
      </c>
      <c r="K8" s="41">
        <f>JUNE!G16</f>
        <v>0</v>
      </c>
      <c r="L8" s="41">
        <f>JUNE!G18</f>
        <v>0</v>
      </c>
      <c r="M8" s="42">
        <f>JUNE!G19</f>
        <v>0</v>
      </c>
      <c r="N8" s="41">
        <f>JUNE!G20</f>
        <v>0</v>
      </c>
      <c r="O8" s="41">
        <f>JUNE!G21</f>
        <v>0</v>
      </c>
      <c r="P8" s="41">
        <f>JUNE!G22</f>
        <v>0</v>
      </c>
      <c r="Q8" s="40">
        <f>JUNE!G23</f>
        <v>0</v>
      </c>
      <c r="R8" s="41">
        <f>JUNE!G24</f>
        <v>1</v>
      </c>
      <c r="S8" s="41">
        <f>JUNE!G25</f>
        <v>0</v>
      </c>
      <c r="T8" s="41">
        <f>JUNE!G25</f>
        <v>0</v>
      </c>
      <c r="U8" s="41">
        <f>JUNE!G26</f>
        <v>0</v>
      </c>
      <c r="V8" s="42">
        <f>JUNE!G27</f>
        <v>0</v>
      </c>
      <c r="W8" s="40">
        <f>JUNE!G28</f>
        <v>0</v>
      </c>
      <c r="X8" s="40">
        <f>JUNE!G29</f>
        <v>0</v>
      </c>
      <c r="Y8" s="40">
        <f>JUNE!G30</f>
        <v>0</v>
      </c>
      <c r="Z8" s="43">
        <f>JUNE!G32</f>
        <v>1</v>
      </c>
      <c r="AA8" s="40" t="str">
        <f>JUNE!G33</f>
        <v>MEP LOG</v>
      </c>
      <c r="AB8" s="40">
        <f>JUNE!G35</f>
        <v>0</v>
      </c>
      <c r="AC8" s="43">
        <f>JUNE!G36</f>
        <v>2</v>
      </c>
      <c r="AD8" s="43">
        <f>JUNE!G38</f>
        <v>1</v>
      </c>
      <c r="AE8" s="43">
        <f>JUNE!G42</f>
        <v>0</v>
      </c>
    </row>
    <row r="9" ht="14.25" customHeight="1">
      <c r="A9" s="39" t="str">
        <f>JULY!G5</f>
        <v>July</v>
      </c>
      <c r="B9" s="40">
        <f>JULY!G6</f>
        <v>13</v>
      </c>
      <c r="C9" s="41">
        <f>JULY!G7</f>
        <v>37</v>
      </c>
      <c r="D9" s="40">
        <f>JULY!G8</f>
        <v>3848</v>
      </c>
      <c r="E9" s="43">
        <f>JULY!G10</f>
        <v>1</v>
      </c>
      <c r="F9" s="40">
        <f>JULY!G11</f>
        <v>15</v>
      </c>
      <c r="G9" s="40">
        <f>JULY!G12</f>
        <v>14</v>
      </c>
      <c r="H9" s="40">
        <f>JULY!G13</f>
        <v>0</v>
      </c>
      <c r="I9" s="40">
        <f>JULY!G14</f>
        <v>0</v>
      </c>
      <c r="J9" s="40">
        <f>JULY!G15</f>
        <v>3</v>
      </c>
      <c r="K9" s="40">
        <f>JULY!G16</f>
        <v>0</v>
      </c>
      <c r="L9" s="40">
        <f>JULY!G18</f>
        <v>0</v>
      </c>
      <c r="M9" s="40">
        <f>JULY!G19</f>
        <v>0</v>
      </c>
      <c r="N9" s="42">
        <f>JULY!G20</f>
        <v>0</v>
      </c>
      <c r="O9" s="40">
        <f>JULY!G21</f>
        <v>0</v>
      </c>
      <c r="P9" s="42">
        <f>JULY!G22</f>
        <v>0</v>
      </c>
      <c r="Q9" s="40">
        <f>JULY!G23</f>
        <v>0</v>
      </c>
      <c r="R9" s="42">
        <f>JULY!G24</f>
        <v>0</v>
      </c>
      <c r="S9" s="40">
        <f>JULY!G25</f>
        <v>0</v>
      </c>
      <c r="T9" s="40">
        <f>JULY!G26</f>
        <v>0</v>
      </c>
      <c r="U9" s="40">
        <f>JULY!G27</f>
        <v>0</v>
      </c>
      <c r="V9" s="40">
        <f>JULY!G28</f>
        <v>0</v>
      </c>
      <c r="W9" s="40">
        <f>JULY!G29</f>
        <v>0</v>
      </c>
      <c r="X9" s="40">
        <f>JULY!G30</f>
        <v>0</v>
      </c>
      <c r="Y9" s="40">
        <f>JULY!G31</f>
        <v>0</v>
      </c>
      <c r="Z9" s="42">
        <f>JULY!G31</f>
        <v>0</v>
      </c>
      <c r="AA9" s="40" t="str">
        <f>JULY!G33</f>
        <v>MEP LOG</v>
      </c>
      <c r="AB9" s="40">
        <f>JULY!G35</f>
        <v>0</v>
      </c>
      <c r="AC9" s="40">
        <f>JULY!G36</f>
        <v>3</v>
      </c>
      <c r="AD9" s="42">
        <f>JULY!G38</f>
        <v>2</v>
      </c>
      <c r="AE9" s="40">
        <f>JULY!G42</f>
        <v>3</v>
      </c>
    </row>
    <row r="10" ht="14.25" customHeight="1">
      <c r="A10" s="39" t="str">
        <f>AUG!G5</f>
        <v>Aug</v>
      </c>
      <c r="B10" s="44">
        <f>AUG!G6</f>
        <v>15</v>
      </c>
      <c r="C10" s="45">
        <f>AUG!G7</f>
        <v>45</v>
      </c>
      <c r="D10" s="45">
        <f>AUG!G8</f>
        <v>5400</v>
      </c>
      <c r="E10" s="44">
        <f>AUG!G10</f>
        <v>2</v>
      </c>
      <c r="F10" s="45">
        <f>AUG!G11</f>
        <v>25</v>
      </c>
      <c r="G10" s="44">
        <f>AUG!G12</f>
        <v>22</v>
      </c>
      <c r="H10" s="45">
        <f>AUG!G13</f>
        <v>0</v>
      </c>
      <c r="I10" s="44">
        <f>AUG!G14</f>
        <v>4</v>
      </c>
      <c r="J10" s="45">
        <f>AUG!G15</f>
        <v>3</v>
      </c>
      <c r="K10" s="45">
        <f>AUG!G16</f>
        <v>2</v>
      </c>
      <c r="L10" s="44">
        <f>AUG!G18</f>
        <v>0</v>
      </c>
      <c r="M10" s="45">
        <f>AUG!G19</f>
        <v>0</v>
      </c>
      <c r="N10" s="41">
        <f>AUG!G20</f>
        <v>0</v>
      </c>
      <c r="O10" s="41">
        <f>AUG!G21</f>
        <v>0</v>
      </c>
      <c r="P10" s="41">
        <f>AUG!G22</f>
        <v>0</v>
      </c>
      <c r="Q10" s="41">
        <f>AUG!G23</f>
        <v>0</v>
      </c>
      <c r="R10" s="41">
        <f>AUG!G24</f>
        <v>0</v>
      </c>
      <c r="S10" s="41">
        <f>AUG!G25</f>
        <v>0</v>
      </c>
      <c r="T10" s="41">
        <f>AUG!G26</f>
        <v>0</v>
      </c>
      <c r="U10" s="41">
        <f>AUG!G27</f>
        <v>0</v>
      </c>
      <c r="V10" s="41">
        <f>AUG!G28</f>
        <v>0</v>
      </c>
      <c r="W10" s="41">
        <f>AUG!G29</f>
        <v>0</v>
      </c>
      <c r="X10" s="44">
        <f>AUG!G30</f>
        <v>0</v>
      </c>
      <c r="Y10" s="41">
        <f>AUG!G31</f>
        <v>0</v>
      </c>
      <c r="Z10" s="41">
        <f>AUG!G31</f>
        <v>0</v>
      </c>
      <c r="AA10" s="41" t="str">
        <f>AUG!G33</f>
        <v>MEP Log </v>
      </c>
      <c r="AB10" s="40">
        <f>AUG!G35</f>
        <v>0</v>
      </c>
      <c r="AC10" s="40">
        <f>AUG!G36</f>
        <v>3</v>
      </c>
      <c r="AD10" s="40">
        <f>AUG!G38</f>
        <v>6</v>
      </c>
      <c r="AE10" s="40">
        <f>AUG!G42</f>
        <v>5</v>
      </c>
    </row>
    <row r="11" ht="14.25" customHeight="1">
      <c r="A11" s="39" t="str">
        <f>SEP!G5</f>
        <v>Sep</v>
      </c>
      <c r="B11" s="46">
        <f>SEP!G6</f>
        <v>21</v>
      </c>
      <c r="C11" s="46">
        <f>SEP!G7</f>
        <v>47</v>
      </c>
      <c r="D11" s="46">
        <f>SEP!G8</f>
        <v>7896</v>
      </c>
      <c r="E11" s="46">
        <f>SEP!G10</f>
        <v>1</v>
      </c>
      <c r="F11" s="46">
        <f>SEP!G11</f>
        <v>20</v>
      </c>
      <c r="G11" s="46">
        <f>SEP!G12</f>
        <v>17</v>
      </c>
      <c r="H11" s="46">
        <f>SEP!G13</f>
        <v>1</v>
      </c>
      <c r="I11" s="46">
        <f>SEP!G14</f>
        <v>4</v>
      </c>
      <c r="J11" s="46">
        <f>SEP!G15</f>
        <v>3</v>
      </c>
      <c r="K11" s="46">
        <f>SEP!G16</f>
        <v>1</v>
      </c>
      <c r="L11" s="46">
        <f>SEP!G18</f>
        <v>0</v>
      </c>
      <c r="M11" s="46">
        <f>SEP!G19</f>
        <v>0</v>
      </c>
      <c r="N11" s="46">
        <f>SEP!G20</f>
        <v>0</v>
      </c>
      <c r="O11" s="46">
        <f>SEP!G21</f>
        <v>0</v>
      </c>
      <c r="P11" s="46">
        <f>SEP!G22</f>
        <v>0</v>
      </c>
      <c r="Q11" s="46">
        <f>SEP!G23</f>
        <v>0</v>
      </c>
      <c r="R11" s="46">
        <f>SEP!G24</f>
        <v>2</v>
      </c>
      <c r="S11" s="46">
        <f>SEP!G25</f>
        <v>0</v>
      </c>
      <c r="T11" s="46">
        <f>SEP!G26</f>
        <v>1</v>
      </c>
      <c r="U11" s="46">
        <f>SEP!G27</f>
        <v>0</v>
      </c>
      <c r="V11" s="46">
        <f>SEP!G28</f>
        <v>0</v>
      </c>
      <c r="W11" s="46">
        <f>SEP!G29</f>
        <v>0</v>
      </c>
      <c r="X11" s="46">
        <f>SEP!G30</f>
        <v>0</v>
      </c>
      <c r="Y11" s="46">
        <f>SEP!G31</f>
        <v>0</v>
      </c>
      <c r="Z11" s="46">
        <f>SEP!G32</f>
        <v>0</v>
      </c>
      <c r="AA11" s="46" t="str">
        <f>SEP!G33</f>
        <v>MEP Log </v>
      </c>
      <c r="AB11" s="40">
        <f>SEP!G35</f>
        <v>0</v>
      </c>
      <c r="AC11" s="46">
        <f>SEP!G36</f>
        <v>6</v>
      </c>
      <c r="AD11" s="40">
        <f>SEP!G38</f>
        <v>3</v>
      </c>
      <c r="AE11" s="46">
        <f>SEP!G42</f>
        <v>5</v>
      </c>
    </row>
    <row r="12" ht="14.25" customHeight="1">
      <c r="A12" s="39" t="str">
        <f>OCT!G5</f>
        <v>OCT</v>
      </c>
      <c r="B12" s="42">
        <f>OCT!G6</f>
        <v>17</v>
      </c>
      <c r="C12" s="40">
        <f>OCT!G7</f>
        <v>46</v>
      </c>
      <c r="D12" s="42">
        <f>OCT!G8</f>
        <v>6256</v>
      </c>
      <c r="E12" s="43">
        <f>OCT!G10</f>
        <v>1</v>
      </c>
      <c r="F12" s="40">
        <f>OCT!G11</f>
        <v>20</v>
      </c>
      <c r="G12" s="42">
        <f>OCT!G12</f>
        <v>18</v>
      </c>
      <c r="H12" s="40">
        <f>OCT!G13</f>
        <v>0</v>
      </c>
      <c r="I12" s="43">
        <f>OCT!G14</f>
        <v>4</v>
      </c>
      <c r="J12" s="43">
        <f>OCT!G15</f>
        <v>5</v>
      </c>
      <c r="K12" s="43">
        <f>OCT!G16</f>
        <v>0</v>
      </c>
      <c r="L12" s="43">
        <f>OCT!G18</f>
        <v>0</v>
      </c>
      <c r="M12" s="43">
        <f>OCT!G19</f>
        <v>0</v>
      </c>
      <c r="N12" s="43">
        <f>OCT!G20</f>
        <v>0</v>
      </c>
      <c r="O12" s="43">
        <f>OCT!G21</f>
        <v>0</v>
      </c>
      <c r="P12" s="43">
        <f>OCT!G22</f>
        <v>0</v>
      </c>
      <c r="Q12" s="43">
        <f>OCT!G23</f>
        <v>0</v>
      </c>
      <c r="R12" s="43">
        <f>OCT!G24</f>
        <v>1</v>
      </c>
      <c r="S12" s="43">
        <f>OCT!G25</f>
        <v>0</v>
      </c>
      <c r="T12" s="43">
        <f>OCT!G26</f>
        <v>1</v>
      </c>
      <c r="U12" s="43">
        <f>OCT!G27</f>
        <v>0</v>
      </c>
      <c r="V12" s="43">
        <f>OCT!G28</f>
        <v>0</v>
      </c>
      <c r="W12" s="43">
        <f>OCT!G29</f>
        <v>0</v>
      </c>
      <c r="X12" s="43">
        <f>OCT!G30</f>
        <v>0</v>
      </c>
      <c r="Y12" s="43">
        <f>OCT!G31</f>
        <v>0</v>
      </c>
      <c r="Z12" s="43">
        <f>OCT!G32</f>
        <v>0</v>
      </c>
      <c r="AA12" s="43" t="str">
        <f>OCT!G33</f>
        <v>MEP Log</v>
      </c>
      <c r="AB12" s="43">
        <f>OCT!G35</f>
        <v>0</v>
      </c>
      <c r="AC12" s="43">
        <f>OCT!G36</f>
        <v>2</v>
      </c>
      <c r="AD12" s="43">
        <f>OCT!G38</f>
        <v>1</v>
      </c>
      <c r="AE12" s="43">
        <f>OCT!G42</f>
        <v>3</v>
      </c>
    </row>
    <row r="13" ht="14.25" customHeight="1">
      <c r="A13" s="39" t="str">
        <f>NOV!G5</f>
        <v>NOV</v>
      </c>
      <c r="B13" s="46">
        <f>NOV!G6</f>
        <v>21</v>
      </c>
      <c r="C13" s="41">
        <f>NOV!G7</f>
        <v>48</v>
      </c>
      <c r="D13" s="41">
        <f>NOV!G8</f>
        <v>8064</v>
      </c>
      <c r="E13" s="41">
        <f>NOV!G10</f>
        <v>2</v>
      </c>
      <c r="F13" s="41">
        <f>NOV!G11</f>
        <v>25</v>
      </c>
      <c r="G13" s="41">
        <f>NOV!G12</f>
        <v>25</v>
      </c>
      <c r="H13" s="42">
        <f>NOV!G13</f>
        <v>0</v>
      </c>
      <c r="I13" s="41">
        <f>NOV!G14</f>
        <v>4</v>
      </c>
      <c r="J13" s="41">
        <f>NOV!G15</f>
        <v>4</v>
      </c>
      <c r="K13" s="41">
        <f>NOV!G16</f>
        <v>1</v>
      </c>
      <c r="L13" s="41">
        <f>NOV!G18</f>
        <v>1</v>
      </c>
      <c r="M13" s="41">
        <f>NOV!G19</f>
        <v>0</v>
      </c>
      <c r="N13" s="41">
        <f>NOV!G20</f>
        <v>0</v>
      </c>
      <c r="O13" s="41">
        <f>NOV!G21</f>
        <v>0</v>
      </c>
      <c r="P13" s="41">
        <f>NOV!G22</f>
        <v>0</v>
      </c>
      <c r="Q13" s="41">
        <f>NOV!G23</f>
        <v>0</v>
      </c>
      <c r="R13" s="41">
        <f>NOV!G24</f>
        <v>0</v>
      </c>
      <c r="S13" s="41">
        <f>NOV!G25</f>
        <v>0</v>
      </c>
      <c r="T13" s="41">
        <f>NOV!G26</f>
        <v>0</v>
      </c>
      <c r="U13" s="41">
        <f>NOV!G27</f>
        <v>0</v>
      </c>
      <c r="V13" s="41">
        <f>NOV!G28</f>
        <v>0</v>
      </c>
      <c r="W13" s="41">
        <f>NOV!G29</f>
        <v>1</v>
      </c>
      <c r="X13" s="41">
        <f>NOV!G30</f>
        <v>0</v>
      </c>
      <c r="Y13" s="41">
        <f>NOV!G31</f>
        <v>2</v>
      </c>
      <c r="Z13" s="41">
        <f>NOV!G32</f>
        <v>1</v>
      </c>
      <c r="AA13" s="41" t="str">
        <f>NOV!G33</f>
        <v>MEP LOG</v>
      </c>
      <c r="AB13" s="41">
        <f>NOV!G35</f>
        <v>0</v>
      </c>
      <c r="AC13" s="41">
        <f>NOV!G36</f>
        <v>2</v>
      </c>
      <c r="AD13" s="41">
        <f>NOV!G38</f>
        <v>2</v>
      </c>
      <c r="AE13" s="41">
        <f>NOV!G42</f>
        <v>3</v>
      </c>
    </row>
    <row r="14" ht="14.25" customHeight="1">
      <c r="A14" s="47" t="s">
        <v>143</v>
      </c>
      <c r="B14" s="48">
        <f>DEC!G6</f>
        <v>8</v>
      </c>
      <c r="C14" s="49">
        <f>DEC!G7</f>
        <v>46</v>
      </c>
      <c r="D14" s="49">
        <f>DEC!G8</f>
        <v>2944</v>
      </c>
      <c r="E14" s="49">
        <f>DEC!G10</f>
        <v>1</v>
      </c>
      <c r="F14" s="49">
        <f>DEC!G11</f>
        <v>11</v>
      </c>
      <c r="G14" s="49">
        <f>DEC!G12</f>
        <v>0</v>
      </c>
      <c r="H14" s="49">
        <f>DEC!G13</f>
        <v>0</v>
      </c>
      <c r="I14" s="49">
        <f>DEC!G14</f>
        <v>2</v>
      </c>
      <c r="J14" s="49">
        <f>DEC!G15</f>
        <v>0</v>
      </c>
      <c r="K14" s="49">
        <f>DEC!G16</f>
        <v>0</v>
      </c>
      <c r="L14" s="49">
        <f>DEC!G18</f>
        <v>1</v>
      </c>
      <c r="M14" s="49">
        <f>DEC!G19</f>
        <v>0</v>
      </c>
      <c r="N14" s="49">
        <f>DEC!G20</f>
        <v>0</v>
      </c>
      <c r="O14" s="49">
        <f>DEC!G21</f>
        <v>0</v>
      </c>
      <c r="P14" s="49">
        <f>DEC!G22</f>
        <v>0</v>
      </c>
      <c r="Q14" s="49">
        <f>DEC!G23</f>
        <v>0</v>
      </c>
      <c r="R14" s="49">
        <f>DEC!G24</f>
        <v>0</v>
      </c>
      <c r="S14" s="49">
        <f>DEC!G25</f>
        <v>0</v>
      </c>
      <c r="T14" s="49">
        <f>DEC!G26</f>
        <v>0</v>
      </c>
      <c r="U14" s="49">
        <f>DEC!G27</f>
        <v>0</v>
      </c>
      <c r="V14" s="49">
        <f>DEC!G28</f>
        <v>0</v>
      </c>
      <c r="W14" s="49">
        <f>DEC!G29</f>
        <v>0</v>
      </c>
      <c r="X14" s="49">
        <f>DEC!G30</f>
        <v>0</v>
      </c>
      <c r="Y14" s="49">
        <f>DEC!G31</f>
        <v>0</v>
      </c>
      <c r="Z14" s="49">
        <f>DEC!G32</f>
        <v>0</v>
      </c>
      <c r="AA14" s="49" t="str">
        <f>DEC!G33</f>
        <v>MEP LOG</v>
      </c>
      <c r="AB14" s="49">
        <f>DEC!G35</f>
        <v>0</v>
      </c>
      <c r="AC14" s="49">
        <f>DEC!G36</f>
        <v>0</v>
      </c>
      <c r="AD14" s="49">
        <f>DEC!G38</f>
        <v>1</v>
      </c>
      <c r="AE14" s="49">
        <f>DEC!G42</f>
        <v>4</v>
      </c>
    </row>
    <row r="15" ht="14.25" customHeight="1">
      <c r="A15" s="50" t="s">
        <v>164</v>
      </c>
      <c r="B15" s="51">
        <f t="shared" ref="B15:AE15" si="1">SUM(B3:B14)</f>
        <v>208</v>
      </c>
      <c r="C15" s="52">
        <f t="shared" si="1"/>
        <v>491</v>
      </c>
      <c r="D15" s="52">
        <f t="shared" si="1"/>
        <v>67856</v>
      </c>
      <c r="E15" s="52">
        <f t="shared" si="1"/>
        <v>16</v>
      </c>
      <c r="F15" s="52">
        <f t="shared" si="1"/>
        <v>162</v>
      </c>
      <c r="G15" s="52">
        <f t="shared" si="1"/>
        <v>138</v>
      </c>
      <c r="H15" s="52">
        <f t="shared" si="1"/>
        <v>4</v>
      </c>
      <c r="I15" s="52">
        <f t="shared" si="1"/>
        <v>24</v>
      </c>
      <c r="J15" s="52">
        <f t="shared" si="1"/>
        <v>27</v>
      </c>
      <c r="K15" s="52">
        <f t="shared" si="1"/>
        <v>8</v>
      </c>
      <c r="L15" s="52">
        <f t="shared" si="1"/>
        <v>2</v>
      </c>
      <c r="M15" s="52">
        <f t="shared" si="1"/>
        <v>0</v>
      </c>
      <c r="N15" s="52">
        <f t="shared" si="1"/>
        <v>0</v>
      </c>
      <c r="O15" s="52">
        <f t="shared" si="1"/>
        <v>0</v>
      </c>
      <c r="P15" s="52">
        <f t="shared" si="1"/>
        <v>0</v>
      </c>
      <c r="Q15" s="52">
        <f t="shared" si="1"/>
        <v>0</v>
      </c>
      <c r="R15" s="52">
        <f t="shared" si="1"/>
        <v>8</v>
      </c>
      <c r="S15" s="52">
        <f t="shared" si="1"/>
        <v>0</v>
      </c>
      <c r="T15" s="52">
        <f t="shared" si="1"/>
        <v>3</v>
      </c>
      <c r="U15" s="52">
        <f t="shared" si="1"/>
        <v>0</v>
      </c>
      <c r="V15" s="52">
        <f t="shared" si="1"/>
        <v>1</v>
      </c>
      <c r="W15" s="52">
        <f t="shared" si="1"/>
        <v>1</v>
      </c>
      <c r="X15" s="52">
        <f t="shared" si="1"/>
        <v>0</v>
      </c>
      <c r="Y15" s="52">
        <f t="shared" si="1"/>
        <v>2</v>
      </c>
      <c r="Z15" s="52">
        <f t="shared" si="1"/>
        <v>2</v>
      </c>
      <c r="AA15" s="52">
        <f t="shared" si="1"/>
        <v>0</v>
      </c>
      <c r="AB15" s="52">
        <f t="shared" si="1"/>
        <v>0</v>
      </c>
      <c r="AC15" s="52">
        <f t="shared" si="1"/>
        <v>28</v>
      </c>
      <c r="AD15" s="52">
        <f t="shared" si="1"/>
        <v>27</v>
      </c>
      <c r="AE15" s="52">
        <f t="shared" si="1"/>
        <v>35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34.5" customHeight="1">
      <c r="B2" s="3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11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11" t="s">
        <v>59</v>
      </c>
      <c r="H5" s="8"/>
      <c r="J5" s="15" t="s">
        <v>60</v>
      </c>
    </row>
    <row r="6" ht="14.25" customHeight="1">
      <c r="B6" s="12" t="s">
        <v>6</v>
      </c>
      <c r="C6" s="7"/>
      <c r="D6" s="7"/>
      <c r="E6" s="7"/>
      <c r="F6" s="10"/>
      <c r="G6" s="13">
        <v>21.0</v>
      </c>
      <c r="H6" s="8"/>
    </row>
    <row r="7" ht="14.25" customHeight="1">
      <c r="B7" s="9" t="s">
        <v>7</v>
      </c>
      <c r="C7" s="7"/>
      <c r="D7" s="7"/>
      <c r="E7" s="7"/>
      <c r="F7" s="10"/>
      <c r="G7" s="14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14">
        <f>G7*8*G6</f>
        <v>6216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14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14">
        <v>7.0</v>
      </c>
      <c r="H11" s="8"/>
    </row>
    <row r="12" ht="14.25" customHeight="1">
      <c r="B12" s="9" t="s">
        <v>12</v>
      </c>
      <c r="C12" s="7"/>
      <c r="D12" s="7"/>
      <c r="E12" s="7"/>
      <c r="F12" s="10"/>
      <c r="G12" s="14">
        <v>7.0</v>
      </c>
      <c r="H12" s="8"/>
    </row>
    <row r="13" ht="14.25" customHeight="1">
      <c r="B13" s="9" t="s">
        <v>14</v>
      </c>
      <c r="C13" s="7"/>
      <c r="D13" s="7"/>
      <c r="E13" s="7"/>
      <c r="F13" s="10"/>
      <c r="G13" s="14">
        <v>1.0</v>
      </c>
      <c r="H13" s="8"/>
      <c r="I13" s="15" t="s">
        <v>61</v>
      </c>
    </row>
    <row r="14" ht="14.25" customHeight="1">
      <c r="B14" s="9" t="s">
        <v>15</v>
      </c>
      <c r="C14" s="7"/>
      <c r="D14" s="7"/>
      <c r="E14" s="7"/>
      <c r="F14" s="10"/>
      <c r="G14" s="14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14">
        <v>2.0</v>
      </c>
      <c r="H15" s="8"/>
    </row>
    <row r="16" ht="14.25" customHeight="1">
      <c r="B16" s="9" t="s">
        <v>17</v>
      </c>
      <c r="C16" s="7"/>
      <c r="D16" s="7"/>
      <c r="E16" s="7"/>
      <c r="F16" s="10"/>
      <c r="G16" s="14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14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14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14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14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14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14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14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14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14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14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14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14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14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14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14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1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9" t="s">
        <v>37</v>
      </c>
      <c r="C35" s="7"/>
      <c r="D35" s="7"/>
      <c r="E35" s="7"/>
      <c r="F35" s="10"/>
      <c r="G35" s="14">
        <v>0.0</v>
      </c>
      <c r="H35" s="8"/>
    </row>
    <row r="36" ht="14.25" customHeight="1">
      <c r="B36" s="9" t="s">
        <v>38</v>
      </c>
      <c r="C36" s="7"/>
      <c r="D36" s="7"/>
      <c r="E36" s="7"/>
      <c r="F36" s="10"/>
      <c r="G36" s="13">
        <v>2.0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14">
        <v>2.0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18" t="s">
        <v>63</v>
      </c>
      <c r="H39" s="8"/>
    </row>
    <row r="40" ht="14.25" customHeight="1">
      <c r="B40" s="17" t="s">
        <v>43</v>
      </c>
      <c r="C40" s="7"/>
      <c r="D40" s="7"/>
      <c r="E40" s="7"/>
      <c r="F40" s="10"/>
      <c r="G40" s="18" t="s">
        <v>64</v>
      </c>
      <c r="H40" s="8"/>
    </row>
    <row r="41" ht="14.25" customHeight="1">
      <c r="B41" s="17" t="s">
        <v>45</v>
      </c>
      <c r="C41" s="7"/>
      <c r="D41" s="7"/>
      <c r="E41" s="7"/>
      <c r="F41" s="10"/>
      <c r="G41" s="14" t="s">
        <v>46</v>
      </c>
      <c r="H41" s="8"/>
    </row>
    <row r="42" ht="14.25" customHeight="1">
      <c r="B42" s="9" t="s">
        <v>47</v>
      </c>
      <c r="C42" s="7"/>
      <c r="D42" s="7"/>
      <c r="E42" s="7"/>
      <c r="F42" s="10"/>
      <c r="G42" s="14">
        <v>2.0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18" t="s">
        <v>65</v>
      </c>
      <c r="H43" s="8"/>
    </row>
    <row r="44" ht="14.25" customHeight="1">
      <c r="B44" s="17" t="s">
        <v>50</v>
      </c>
      <c r="C44" s="7"/>
      <c r="D44" s="7"/>
      <c r="E44" s="7"/>
      <c r="F44" s="10"/>
      <c r="G44" s="18" t="s">
        <v>66</v>
      </c>
      <c r="H44" s="8"/>
    </row>
    <row r="45" ht="25.5" customHeight="1">
      <c r="B45" s="17" t="s">
        <v>52</v>
      </c>
      <c r="C45" s="7"/>
      <c r="D45" s="7"/>
      <c r="E45" s="7"/>
      <c r="F45" s="10"/>
      <c r="G45" s="19" t="s">
        <v>46</v>
      </c>
      <c r="H45" s="8"/>
    </row>
    <row r="46" ht="14.25" customHeight="1">
      <c r="B46" s="17" t="s">
        <v>54</v>
      </c>
      <c r="C46" s="7"/>
      <c r="D46" s="7"/>
      <c r="E46" s="7"/>
      <c r="F46" s="10"/>
      <c r="G46" s="19" t="s">
        <v>46</v>
      </c>
      <c r="H46" s="8"/>
    </row>
    <row r="47" ht="14.25" customHeight="1">
      <c r="B47" s="17" t="s">
        <v>56</v>
      </c>
      <c r="C47" s="7"/>
      <c r="D47" s="7"/>
      <c r="E47" s="7"/>
      <c r="F47" s="10"/>
      <c r="G47" s="14" t="s">
        <v>46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4" t="s">
        <v>46</v>
      </c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14" t="s">
        <v>46</v>
      </c>
      <c r="H51" s="8"/>
    </row>
    <row r="52" ht="14.25" customHeight="1"/>
    <row r="53" ht="24.0" customHeight="1"/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36.0" customHeight="1">
      <c r="B2" s="3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11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11" t="s">
        <v>67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21.0</v>
      </c>
      <c r="H6" s="8"/>
    </row>
    <row r="7" ht="14.25" customHeight="1">
      <c r="B7" s="9" t="s">
        <v>7</v>
      </c>
      <c r="C7" s="7"/>
      <c r="D7" s="7"/>
      <c r="E7" s="7"/>
      <c r="F7" s="10"/>
      <c r="G7" s="14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14">
        <f>G7*8*G6</f>
        <v>6216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13">
        <v>2.0</v>
      </c>
      <c r="H10" s="8"/>
    </row>
    <row r="11" ht="14.25" customHeight="1">
      <c r="B11" s="9" t="s">
        <v>11</v>
      </c>
      <c r="C11" s="7"/>
      <c r="D11" s="7"/>
      <c r="E11" s="7"/>
      <c r="F11" s="10"/>
      <c r="G11" s="14">
        <v>4.0</v>
      </c>
      <c r="H11" s="8"/>
    </row>
    <row r="12" ht="14.25" customHeight="1">
      <c r="B12" s="9" t="s">
        <v>12</v>
      </c>
      <c r="C12" s="7"/>
      <c r="D12" s="7"/>
      <c r="E12" s="7"/>
      <c r="F12" s="10"/>
      <c r="G12" s="14">
        <v>4.0</v>
      </c>
      <c r="H12" s="8"/>
    </row>
    <row r="13" ht="14.25" customHeight="1">
      <c r="B13" s="9" t="s">
        <v>14</v>
      </c>
      <c r="C13" s="7"/>
      <c r="D13" s="7"/>
      <c r="E13" s="7"/>
      <c r="F13" s="10"/>
      <c r="G13" s="14">
        <v>2.0</v>
      </c>
      <c r="H13" s="8"/>
      <c r="I13" s="15" t="s">
        <v>68</v>
      </c>
    </row>
    <row r="14" ht="14.25" customHeight="1">
      <c r="B14" s="9" t="s">
        <v>15</v>
      </c>
      <c r="C14" s="7"/>
      <c r="D14" s="7"/>
      <c r="E14" s="7"/>
      <c r="F14" s="10"/>
      <c r="G14" s="14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14">
        <v>1.0</v>
      </c>
      <c r="H15" s="8"/>
    </row>
    <row r="16" ht="14.25" customHeight="1">
      <c r="B16" s="9" t="s">
        <v>17</v>
      </c>
      <c r="C16" s="7"/>
      <c r="D16" s="7"/>
      <c r="E16" s="7"/>
      <c r="F16" s="10"/>
      <c r="G16" s="14">
        <v>2.0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14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14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14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14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14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14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14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14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14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14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14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14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14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14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14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1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9" t="s">
        <v>37</v>
      </c>
      <c r="C35" s="7"/>
      <c r="D35" s="7"/>
      <c r="E35" s="7"/>
      <c r="F35" s="10"/>
      <c r="G35" s="14">
        <v>0.0</v>
      </c>
      <c r="H35" s="8"/>
    </row>
    <row r="36" ht="14.25" customHeight="1">
      <c r="B36" s="9" t="s">
        <v>38</v>
      </c>
      <c r="C36" s="7"/>
      <c r="D36" s="7"/>
      <c r="E36" s="7"/>
      <c r="F36" s="10"/>
      <c r="G36" s="14">
        <v>1.0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14">
        <v>2.0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18" t="s">
        <v>69</v>
      </c>
      <c r="H39" s="8"/>
    </row>
    <row r="40" ht="14.25" customHeight="1">
      <c r="B40" s="17" t="s">
        <v>43</v>
      </c>
      <c r="C40" s="7"/>
      <c r="D40" s="7"/>
      <c r="E40" s="7"/>
      <c r="F40" s="10"/>
      <c r="G40" s="19" t="s">
        <v>70</v>
      </c>
      <c r="H40" s="8"/>
    </row>
    <row r="41" ht="14.25" customHeight="1">
      <c r="B41" s="17" t="s">
        <v>45</v>
      </c>
      <c r="C41" s="7"/>
      <c r="D41" s="7"/>
      <c r="E41" s="7"/>
      <c r="F41" s="10"/>
      <c r="G41" s="14" t="s">
        <v>46</v>
      </c>
      <c r="H41" s="8"/>
    </row>
    <row r="42" ht="14.25" customHeight="1">
      <c r="B42" s="9" t="s">
        <v>47</v>
      </c>
      <c r="C42" s="7"/>
      <c r="D42" s="7"/>
      <c r="E42" s="7"/>
      <c r="F42" s="10"/>
      <c r="G42" s="14">
        <v>5.0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19" t="s">
        <v>70</v>
      </c>
      <c r="H43" s="8"/>
    </row>
    <row r="44" ht="14.25" customHeight="1">
      <c r="B44" s="17" t="s">
        <v>50</v>
      </c>
      <c r="C44" s="7"/>
      <c r="D44" s="7"/>
      <c r="E44" s="7"/>
      <c r="F44" s="10"/>
      <c r="G44" s="19" t="s">
        <v>71</v>
      </c>
      <c r="H44" s="8"/>
    </row>
    <row r="45" ht="14.25" customHeight="1">
      <c r="B45" s="17" t="s">
        <v>52</v>
      </c>
      <c r="C45" s="7"/>
      <c r="D45" s="7"/>
      <c r="E45" s="7"/>
      <c r="F45" s="10"/>
      <c r="G45" s="19" t="s">
        <v>72</v>
      </c>
      <c r="H45" s="8"/>
    </row>
    <row r="46" ht="28.5" customHeight="1">
      <c r="B46" s="17" t="s">
        <v>54</v>
      </c>
      <c r="C46" s="7"/>
      <c r="D46" s="7"/>
      <c r="E46" s="7"/>
      <c r="F46" s="10"/>
      <c r="G46" s="19" t="s">
        <v>73</v>
      </c>
      <c r="H46" s="8"/>
    </row>
    <row r="47" ht="14.25" customHeight="1">
      <c r="B47" s="17" t="s">
        <v>56</v>
      </c>
      <c r="C47" s="7"/>
      <c r="D47" s="7"/>
      <c r="E47" s="7"/>
      <c r="F47" s="10"/>
      <c r="G47" s="19" t="s">
        <v>74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8" t="s">
        <v>46</v>
      </c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14" t="s">
        <v>46</v>
      </c>
      <c r="H51" s="8"/>
    </row>
    <row r="52" ht="14.25" customHeight="1"/>
    <row r="53" ht="24.0" customHeight="1"/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34.5" customHeight="1">
      <c r="B2" s="3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11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11" t="s">
        <v>75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12.0</v>
      </c>
      <c r="H6" s="8"/>
    </row>
    <row r="7" ht="14.25" customHeight="1">
      <c r="B7" s="9" t="s">
        <v>7</v>
      </c>
      <c r="C7" s="7"/>
      <c r="D7" s="7"/>
      <c r="E7" s="7"/>
      <c r="F7" s="10"/>
      <c r="G7" s="14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14">
        <f>G7*8*G6</f>
        <v>3552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14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14">
        <v>6.0</v>
      </c>
      <c r="H11" s="8"/>
    </row>
    <row r="12" ht="14.25" customHeight="1">
      <c r="B12" s="9" t="s">
        <v>12</v>
      </c>
      <c r="C12" s="7"/>
      <c r="D12" s="7"/>
      <c r="E12" s="7"/>
      <c r="F12" s="10"/>
      <c r="G12" s="14">
        <v>6.0</v>
      </c>
      <c r="H12" s="8"/>
    </row>
    <row r="13" ht="14.25" customHeight="1">
      <c r="B13" s="9" t="s">
        <v>14</v>
      </c>
      <c r="C13" s="7"/>
      <c r="D13" s="7"/>
      <c r="E13" s="7"/>
      <c r="F13" s="10"/>
      <c r="G13" s="14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14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14">
        <v>0.0</v>
      </c>
      <c r="H15" s="8"/>
    </row>
    <row r="16" ht="14.25" customHeight="1">
      <c r="B16" s="9" t="s">
        <v>17</v>
      </c>
      <c r="C16" s="7"/>
      <c r="D16" s="7"/>
      <c r="E16" s="7"/>
      <c r="F16" s="10"/>
      <c r="G16" s="14">
        <v>1.0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14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14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14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14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14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14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14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14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14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14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14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14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14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14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14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1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9" t="s">
        <v>37</v>
      </c>
      <c r="C35" s="7"/>
      <c r="D35" s="7"/>
      <c r="E35" s="7"/>
      <c r="F35" s="10"/>
      <c r="G35" s="14">
        <v>0.0</v>
      </c>
      <c r="H35" s="8"/>
    </row>
    <row r="36" ht="14.25" customHeight="1">
      <c r="B36" s="9" t="s">
        <v>38</v>
      </c>
      <c r="C36" s="7"/>
      <c r="D36" s="7"/>
      <c r="E36" s="7"/>
      <c r="F36" s="10"/>
      <c r="G36" s="14">
        <v>0.0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14">
        <v>1.0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18" t="s">
        <v>76</v>
      </c>
      <c r="H39" s="8"/>
    </row>
    <row r="40" ht="14.25" customHeight="1">
      <c r="B40" s="17" t="s">
        <v>43</v>
      </c>
      <c r="C40" s="7"/>
      <c r="D40" s="7"/>
      <c r="E40" s="7"/>
      <c r="F40" s="10"/>
      <c r="G40" s="18" t="s">
        <v>46</v>
      </c>
      <c r="H40" s="8"/>
    </row>
    <row r="41" ht="14.25" customHeight="1">
      <c r="B41" s="17" t="s">
        <v>45</v>
      </c>
      <c r="C41" s="7"/>
      <c r="D41" s="7"/>
      <c r="E41" s="7"/>
      <c r="F41" s="10"/>
      <c r="G41" s="18" t="s">
        <v>46</v>
      </c>
      <c r="H41" s="8"/>
    </row>
    <row r="42" ht="14.25" customHeight="1">
      <c r="B42" s="9" t="s">
        <v>47</v>
      </c>
      <c r="C42" s="7"/>
      <c r="D42" s="7"/>
      <c r="E42" s="7"/>
      <c r="F42" s="10"/>
      <c r="G42" s="18">
        <v>0.0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18" t="s">
        <v>46</v>
      </c>
      <c r="H43" s="8"/>
    </row>
    <row r="44" ht="14.25" customHeight="1">
      <c r="B44" s="17" t="s">
        <v>50</v>
      </c>
      <c r="C44" s="7"/>
      <c r="D44" s="7"/>
      <c r="E44" s="7"/>
      <c r="F44" s="10"/>
      <c r="G44" s="18" t="s">
        <v>46</v>
      </c>
      <c r="H44" s="8"/>
    </row>
    <row r="45" ht="14.25" customHeight="1">
      <c r="B45" s="17" t="s">
        <v>52</v>
      </c>
      <c r="C45" s="7"/>
      <c r="D45" s="7"/>
      <c r="E45" s="7"/>
      <c r="F45" s="10"/>
      <c r="G45" s="18" t="s">
        <v>46</v>
      </c>
      <c r="H45" s="8"/>
    </row>
    <row r="46" ht="14.25" customHeight="1">
      <c r="B46" s="17" t="s">
        <v>54</v>
      </c>
      <c r="C46" s="7"/>
      <c r="D46" s="7"/>
      <c r="E46" s="7"/>
      <c r="F46" s="10"/>
      <c r="G46" s="18" t="s">
        <v>46</v>
      </c>
      <c r="H46" s="8"/>
    </row>
    <row r="47" ht="14.25" customHeight="1">
      <c r="B47" s="17" t="s">
        <v>56</v>
      </c>
      <c r="C47" s="7"/>
      <c r="D47" s="7"/>
      <c r="E47" s="7"/>
      <c r="F47" s="10"/>
      <c r="G47" s="18" t="s">
        <v>46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8" t="s">
        <v>46</v>
      </c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18" t="s">
        <v>46</v>
      </c>
      <c r="H51" s="8"/>
    </row>
    <row r="52" ht="14.25" customHeight="1"/>
    <row r="53" ht="24.0" customHeight="1"/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34.5" customHeight="1">
      <c r="B2" s="3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11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11" t="s">
        <v>77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23.0</v>
      </c>
      <c r="H6" s="8"/>
    </row>
    <row r="7" ht="14.25" customHeight="1">
      <c r="B7" s="9" t="s">
        <v>7</v>
      </c>
      <c r="C7" s="7"/>
      <c r="D7" s="7"/>
      <c r="E7" s="7"/>
      <c r="F7" s="10"/>
      <c r="G7" s="14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13">
        <f>G7*8*G6</f>
        <v>6808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14">
        <v>2.0</v>
      </c>
      <c r="H10" s="8"/>
    </row>
    <row r="11" ht="14.25" customHeight="1">
      <c r="B11" s="9" t="s">
        <v>11</v>
      </c>
      <c r="C11" s="7"/>
      <c r="D11" s="7"/>
      <c r="E11" s="7"/>
      <c r="F11" s="10"/>
      <c r="G11" s="14">
        <v>8.0</v>
      </c>
      <c r="H11" s="8"/>
    </row>
    <row r="12" ht="14.25" customHeight="1">
      <c r="B12" s="9" t="s">
        <v>12</v>
      </c>
      <c r="C12" s="7"/>
      <c r="D12" s="7"/>
      <c r="E12" s="7"/>
      <c r="F12" s="10"/>
      <c r="G12" s="14">
        <v>8.0</v>
      </c>
      <c r="H12" s="8"/>
    </row>
    <row r="13" ht="14.25" customHeight="1">
      <c r="B13" s="9" t="s">
        <v>14</v>
      </c>
      <c r="C13" s="7"/>
      <c r="D13" s="7"/>
      <c r="E13" s="7"/>
      <c r="F13" s="10"/>
      <c r="G13" s="14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14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14">
        <v>0.0</v>
      </c>
      <c r="H15" s="8"/>
    </row>
    <row r="16" ht="14.25" customHeight="1">
      <c r="B16" s="9" t="s">
        <v>17</v>
      </c>
      <c r="C16" s="7"/>
      <c r="D16" s="7"/>
      <c r="E16" s="7"/>
      <c r="F16" s="10"/>
      <c r="G16" s="14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14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14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14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14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14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14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14">
        <v>3.0</v>
      </c>
      <c r="H24" s="8"/>
    </row>
    <row r="25" ht="14.25" customHeight="1">
      <c r="B25" s="9" t="s">
        <v>26</v>
      </c>
      <c r="C25" s="7"/>
      <c r="D25" s="7"/>
      <c r="E25" s="7"/>
      <c r="F25" s="10"/>
      <c r="G25" s="14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14">
        <v>1.0</v>
      </c>
      <c r="H26" s="8"/>
    </row>
    <row r="27" ht="14.25" customHeight="1">
      <c r="B27" s="9" t="s">
        <v>28</v>
      </c>
      <c r="C27" s="7"/>
      <c r="D27" s="7"/>
      <c r="E27" s="7"/>
      <c r="F27" s="10"/>
      <c r="G27" s="14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13">
        <v>1.0</v>
      </c>
      <c r="H28" s="8"/>
      <c r="I28" s="15" t="s">
        <v>78</v>
      </c>
    </row>
    <row r="29" ht="14.25" customHeight="1">
      <c r="B29" s="9" t="s">
        <v>30</v>
      </c>
      <c r="C29" s="7"/>
      <c r="D29" s="7"/>
      <c r="E29" s="7"/>
      <c r="F29" s="10"/>
      <c r="G29" s="14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14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14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14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1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9" t="s">
        <v>37</v>
      </c>
      <c r="C35" s="7"/>
      <c r="D35" s="7"/>
      <c r="E35" s="7"/>
      <c r="F35" s="10"/>
      <c r="G35" s="14">
        <v>0.0</v>
      </c>
      <c r="H35" s="8"/>
    </row>
    <row r="36" ht="14.25" customHeight="1">
      <c r="B36" s="9" t="s">
        <v>38</v>
      </c>
      <c r="C36" s="7"/>
      <c r="D36" s="7"/>
      <c r="E36" s="7"/>
      <c r="F36" s="10"/>
      <c r="G36" s="13">
        <v>6.0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13">
        <v>4.0</v>
      </c>
      <c r="H38" s="8"/>
    </row>
    <row r="39" ht="21.75" customHeight="1">
      <c r="B39" s="17" t="s">
        <v>41</v>
      </c>
      <c r="C39" s="7"/>
      <c r="D39" s="7"/>
      <c r="E39" s="7"/>
      <c r="F39" s="10"/>
      <c r="G39" s="19" t="s">
        <v>44</v>
      </c>
      <c r="H39" s="8"/>
    </row>
    <row r="40" ht="24.0" customHeight="1">
      <c r="B40" s="17" t="s">
        <v>43</v>
      </c>
      <c r="C40" s="7"/>
      <c r="D40" s="7"/>
      <c r="E40" s="7"/>
      <c r="F40" s="10"/>
      <c r="G40" s="20" t="s">
        <v>79</v>
      </c>
      <c r="H40" s="8"/>
    </row>
    <row r="41" ht="14.25" customHeight="1">
      <c r="B41" s="17" t="s">
        <v>45</v>
      </c>
      <c r="C41" s="7"/>
      <c r="D41" s="7"/>
      <c r="E41" s="7"/>
      <c r="F41" s="10"/>
      <c r="G41" s="18" t="s">
        <v>80</v>
      </c>
      <c r="H41" s="8"/>
    </row>
    <row r="42" ht="14.25" customHeight="1">
      <c r="B42" s="9" t="s">
        <v>47</v>
      </c>
      <c r="C42" s="7"/>
      <c r="D42" s="7"/>
      <c r="E42" s="7"/>
      <c r="F42" s="10"/>
      <c r="G42" s="14">
        <v>1.0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18" t="s">
        <v>80</v>
      </c>
      <c r="H43" s="8"/>
      <c r="I43" s="15" t="s">
        <v>81</v>
      </c>
    </row>
    <row r="44" ht="14.25" customHeight="1">
      <c r="B44" s="17" t="s">
        <v>50</v>
      </c>
      <c r="C44" s="7"/>
      <c r="D44" s="7"/>
      <c r="E44" s="7"/>
      <c r="F44" s="10"/>
      <c r="G44" s="14" t="s">
        <v>46</v>
      </c>
      <c r="H44" s="8"/>
    </row>
    <row r="45" ht="14.25" customHeight="1">
      <c r="B45" s="17" t="s">
        <v>52</v>
      </c>
      <c r="C45" s="7"/>
      <c r="D45" s="7"/>
      <c r="E45" s="7"/>
      <c r="F45" s="10"/>
      <c r="G45" s="14" t="s">
        <v>46</v>
      </c>
      <c r="H45" s="8"/>
    </row>
    <row r="46" ht="14.25" customHeight="1">
      <c r="B46" s="17" t="s">
        <v>54</v>
      </c>
      <c r="C46" s="7"/>
      <c r="D46" s="7"/>
      <c r="E46" s="7"/>
      <c r="F46" s="10"/>
      <c r="G46" s="14" t="s">
        <v>46</v>
      </c>
      <c r="H46" s="8"/>
    </row>
    <row r="47" ht="14.25" customHeight="1">
      <c r="B47" s="17" t="s">
        <v>56</v>
      </c>
      <c r="C47" s="7"/>
      <c r="D47" s="7"/>
      <c r="E47" s="7"/>
      <c r="F47" s="10"/>
      <c r="G47" s="14" t="s">
        <v>46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4" t="s">
        <v>46</v>
      </c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14" t="s">
        <v>46</v>
      </c>
      <c r="H51" s="8"/>
    </row>
    <row r="52" ht="14.25" customHeight="1"/>
    <row r="53" ht="24.0" customHeight="1"/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/>
      <c r="C4" s="7"/>
      <c r="D4" s="7"/>
      <c r="E4" s="7"/>
      <c r="F4" s="10"/>
      <c r="G4" s="22" t="s">
        <v>3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82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15.0</v>
      </c>
      <c r="H6" s="8"/>
    </row>
    <row r="7" ht="14.25" customHeight="1">
      <c r="B7" s="9" t="s">
        <v>7</v>
      </c>
      <c r="C7" s="7"/>
      <c r="D7" s="7"/>
      <c r="E7" s="7"/>
      <c r="F7" s="10"/>
      <c r="G7" s="22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23">
        <f>G7*8*G6</f>
        <v>4440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  <c r="M9" s="24"/>
    </row>
    <row r="10" ht="14.25" customHeight="1">
      <c r="B10" s="9" t="s">
        <v>10</v>
      </c>
      <c r="C10" s="7"/>
      <c r="D10" s="7"/>
      <c r="E10" s="7"/>
      <c r="F10" s="10"/>
      <c r="G10" s="23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15.0</v>
      </c>
      <c r="H11" s="8"/>
      <c r="M11" s="24"/>
    </row>
    <row r="12" ht="14.25" customHeight="1">
      <c r="B12" s="9" t="s">
        <v>12</v>
      </c>
      <c r="C12" s="7"/>
      <c r="D12" s="7"/>
      <c r="E12" s="7"/>
      <c r="F12" s="10"/>
      <c r="G12" s="23">
        <v>12.0</v>
      </c>
      <c r="H12" s="8"/>
      <c r="I12" s="25" t="s">
        <v>83</v>
      </c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  <c r="M13" s="24"/>
    </row>
    <row r="14" ht="14.25" customHeight="1">
      <c r="B14" s="9" t="s">
        <v>15</v>
      </c>
      <c r="C14" s="7"/>
      <c r="D14" s="7"/>
      <c r="E14" s="7"/>
      <c r="F14" s="10"/>
      <c r="G14" s="23">
        <v>1.0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3.0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1.0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1.0</v>
      </c>
      <c r="H32" s="8"/>
      <c r="I32" s="25" t="s">
        <v>84</v>
      </c>
    </row>
    <row r="33" ht="14.25" customHeight="1">
      <c r="B33" s="9" t="s">
        <v>34</v>
      </c>
      <c r="C33" s="7"/>
      <c r="D33" s="7"/>
      <c r="E33" s="7"/>
      <c r="F33" s="10"/>
      <c r="G33" s="2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2.0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1.0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3" t="s">
        <v>87</v>
      </c>
      <c r="H39" s="8"/>
    </row>
    <row r="40" ht="14.25" customHeight="1">
      <c r="B40" s="17" t="s">
        <v>43</v>
      </c>
      <c r="C40" s="7"/>
      <c r="D40" s="7"/>
      <c r="E40" s="7"/>
      <c r="F40" s="10"/>
      <c r="G40" s="26"/>
      <c r="H40" s="8"/>
    </row>
    <row r="41" ht="14.25" customHeight="1">
      <c r="B41" s="17" t="s">
        <v>45</v>
      </c>
      <c r="C41" s="7"/>
      <c r="D41" s="7"/>
      <c r="E41" s="7"/>
      <c r="F41" s="10"/>
      <c r="G41" s="26"/>
      <c r="H41" s="8"/>
    </row>
    <row r="42" ht="14.25" customHeight="1">
      <c r="B42" s="9" t="s">
        <v>47</v>
      </c>
      <c r="C42" s="7"/>
      <c r="D42" s="7"/>
      <c r="E42" s="7"/>
      <c r="F42" s="10"/>
      <c r="G42" s="23">
        <v>0.0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26"/>
      <c r="H43" s="8"/>
    </row>
    <row r="44" ht="14.25" customHeight="1">
      <c r="B44" s="17" t="s">
        <v>50</v>
      </c>
      <c r="C44" s="7"/>
      <c r="D44" s="7"/>
      <c r="E44" s="7"/>
      <c r="F44" s="10"/>
      <c r="G44" s="26"/>
      <c r="H44" s="8"/>
    </row>
    <row r="45" ht="14.25" customHeight="1">
      <c r="B45" s="17" t="s">
        <v>52</v>
      </c>
      <c r="C45" s="7"/>
      <c r="D45" s="7"/>
      <c r="E45" s="7"/>
      <c r="F45" s="10"/>
      <c r="G45" s="26"/>
      <c r="H45" s="8"/>
    </row>
    <row r="46" ht="14.25" customHeight="1">
      <c r="B46" s="17" t="s">
        <v>54</v>
      </c>
      <c r="C46" s="7"/>
      <c r="D46" s="7"/>
      <c r="E46" s="7"/>
      <c r="F46" s="10"/>
      <c r="G46" s="26"/>
      <c r="H46" s="8"/>
    </row>
    <row r="47" ht="14.25" customHeight="1">
      <c r="B47" s="17" t="s">
        <v>56</v>
      </c>
      <c r="C47" s="7"/>
      <c r="D47" s="7"/>
      <c r="E47" s="7"/>
      <c r="F47" s="10"/>
      <c r="G47" s="26"/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18"/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/>
    <row r="53" ht="24.0" customHeight="1"/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88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89</v>
      </c>
      <c r="H5" s="8"/>
    </row>
    <row r="6" ht="14.25" customHeight="1">
      <c r="B6" s="12" t="s">
        <v>6</v>
      </c>
      <c r="C6" s="7"/>
      <c r="D6" s="7"/>
      <c r="E6" s="7"/>
      <c r="F6" s="10"/>
      <c r="G6" s="13">
        <v>13.0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37.0</v>
      </c>
      <c r="H7" s="8"/>
    </row>
    <row r="8" ht="14.25" customHeight="1">
      <c r="B8" s="9" t="s">
        <v>8</v>
      </c>
      <c r="C8" s="7"/>
      <c r="D8" s="7"/>
      <c r="E8" s="7"/>
      <c r="F8" s="10"/>
      <c r="G8" s="26">
        <f>G7*8*G6</f>
        <v>3848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15.0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14.0</v>
      </c>
      <c r="H12" s="8"/>
      <c r="I12" s="25" t="s">
        <v>83</v>
      </c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</row>
    <row r="14" ht="14.25" customHeight="1">
      <c r="B14" s="9" t="s">
        <v>15</v>
      </c>
      <c r="C14" s="7"/>
      <c r="D14" s="7"/>
      <c r="E14" s="7"/>
      <c r="F14" s="10"/>
      <c r="G14" s="23">
        <v>0.0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3.0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0.0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23" t="s">
        <v>35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3.0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7">
        <v>2.0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7" t="s">
        <v>90</v>
      </c>
      <c r="H39" s="8"/>
      <c r="I39" s="25" t="s">
        <v>91</v>
      </c>
    </row>
    <row r="40" ht="14.25" customHeight="1">
      <c r="B40" s="17" t="s">
        <v>43</v>
      </c>
      <c r="C40" s="7"/>
      <c r="D40" s="7"/>
      <c r="E40" s="7"/>
      <c r="F40" s="10"/>
      <c r="G40" s="27" t="s">
        <v>92</v>
      </c>
      <c r="H40" s="8"/>
      <c r="I40" s="25" t="s">
        <v>91</v>
      </c>
    </row>
    <row r="41" ht="14.25" customHeight="1">
      <c r="B41" s="17" t="s">
        <v>45</v>
      </c>
      <c r="C41" s="7"/>
      <c r="D41" s="7"/>
      <c r="E41" s="7"/>
      <c r="F41" s="10"/>
      <c r="G41" s="23"/>
      <c r="H41" s="8"/>
    </row>
    <row r="42" ht="14.25" customHeight="1">
      <c r="B42" s="9" t="s">
        <v>47</v>
      </c>
      <c r="C42" s="7"/>
      <c r="D42" s="7"/>
      <c r="E42" s="7"/>
      <c r="F42" s="10"/>
      <c r="G42" s="27">
        <v>3.0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27" t="s">
        <v>93</v>
      </c>
      <c r="H43" s="8"/>
      <c r="I43" s="25" t="s">
        <v>91</v>
      </c>
    </row>
    <row r="44" ht="14.25" customHeight="1">
      <c r="B44" s="17" t="s">
        <v>50</v>
      </c>
      <c r="C44" s="7"/>
      <c r="D44" s="7"/>
      <c r="E44" s="7"/>
      <c r="F44" s="10"/>
      <c r="G44" s="27" t="s">
        <v>94</v>
      </c>
      <c r="H44" s="8"/>
      <c r="I44" s="25" t="s">
        <v>91</v>
      </c>
    </row>
    <row r="45" ht="14.25" customHeight="1">
      <c r="B45" s="17" t="s">
        <v>52</v>
      </c>
      <c r="C45" s="7"/>
      <c r="D45" s="7"/>
      <c r="E45" s="7"/>
      <c r="F45" s="10"/>
      <c r="G45" s="27" t="s">
        <v>95</v>
      </c>
      <c r="H45" s="8"/>
      <c r="I45" s="25" t="s">
        <v>91</v>
      </c>
    </row>
    <row r="46" ht="14.25" customHeight="1">
      <c r="B46" s="17" t="s">
        <v>54</v>
      </c>
      <c r="C46" s="7"/>
      <c r="D46" s="7"/>
      <c r="E46" s="7"/>
      <c r="F46" s="10"/>
      <c r="G46" s="26"/>
      <c r="H46" s="8"/>
    </row>
    <row r="47" ht="14.25" customHeight="1">
      <c r="B47" s="17" t="s">
        <v>56</v>
      </c>
      <c r="C47" s="7"/>
      <c r="D47" s="7"/>
      <c r="E47" s="7"/>
      <c r="F47" s="10"/>
      <c r="G47" s="26"/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26"/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96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97</v>
      </c>
      <c r="H5" s="8"/>
    </row>
    <row r="6" ht="14.25" customHeight="1">
      <c r="B6" s="12" t="s">
        <v>6</v>
      </c>
      <c r="C6" s="7"/>
      <c r="D6" s="7"/>
      <c r="E6" s="7"/>
      <c r="F6" s="10"/>
      <c r="G6" s="23">
        <v>15.0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45.0</v>
      </c>
      <c r="H7" s="8"/>
    </row>
    <row r="8" ht="14.25" customHeight="1">
      <c r="B8" s="12" t="s">
        <v>8</v>
      </c>
      <c r="C8" s="7"/>
      <c r="D8" s="7"/>
      <c r="E8" s="7"/>
      <c r="F8" s="10"/>
      <c r="G8" s="28">
        <f>G7*8*G6</f>
        <v>5400</v>
      </c>
      <c r="H8" s="29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2.0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25.0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22.0</v>
      </c>
      <c r="H12" s="8"/>
    </row>
    <row r="13" ht="14.25" customHeight="1">
      <c r="B13" s="9" t="s">
        <v>14</v>
      </c>
      <c r="C13" s="7"/>
      <c r="D13" s="7"/>
      <c r="E13" s="7"/>
      <c r="F13" s="10"/>
      <c r="G13" s="23">
        <v>0.0</v>
      </c>
      <c r="H13" s="8"/>
    </row>
    <row r="14" ht="14.25" customHeight="1">
      <c r="B14" s="12" t="s">
        <v>98</v>
      </c>
      <c r="C14" s="7"/>
      <c r="D14" s="7"/>
      <c r="E14" s="7"/>
      <c r="F14" s="10"/>
      <c r="G14" s="23">
        <v>4.0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3.0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2.0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0.0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9" t="s">
        <v>62</v>
      </c>
      <c r="C26" s="7"/>
      <c r="D26" s="7"/>
      <c r="E26" s="7"/>
      <c r="F26" s="10"/>
      <c r="G26" s="23">
        <v>0.0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23" t="s">
        <v>99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3.0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6.0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3" t="s">
        <v>42</v>
      </c>
      <c r="H39" s="8"/>
      <c r="I39" s="25" t="s">
        <v>100</v>
      </c>
    </row>
    <row r="40" ht="14.25" customHeight="1">
      <c r="B40" s="17" t="s">
        <v>43</v>
      </c>
      <c r="C40" s="7"/>
      <c r="D40" s="7"/>
      <c r="E40" s="7"/>
      <c r="F40" s="10"/>
      <c r="G40" s="23" t="s">
        <v>101</v>
      </c>
      <c r="H40" s="8"/>
      <c r="I40" s="25" t="s">
        <v>100</v>
      </c>
    </row>
    <row r="41" ht="14.25" customHeight="1">
      <c r="B41" s="17" t="s">
        <v>45</v>
      </c>
      <c r="C41" s="7"/>
      <c r="D41" s="7"/>
      <c r="E41" s="7"/>
      <c r="F41" s="10"/>
      <c r="G41" s="23" t="s">
        <v>102</v>
      </c>
      <c r="H41" s="8"/>
      <c r="I41" s="25" t="s">
        <v>103</v>
      </c>
    </row>
    <row r="42" ht="14.25" customHeight="1">
      <c r="B42" s="12" t="s">
        <v>104</v>
      </c>
      <c r="C42" s="7"/>
      <c r="D42" s="7"/>
      <c r="E42" s="7"/>
      <c r="F42" s="10"/>
      <c r="G42" s="23">
        <v>5.0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27" t="s">
        <v>105</v>
      </c>
      <c r="H43" s="8"/>
      <c r="I43" s="25" t="s">
        <v>106</v>
      </c>
    </row>
    <row r="44" ht="14.25" customHeight="1">
      <c r="B44" s="17" t="s">
        <v>50</v>
      </c>
      <c r="C44" s="7"/>
      <c r="D44" s="7"/>
      <c r="E44" s="7"/>
      <c r="F44" s="10"/>
      <c r="G44" s="27" t="s">
        <v>107</v>
      </c>
      <c r="H44" s="8"/>
    </row>
    <row r="45" ht="14.25" customHeight="1">
      <c r="B45" s="17" t="s">
        <v>52</v>
      </c>
      <c r="C45" s="7"/>
      <c r="D45" s="7"/>
      <c r="E45" s="7"/>
      <c r="F45" s="10"/>
      <c r="G45" s="27" t="s">
        <v>108</v>
      </c>
      <c r="H45" s="8"/>
    </row>
    <row r="46" ht="14.25" customHeight="1">
      <c r="B46" s="17" t="s">
        <v>54</v>
      </c>
      <c r="C46" s="7"/>
      <c r="D46" s="7"/>
      <c r="E46" s="7"/>
      <c r="F46" s="10"/>
      <c r="G46" s="27" t="s">
        <v>109</v>
      </c>
      <c r="H46" s="8"/>
    </row>
    <row r="47" ht="14.25" customHeight="1">
      <c r="B47" s="17" t="s">
        <v>56</v>
      </c>
      <c r="C47" s="7"/>
      <c r="D47" s="7"/>
      <c r="E47" s="7"/>
      <c r="F47" s="10"/>
      <c r="G47" s="27" t="s">
        <v>110</v>
      </c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26"/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8.57"/>
    <col customWidth="1" min="3" max="6" width="8.71"/>
    <col customWidth="1" min="7" max="7" width="33.29"/>
    <col customWidth="1" min="8" max="26" width="8.71"/>
  </cols>
  <sheetData>
    <row r="1" ht="14.25" customHeight="1">
      <c r="B1" s="1"/>
    </row>
    <row r="2" ht="28.5" customHeight="1">
      <c r="B2" s="21" t="s">
        <v>0</v>
      </c>
      <c r="C2" s="4"/>
      <c r="D2" s="4"/>
      <c r="E2" s="4"/>
      <c r="F2" s="4"/>
      <c r="G2" s="4"/>
      <c r="H2" s="5"/>
    </row>
    <row r="3" ht="10.5" customHeight="1">
      <c r="B3" s="6" t="s">
        <v>1</v>
      </c>
      <c r="C3" s="7"/>
      <c r="D3" s="7"/>
      <c r="E3" s="7"/>
      <c r="F3" s="7"/>
      <c r="G3" s="7"/>
      <c r="H3" s="8"/>
    </row>
    <row r="4" ht="14.25" customHeight="1">
      <c r="B4" s="9" t="s">
        <v>2</v>
      </c>
      <c r="C4" s="7"/>
      <c r="D4" s="7"/>
      <c r="E4" s="7"/>
      <c r="F4" s="10"/>
      <c r="G4" s="22" t="s">
        <v>111</v>
      </c>
      <c r="H4" s="8"/>
    </row>
    <row r="5" ht="14.25" customHeight="1">
      <c r="B5" s="9" t="s">
        <v>4</v>
      </c>
      <c r="C5" s="7"/>
      <c r="D5" s="7"/>
      <c r="E5" s="7"/>
      <c r="F5" s="10"/>
      <c r="G5" s="22" t="s">
        <v>112</v>
      </c>
      <c r="H5" s="8"/>
    </row>
    <row r="6" ht="14.25" customHeight="1">
      <c r="B6" s="12" t="s">
        <v>6</v>
      </c>
      <c r="C6" s="7"/>
      <c r="D6" s="7"/>
      <c r="E6" s="7"/>
      <c r="F6" s="10"/>
      <c r="G6" s="23">
        <v>21.0</v>
      </c>
      <c r="H6" s="8"/>
    </row>
    <row r="7" ht="14.25" customHeight="1">
      <c r="B7" s="9" t="s">
        <v>7</v>
      </c>
      <c r="C7" s="7"/>
      <c r="D7" s="7"/>
      <c r="E7" s="7"/>
      <c r="F7" s="10"/>
      <c r="G7" s="23">
        <v>47.0</v>
      </c>
      <c r="H7" s="8"/>
    </row>
    <row r="8" ht="14.25" customHeight="1">
      <c r="B8" s="12" t="s">
        <v>8</v>
      </c>
      <c r="C8" s="7"/>
      <c r="D8" s="7"/>
      <c r="E8" s="7"/>
      <c r="F8" s="10"/>
      <c r="G8" s="26">
        <f>G7*8*G6</f>
        <v>7896</v>
      </c>
      <c r="H8" s="8"/>
    </row>
    <row r="9" ht="14.25" customHeight="1">
      <c r="B9" s="6" t="s">
        <v>9</v>
      </c>
      <c r="C9" s="7"/>
      <c r="D9" s="7"/>
      <c r="E9" s="7"/>
      <c r="F9" s="7"/>
      <c r="G9" s="7"/>
      <c r="H9" s="8"/>
    </row>
    <row r="10" ht="14.25" customHeight="1">
      <c r="B10" s="9" t="s">
        <v>10</v>
      </c>
      <c r="C10" s="7"/>
      <c r="D10" s="7"/>
      <c r="E10" s="7"/>
      <c r="F10" s="10"/>
      <c r="G10" s="23">
        <v>1.0</v>
      </c>
      <c r="H10" s="8"/>
    </row>
    <row r="11" ht="14.25" customHeight="1">
      <c r="B11" s="9" t="s">
        <v>11</v>
      </c>
      <c r="C11" s="7"/>
      <c r="D11" s="7"/>
      <c r="E11" s="7"/>
      <c r="F11" s="10"/>
      <c r="G11" s="23">
        <v>20.0</v>
      </c>
      <c r="H11" s="8"/>
    </row>
    <row r="12" ht="14.25" customHeight="1">
      <c r="B12" s="9" t="s">
        <v>12</v>
      </c>
      <c r="C12" s="7"/>
      <c r="D12" s="7"/>
      <c r="E12" s="7"/>
      <c r="F12" s="10"/>
      <c r="G12" s="23">
        <v>17.0</v>
      </c>
      <c r="H12" s="8"/>
      <c r="I12" s="25" t="s">
        <v>113</v>
      </c>
    </row>
    <row r="13" ht="14.25" customHeight="1">
      <c r="B13" s="9" t="s">
        <v>14</v>
      </c>
      <c r="C13" s="7"/>
      <c r="D13" s="7"/>
      <c r="E13" s="7"/>
      <c r="F13" s="10"/>
      <c r="G13" s="23">
        <v>1.0</v>
      </c>
      <c r="H13" s="8"/>
      <c r="I13" s="25" t="s">
        <v>114</v>
      </c>
    </row>
    <row r="14" ht="14.25" customHeight="1">
      <c r="B14" s="9" t="s">
        <v>15</v>
      </c>
      <c r="C14" s="7"/>
      <c r="D14" s="7"/>
      <c r="E14" s="7"/>
      <c r="F14" s="10"/>
      <c r="G14" s="23">
        <v>4.0</v>
      </c>
      <c r="H14" s="8"/>
    </row>
    <row r="15" ht="14.25" customHeight="1">
      <c r="B15" s="9" t="s">
        <v>16</v>
      </c>
      <c r="C15" s="7"/>
      <c r="D15" s="7"/>
      <c r="E15" s="7"/>
      <c r="F15" s="10"/>
      <c r="G15" s="23">
        <v>3.0</v>
      </c>
      <c r="H15" s="8"/>
    </row>
    <row r="16" ht="14.25" customHeight="1">
      <c r="B16" s="9" t="s">
        <v>17</v>
      </c>
      <c r="C16" s="7"/>
      <c r="D16" s="7"/>
      <c r="E16" s="7"/>
      <c r="F16" s="10"/>
      <c r="G16" s="23">
        <v>1.0</v>
      </c>
      <c r="H16" s="8"/>
    </row>
    <row r="17" ht="14.25" customHeight="1">
      <c r="B17" s="6" t="s">
        <v>18</v>
      </c>
      <c r="C17" s="7"/>
      <c r="D17" s="7"/>
      <c r="E17" s="7"/>
      <c r="F17" s="7"/>
      <c r="G17" s="7"/>
      <c r="H17" s="8"/>
    </row>
    <row r="18" ht="14.25" customHeight="1">
      <c r="B18" s="9" t="s">
        <v>19</v>
      </c>
      <c r="C18" s="7"/>
      <c r="D18" s="7"/>
      <c r="E18" s="7"/>
      <c r="F18" s="10"/>
      <c r="G18" s="23">
        <v>0.0</v>
      </c>
      <c r="H18" s="8"/>
    </row>
    <row r="19" ht="14.25" customHeight="1">
      <c r="B19" s="9" t="s">
        <v>20</v>
      </c>
      <c r="C19" s="7"/>
      <c r="D19" s="7"/>
      <c r="E19" s="7"/>
      <c r="F19" s="10"/>
      <c r="G19" s="23">
        <v>0.0</v>
      </c>
      <c r="H19" s="8"/>
    </row>
    <row r="20" ht="14.25" customHeight="1">
      <c r="B20" s="9" t="s">
        <v>21</v>
      </c>
      <c r="C20" s="7"/>
      <c r="D20" s="7"/>
      <c r="E20" s="7"/>
      <c r="F20" s="10"/>
      <c r="G20" s="23">
        <v>0.0</v>
      </c>
      <c r="H20" s="8"/>
    </row>
    <row r="21" ht="14.25" customHeight="1">
      <c r="B21" s="9" t="s">
        <v>22</v>
      </c>
      <c r="C21" s="7"/>
      <c r="D21" s="7"/>
      <c r="E21" s="7"/>
      <c r="F21" s="10"/>
      <c r="G21" s="23">
        <v>0.0</v>
      </c>
      <c r="H21" s="8"/>
    </row>
    <row r="22" ht="14.25" customHeight="1">
      <c r="B22" s="9" t="s">
        <v>23</v>
      </c>
      <c r="C22" s="7"/>
      <c r="D22" s="7"/>
      <c r="E22" s="7"/>
      <c r="F22" s="10"/>
      <c r="G22" s="23">
        <v>0.0</v>
      </c>
      <c r="H22" s="8"/>
    </row>
    <row r="23" ht="14.25" customHeight="1">
      <c r="B23" s="9" t="s">
        <v>24</v>
      </c>
      <c r="C23" s="7"/>
      <c r="D23" s="7"/>
      <c r="E23" s="7"/>
      <c r="F23" s="10"/>
      <c r="G23" s="23">
        <v>0.0</v>
      </c>
      <c r="H23" s="8"/>
    </row>
    <row r="24" ht="14.25" customHeight="1">
      <c r="B24" s="9" t="s">
        <v>25</v>
      </c>
      <c r="C24" s="7"/>
      <c r="D24" s="7"/>
      <c r="E24" s="7"/>
      <c r="F24" s="10"/>
      <c r="G24" s="23">
        <v>2.0</v>
      </c>
      <c r="H24" s="8"/>
    </row>
    <row r="25" ht="14.25" customHeight="1">
      <c r="B25" s="9" t="s">
        <v>26</v>
      </c>
      <c r="C25" s="7"/>
      <c r="D25" s="7"/>
      <c r="E25" s="7"/>
      <c r="F25" s="10"/>
      <c r="G25" s="23">
        <v>0.0</v>
      </c>
      <c r="H25" s="8"/>
    </row>
    <row r="26" ht="14.25" customHeight="1">
      <c r="B26" s="12" t="s">
        <v>27</v>
      </c>
      <c r="C26" s="7"/>
      <c r="D26" s="7"/>
      <c r="E26" s="7"/>
      <c r="F26" s="10"/>
      <c r="G26" s="23">
        <v>1.0</v>
      </c>
      <c r="H26" s="8"/>
    </row>
    <row r="27" ht="14.25" customHeight="1">
      <c r="B27" s="9" t="s">
        <v>28</v>
      </c>
      <c r="C27" s="7"/>
      <c r="D27" s="7"/>
      <c r="E27" s="7"/>
      <c r="F27" s="10"/>
      <c r="G27" s="23">
        <v>0.0</v>
      </c>
      <c r="H27" s="8"/>
    </row>
    <row r="28" ht="14.25" customHeight="1">
      <c r="B28" s="9" t="s">
        <v>29</v>
      </c>
      <c r="C28" s="7"/>
      <c r="D28" s="7"/>
      <c r="E28" s="7"/>
      <c r="F28" s="10"/>
      <c r="G28" s="23">
        <v>0.0</v>
      </c>
      <c r="H28" s="8"/>
    </row>
    <row r="29" ht="14.25" customHeight="1">
      <c r="B29" s="9" t="s">
        <v>30</v>
      </c>
      <c r="C29" s="7"/>
      <c r="D29" s="7"/>
      <c r="E29" s="7"/>
      <c r="F29" s="10"/>
      <c r="G29" s="23">
        <v>0.0</v>
      </c>
      <c r="H29" s="8"/>
    </row>
    <row r="30" ht="14.25" customHeight="1">
      <c r="B30" s="9" t="s">
        <v>31</v>
      </c>
      <c r="C30" s="7"/>
      <c r="D30" s="7"/>
      <c r="E30" s="7"/>
      <c r="F30" s="10"/>
      <c r="G30" s="23">
        <v>0.0</v>
      </c>
      <c r="H30" s="8"/>
    </row>
    <row r="31" ht="14.25" customHeight="1">
      <c r="B31" s="9" t="s">
        <v>32</v>
      </c>
      <c r="C31" s="7"/>
      <c r="D31" s="7"/>
      <c r="E31" s="7"/>
      <c r="F31" s="10"/>
      <c r="G31" s="23">
        <v>0.0</v>
      </c>
      <c r="H31" s="8"/>
    </row>
    <row r="32" ht="14.25" customHeight="1">
      <c r="B32" s="9" t="s">
        <v>33</v>
      </c>
      <c r="C32" s="7"/>
      <c r="D32" s="7"/>
      <c r="E32" s="7"/>
      <c r="F32" s="10"/>
      <c r="G32" s="23">
        <v>0.0</v>
      </c>
      <c r="H32" s="8"/>
    </row>
    <row r="33" ht="14.25" customHeight="1">
      <c r="B33" s="9" t="s">
        <v>34</v>
      </c>
      <c r="C33" s="7"/>
      <c r="D33" s="7"/>
      <c r="E33" s="7"/>
      <c r="F33" s="10"/>
      <c r="G33" s="23" t="s">
        <v>99</v>
      </c>
      <c r="H33" s="8"/>
    </row>
    <row r="34" ht="14.25" customHeight="1">
      <c r="B34" s="6" t="s">
        <v>36</v>
      </c>
      <c r="C34" s="7"/>
      <c r="D34" s="7"/>
      <c r="E34" s="7"/>
      <c r="F34" s="7"/>
      <c r="G34" s="7"/>
      <c r="H34" s="8"/>
    </row>
    <row r="35" ht="14.25" customHeight="1">
      <c r="B35" s="12" t="s">
        <v>85</v>
      </c>
      <c r="C35" s="7"/>
      <c r="D35" s="7"/>
      <c r="E35" s="7"/>
      <c r="F35" s="10"/>
      <c r="G35" s="23">
        <v>0.0</v>
      </c>
      <c r="H35" s="8"/>
    </row>
    <row r="36" ht="14.25" customHeight="1">
      <c r="B36" s="12" t="s">
        <v>86</v>
      </c>
      <c r="C36" s="7"/>
      <c r="D36" s="7"/>
      <c r="E36" s="7"/>
      <c r="F36" s="10"/>
      <c r="G36" s="23">
        <v>6.0</v>
      </c>
      <c r="H36" s="8"/>
    </row>
    <row r="37" ht="14.25" customHeight="1">
      <c r="B37" s="6" t="s">
        <v>39</v>
      </c>
      <c r="C37" s="7"/>
      <c r="D37" s="7"/>
      <c r="E37" s="7"/>
      <c r="F37" s="7"/>
      <c r="G37" s="7"/>
      <c r="H37" s="8"/>
    </row>
    <row r="38" ht="14.25" customHeight="1">
      <c r="B38" s="9" t="s">
        <v>40</v>
      </c>
      <c r="C38" s="7"/>
      <c r="D38" s="7"/>
      <c r="E38" s="7"/>
      <c r="F38" s="10"/>
      <c r="G38" s="23">
        <v>3.0</v>
      </c>
      <c r="H38" s="8"/>
    </row>
    <row r="39" ht="14.25" customHeight="1">
      <c r="B39" s="17" t="s">
        <v>41</v>
      </c>
      <c r="C39" s="7"/>
      <c r="D39" s="7"/>
      <c r="E39" s="7"/>
      <c r="F39" s="10"/>
      <c r="G39" s="23" t="s">
        <v>115</v>
      </c>
      <c r="H39" s="8"/>
      <c r="I39" s="25" t="s">
        <v>116</v>
      </c>
    </row>
    <row r="40" ht="14.25" customHeight="1">
      <c r="B40" s="17" t="s">
        <v>43</v>
      </c>
      <c r="C40" s="7"/>
      <c r="D40" s="7"/>
      <c r="E40" s="7"/>
      <c r="F40" s="10"/>
      <c r="G40" s="26"/>
      <c r="H40" s="8"/>
    </row>
    <row r="41" ht="14.25" customHeight="1">
      <c r="B41" s="17" t="s">
        <v>45</v>
      </c>
      <c r="C41" s="7"/>
      <c r="D41" s="7"/>
      <c r="E41" s="7"/>
      <c r="F41" s="10"/>
      <c r="G41" s="23" t="s">
        <v>117</v>
      </c>
      <c r="H41" s="8"/>
      <c r="I41" s="25" t="s">
        <v>118</v>
      </c>
    </row>
    <row r="42" ht="14.25" customHeight="1">
      <c r="B42" s="9" t="s">
        <v>47</v>
      </c>
      <c r="C42" s="7"/>
      <c r="D42" s="7"/>
      <c r="E42" s="7"/>
      <c r="F42" s="10"/>
      <c r="G42" s="30">
        <v>5.0</v>
      </c>
      <c r="H42" s="8"/>
    </row>
    <row r="43" ht="14.25" customHeight="1">
      <c r="B43" s="17" t="s">
        <v>48</v>
      </c>
      <c r="C43" s="7"/>
      <c r="D43" s="7"/>
      <c r="E43" s="7"/>
      <c r="F43" s="10"/>
      <c r="G43" s="31" t="s">
        <v>110</v>
      </c>
      <c r="H43" s="8"/>
      <c r="I43" s="25" t="s">
        <v>119</v>
      </c>
    </row>
    <row r="44" ht="14.25" customHeight="1">
      <c r="B44" s="17" t="s">
        <v>50</v>
      </c>
      <c r="C44" s="7"/>
      <c r="D44" s="7"/>
      <c r="E44" s="7"/>
      <c r="F44" s="10"/>
      <c r="G44" s="31" t="s">
        <v>120</v>
      </c>
      <c r="H44" s="8"/>
      <c r="I44" s="25" t="s">
        <v>119</v>
      </c>
    </row>
    <row r="45" ht="14.25" customHeight="1">
      <c r="B45" s="17" t="s">
        <v>52</v>
      </c>
      <c r="C45" s="7"/>
      <c r="D45" s="7"/>
      <c r="E45" s="7"/>
      <c r="F45" s="10"/>
      <c r="G45" s="31" t="s">
        <v>121</v>
      </c>
      <c r="H45" s="8"/>
      <c r="I45" s="25" t="s">
        <v>119</v>
      </c>
    </row>
    <row r="46" ht="14.25" customHeight="1">
      <c r="B46" s="17" t="s">
        <v>54</v>
      </c>
      <c r="C46" s="7"/>
      <c r="D46" s="7"/>
      <c r="E46" s="7"/>
      <c r="F46" s="10"/>
      <c r="G46" s="31" t="s">
        <v>122</v>
      </c>
      <c r="H46" s="8"/>
      <c r="I46" s="25" t="s">
        <v>119</v>
      </c>
    </row>
    <row r="47" ht="14.25" customHeight="1">
      <c r="B47" s="17" t="s">
        <v>56</v>
      </c>
      <c r="C47" s="7"/>
      <c r="D47" s="7"/>
      <c r="E47" s="7"/>
      <c r="F47" s="10"/>
      <c r="G47" s="23"/>
      <c r="H47" s="8"/>
    </row>
    <row r="48" ht="4.5" customHeight="1">
      <c r="B48" s="6"/>
      <c r="C48" s="7"/>
      <c r="D48" s="7"/>
      <c r="E48" s="7"/>
      <c r="F48" s="7"/>
      <c r="G48" s="7"/>
      <c r="H48" s="8"/>
    </row>
    <row r="49" ht="14.25" customHeight="1">
      <c r="B49" s="9" t="s">
        <v>57</v>
      </c>
      <c r="C49" s="7"/>
      <c r="D49" s="7"/>
      <c r="E49" s="7"/>
      <c r="F49" s="10"/>
      <c r="G49" s="26"/>
      <c r="H49" s="8"/>
    </row>
    <row r="50" ht="4.5" customHeight="1">
      <c r="B50" s="6"/>
      <c r="C50" s="7"/>
      <c r="D50" s="7"/>
      <c r="E50" s="7"/>
      <c r="F50" s="7"/>
      <c r="G50" s="7"/>
      <c r="H50" s="8"/>
    </row>
    <row r="51" ht="14.25" customHeight="1">
      <c r="B51" s="9" t="s">
        <v>58</v>
      </c>
      <c r="C51" s="7"/>
      <c r="D51" s="7"/>
      <c r="E51" s="7"/>
      <c r="F51" s="10"/>
      <c r="G51" s="26"/>
      <c r="H51" s="8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2">
    <mergeCell ref="B25:F25"/>
    <mergeCell ref="G25:H25"/>
    <mergeCell ref="B26:F26"/>
    <mergeCell ref="G26:H26"/>
    <mergeCell ref="B27:F27"/>
    <mergeCell ref="G27:H27"/>
    <mergeCell ref="G28:H28"/>
    <mergeCell ref="B28:F28"/>
    <mergeCell ref="B29:F29"/>
    <mergeCell ref="G29:H29"/>
    <mergeCell ref="B30:F30"/>
    <mergeCell ref="G30:H30"/>
    <mergeCell ref="B31:F31"/>
    <mergeCell ref="G31:H31"/>
    <mergeCell ref="B36:F36"/>
    <mergeCell ref="G36:H36"/>
    <mergeCell ref="B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G43:H43"/>
    <mergeCell ref="B47:F47"/>
    <mergeCell ref="G47:H47"/>
    <mergeCell ref="B48:H48"/>
    <mergeCell ref="B49:F49"/>
    <mergeCell ref="G49:H49"/>
    <mergeCell ref="B50:H50"/>
    <mergeCell ref="B51:F51"/>
    <mergeCell ref="G51:H51"/>
    <mergeCell ref="B43:F43"/>
    <mergeCell ref="B44:F44"/>
    <mergeCell ref="G44:H44"/>
    <mergeCell ref="B45:F45"/>
    <mergeCell ref="G45:H45"/>
    <mergeCell ref="B46:F46"/>
    <mergeCell ref="G46:H46"/>
    <mergeCell ref="B2:H2"/>
    <mergeCell ref="B3:H3"/>
    <mergeCell ref="B4:F4"/>
    <mergeCell ref="G4:H4"/>
    <mergeCell ref="B5:F5"/>
    <mergeCell ref="G5:H5"/>
    <mergeCell ref="G6:H6"/>
    <mergeCell ref="B6:F6"/>
    <mergeCell ref="B7:F7"/>
    <mergeCell ref="G7:H7"/>
    <mergeCell ref="B8:F8"/>
    <mergeCell ref="G8:H8"/>
    <mergeCell ref="B9:H9"/>
    <mergeCell ref="G10:H10"/>
    <mergeCell ref="B10:F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H17"/>
    <mergeCell ref="B18:F18"/>
    <mergeCell ref="G18:H18"/>
    <mergeCell ref="B19:F19"/>
    <mergeCell ref="G19:H19"/>
    <mergeCell ref="B20:F20"/>
    <mergeCell ref="G20:H20"/>
    <mergeCell ref="G21:H21"/>
    <mergeCell ref="B21:F21"/>
    <mergeCell ref="B22:F22"/>
    <mergeCell ref="G22:H22"/>
    <mergeCell ref="B23:F23"/>
    <mergeCell ref="G23:H23"/>
    <mergeCell ref="B24:F24"/>
    <mergeCell ref="G24:H24"/>
    <mergeCell ref="B32:F32"/>
    <mergeCell ref="G32:H32"/>
    <mergeCell ref="B33:F33"/>
    <mergeCell ref="G33:H33"/>
    <mergeCell ref="B34:H34"/>
    <mergeCell ref="B35:F35"/>
    <mergeCell ref="G35:H35"/>
  </mergeCells>
  <printOptions/>
  <pageMargins bottom="0.25" footer="0.0" header="0.0" left="0.2" right="0.25" top="0.2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Ehab Alqatami</dc:creator>
</cp:coreProperties>
</file>