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D182E952A6D43B39070F389C548B0D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36620" y="495300"/>
          <a:ext cx="8275320" cy="62560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ABB4CA4637C5433DAA37CE803EE2B24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36620" y="1468120"/>
          <a:ext cx="7381875" cy="6210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6C6BAA4DA682490D9C49AA63C7A765FA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36620" y="2548255"/>
          <a:ext cx="8343900" cy="6667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F00EB0DB500D47B9B0AFD3B2565243A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436620" y="3575685"/>
          <a:ext cx="7762875" cy="64198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<sst xmlns="http://schemas.openxmlformats.org/spreadsheetml/2006/main" count="23" uniqueCount="19">
  <si>
    <t>图书管理系统缺陷报告</t>
  </si>
  <si>
    <t>缺陷编号</t>
  </si>
  <si>
    <t>摘要</t>
  </si>
  <si>
    <t>描述</t>
  </si>
  <si>
    <t>缺陷严重程度</t>
  </si>
  <si>
    <t>提交人</t>
  </si>
  <si>
    <t>附件说明（图片）</t>
  </si>
  <si>
    <t>输入大于当天的出生日期</t>
  </si>
  <si>
    <t>1. 填写错误出生日期 2. 点击保存</t>
  </si>
  <si>
    <t>中</t>
  </si>
  <si>
    <t>翠花</t>
  </si>
  <si>
    <t>输入不合法的身份证号</t>
  </si>
  <si>
    <t>1. 填写比超出18的数字 2. 点击保存</t>
  </si>
  <si>
    <t>高</t>
  </si>
  <si>
    <t xml:space="preserve">输入不合法的联系邮箱
</t>
  </si>
  <si>
    <t>1. 填写错误字符 2. 点击保存</t>
  </si>
  <si>
    <t>低</t>
  </si>
  <si>
    <t>输入
不合法的联系电话</t>
  </si>
  <si>
    <t>1. 填写 16位数字2. 点击保存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</si>
</sst>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8"/>
      <color theme="1"/>
      <name val="华文中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G5" sqref="G5"/>
    </sheetView>
  </sheetViews>
  <sheetFormatPr defaultColWidth="9" defaultRowHeight="13.8" outlineLevelRow="5" outlineLevelCol="5"/>
  <cols>
    <col min="2" max="2" width="14.1111111111111" customWidth="1"/>
    <col min="4" max="4" width="14.1111111111111" customWidth="1"/>
    <col min="6" max="6" width="18.6666666666667" customWidth="1"/>
    <col min="7" max="7" width="13.8888888888889"/>
  </cols>
  <sheetData>
    <row r="1" ht="25.2" spans="1:6">
      <c r="A1" s="1" t="s">
        <v>0</v>
      </c>
      <c r="B1" s="2"/>
      <c r="C1" s="2"/>
      <c r="D1" s="2"/>
      <c r="E1" s="2"/>
      <c r="F1" s="2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ht="76.6" spans="1:6">
      <c r="A3">
        <v>1</v>
      </c>
      <c r="B3" s="3" t="s">
        <v>7</v>
      </c>
      <c r="C3" s="4" t="s">
        <v>8</v>
      </c>
      <c r="D3" s="5" t="s">
        <v>9</v>
      </c>
      <c r="E3" s="5" t="s">
        <v>10</v>
      </c>
      <c r="F3" t="str">
        <f>_xlfn.DISPIMG("ID_4D182E952A6D43B39070F389C548B0D4",1)</f>
        <v>=DISPIMG("ID_4D182E952A6D43B39070F389C548B0D4",1)</v>
      </c>
    </row>
    <row r="4" ht="85.05" spans="1:6">
      <c r="A4">
        <v>2</v>
      </c>
      <c r="B4" s="3" t="s">
        <v>11</v>
      </c>
      <c r="C4" s="6" t="s">
        <v>12</v>
      </c>
      <c r="D4" t="s">
        <v>13</v>
      </c>
      <c r="E4" s="5" t="s">
        <v>10</v>
      </c>
      <c r="F4" t="str">
        <f>_xlfn.DISPIMG("ID_ABB4CA4637C5433DAA37CE803EE2B24B",1)</f>
        <v>=DISPIMG("ID_ABB4CA4637C5433DAA37CE803EE2B24B",1)</v>
      </c>
    </row>
    <row r="5" ht="80.9" spans="1:6">
      <c r="A5">
        <v>3</v>
      </c>
      <c r="B5" s="7" t="s">
        <v>14</v>
      </c>
      <c r="C5" s="6" t="s">
        <v>15</v>
      </c>
      <c r="D5" t="s">
        <v>16</v>
      </c>
      <c r="E5" s="5" t="s">
        <v>10</v>
      </c>
      <c r="F5" t="str">
        <f>_xlfn.DISPIMG("ID_6C6BAA4DA682490D9C49AA63C7A765FA",1)</f>
        <v>=DISPIMG("ID_6C6BAA4DA682490D9C49AA63C7A765FA",1)</v>
      </c>
    </row>
    <row r="6" ht="83.65" spans="1:6">
      <c r="A6">
        <v>4</v>
      </c>
      <c r="B6" s="7" t="s">
        <v>17</v>
      </c>
      <c r="C6" s="6" t="s">
        <v>18</v>
      </c>
      <c r="D6" t="s">
        <v>9</v>
      </c>
      <c r="E6" s="5" t="s">
        <v>10</v>
      </c>
      <c r="F6" t="str">
        <f>_xlfn.DISPIMG("ID_F00EB0DB500D47B9B0AFD3B2565243AA",1)</f>
        <v>=DISPIMG("ID_F00EB0DB500D47B9B0AFD3B2565243AA",1)</v>
      </c>
    </row>
  </sheetData>
  <mergeCells count="1"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2015-06-05T18:19:00Z</dcterms:created>
  <dcterms:modified xsi:type="dcterms:W3CDTF">2024-10-16T12:21:40Z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BD6E07638121491795F6DF5D14C1763F_12</vt:lpwstr>
  </property>
  <property fmtid="{D5CDD505-2E9C-101B-9397-08002B2CF9AE}" pid="3" name="KSOProductBuildVer">
    <vt:lpwstr>2052-12.1.0.18608</vt:lpwstr>
  </property>
</Properties>
</file>