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robatics lab\chaman zan\"/>
    </mc:Choice>
  </mc:AlternateContent>
  <bookViews>
    <workbookView xWindow="0" yWindow="0" windowWidth="14370" windowHeight="5010"/>
  </bookViews>
  <sheets>
    <sheet name="RTK" sheetId="1" r:id="rId1"/>
    <sheet name="Windows Tablet" sheetId="2" r:id="rId2"/>
    <sheet name="PROCESSOR Board" sheetId="3" r:id="rId3"/>
    <sheet name="LCD" sheetId="4" r:id="rId4"/>
    <sheet name="Sheet1" sheetId="6" r:id="rId5"/>
    <sheet name="باطری" sheetId="8" r:id="rId6"/>
    <sheet name="Sheet2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6" l="1"/>
  <c r="I18" i="6"/>
  <c r="I19" i="6"/>
  <c r="I20" i="6"/>
  <c r="I21" i="6"/>
  <c r="I22" i="6"/>
  <c r="I23" i="6"/>
  <c r="I24" i="6"/>
  <c r="I25" i="6"/>
  <c r="J16" i="6"/>
  <c r="J17" i="6"/>
  <c r="J18" i="6"/>
  <c r="J19" i="6"/>
  <c r="J20" i="6"/>
  <c r="J21" i="6"/>
  <c r="J22" i="6"/>
  <c r="J23" i="6"/>
  <c r="J24" i="6"/>
  <c r="J25" i="6"/>
  <c r="J15" i="6"/>
  <c r="J14" i="6"/>
  <c r="J13" i="6"/>
  <c r="J12" i="6"/>
  <c r="J11" i="6"/>
  <c r="J7" i="6"/>
  <c r="J10" i="6"/>
  <c r="J8" i="6"/>
  <c r="J9" i="6"/>
  <c r="I16" i="6"/>
  <c r="I15" i="6"/>
  <c r="I14" i="6"/>
  <c r="I13" i="6"/>
  <c r="I12" i="6"/>
  <c r="I11" i="6"/>
  <c r="I10" i="6"/>
  <c r="I9" i="6"/>
  <c r="I8" i="6"/>
  <c r="I7" i="6"/>
  <c r="I5" i="6"/>
  <c r="I6" i="6"/>
  <c r="J5" i="6"/>
  <c r="J6" i="6"/>
  <c r="I4" i="6"/>
  <c r="I3" i="6"/>
  <c r="J4" i="6"/>
  <c r="J3" i="6" l="1"/>
</calcChain>
</file>

<file path=xl/sharedStrings.xml><?xml version="1.0" encoding="utf-8"?>
<sst xmlns="http://schemas.openxmlformats.org/spreadsheetml/2006/main" count="406" uniqueCount="303">
  <si>
    <t>NEO-M8P</t>
  </si>
  <si>
    <t>Reach RTK Kit</t>
  </si>
  <si>
    <t>10KM</t>
  </si>
  <si>
    <t>NV08C-CSM</t>
  </si>
  <si>
    <t>مدل</t>
  </si>
  <si>
    <t>قیمت هر جفت</t>
  </si>
  <si>
    <t>$298</t>
  </si>
  <si>
    <t>برد کاری</t>
  </si>
  <si>
    <t>$590  --&gt; $570</t>
  </si>
  <si>
    <t>18KM</t>
  </si>
  <si>
    <t>2cm +1 MM FOR EACH 1KM</t>
  </si>
  <si>
    <t>10km</t>
  </si>
  <si>
    <t>$995.00</t>
  </si>
  <si>
    <t>HP Stream 8 Tablet With HP T800 Bluetooth Keyboard Case - 32GB</t>
  </si>
  <si>
    <t xml:space="preserve">Intel Atom Z3735G CPU
</t>
  </si>
  <si>
    <t>DDR2</t>
  </si>
  <si>
    <t xml:space="preserve">microUSB
</t>
  </si>
  <si>
    <t xml:space="preserve">ویندوز 8.1
</t>
  </si>
  <si>
    <t xml:space="preserve"> 6.5 ساعت</t>
  </si>
  <si>
    <t xml:space="preserve">Acer Switch 10 Tablet - 64GB
</t>
  </si>
  <si>
    <t xml:space="preserve">Quad-Core Z3735F CPU
</t>
  </si>
  <si>
    <t>DDR3</t>
  </si>
  <si>
    <t xml:space="preserve">Mini HDMI , miniUSB , USB 2.0
</t>
  </si>
  <si>
    <t xml:space="preserve">ژیروسکوپ ( Gyroscope ) , سنجش نور محیط ( Light Sensor ) , شتاب‌سنج ( Accelerometer )
</t>
  </si>
  <si>
    <t xml:space="preserve">24Wh </t>
  </si>
  <si>
    <t>i-Life Zedbook G Tablet - 32GB</t>
  </si>
  <si>
    <t xml:space="preserve">64bit Quad-Core CPU
</t>
  </si>
  <si>
    <t xml:space="preserve">DDR3
</t>
  </si>
  <si>
    <t>microUSB , Mini HDMI , USB 2.0</t>
  </si>
  <si>
    <t>شتاب‌سنج ( Accelerometer )</t>
  </si>
  <si>
    <t xml:space="preserve">قابلیت اجرای دو سیستم عامل ویندوز 10 و اندروید 5.1.1 لالی‌پاپ (Dual Operating System)
</t>
  </si>
  <si>
    <t xml:space="preserve">ASUS Transformer Book T100TAM - 32GB
</t>
  </si>
  <si>
    <t>http://www.digikala.com/Product/DKP-128409/i-Life-Zedbook-G-Tablet-32GB/%D8%AA%D8%A8%D9%84%D8%AA-%D8%A2%D9%8A%E2%80%8C%D9%84%D8%A7%D9%8A%D9%81-%D9%85%D8%AF%D9%84-Zedbook-G-%D8%B8%D8%B1%D9%81%D9%8A%D8%AA-32-%DA%AF%D9%8A%DA%AF%D8%A7%D8%A8%D8%A7%D9%8A%D8%AA#!/tab-review/</t>
  </si>
  <si>
    <t>http://www.digikala.com/Product/DKP-147952/Acer-Switch-10-Tablet-64GB/%D8%AA%D8%A8%D9%84%D8%AA-%D8%A7%D9%8A%D8%B3%D8%B1-%D9%85%D8%AF%D9%84-Switch-10-%D8%B8%D8%B1%D9%81%D9%8A%D8%AA-64-%DA%AF%D9%8A%DA%AF%D8%A7%D8%A8%D8%A7%D9%8A%D8%AA#!/tab-review/</t>
  </si>
  <si>
    <t>http://www.digikala.com/Product/DKP-134780/HP-Stream-8-Tablet-With-HP-T800-Bluetooth-Keyboard-Case-32GB/%D8%AA%D8%A8%D9%84%D8%AA-%D8%A7%DA%86%E2%80%8C%D9%BE%D9%8A-%D9%85%D8%AF%D9%84-Stream-8-%D9%87%D9%85%D8%B1%D8%A7%D9%87-%D8%A8%D8%A7-%DA%A9%D9%8A%D8%A8%D9%88%D8%B1%D8%AF-%D8%A8%D9%84%D9%88%D8%AA%D9%88%D8%AB-T800-%D8%B8%D8%B1%D9%81%D9%8A%D8%AA-32-%DA%AF%D9%8A%DA%AF%D8%A7%D8%A8%D8%A7%D9%8A%D8%AA#!/tab-techspecs/</t>
  </si>
  <si>
    <t>http://www.digikala.com/Product/DKP-145288/ASUS-Transformer-Book-T100TAM-32GB/%D8%AA%D8%A8%D9%84%D8%AA-%D8%A7%D9%8A%D8%B3%D9%88%D8%B3-%D8%AA%D8%B1%D9%86%D8%B3%D9%81%D9%88%D8%B1%D9%85%D8%B1-%D8%A8%D9%88%DA%A9-T100TAM-%D9%85%D8%AF%D9%84-32-%DA%AF%D9%8A%DA%AF%D8%A7%D8%A8%D8%A7%D9%8A%D8%AA#!/tab-techspecs/</t>
  </si>
  <si>
    <t>ژیروسکوپ ( Gyroscope ) , سنجش نور محیط ( Light Sensor ) , شتاب‌سنج ( Accelerometer ) , قطب‌نما (Compass)</t>
  </si>
  <si>
    <t>i-Life Zedbook Tablet - 32GB</t>
  </si>
  <si>
    <t xml:space="preserve">Intel Atom Processor Z3735F Chipset
</t>
  </si>
  <si>
    <t xml:space="preserve">قابلیت اجرای دو سیستم عامل ویندوز 8.1 و اندروید 4.4 کیت‌کت (Dual Operating System)
</t>
  </si>
  <si>
    <t>http://www.digikala.com/Product/DKP-96616/i-Life-Zedbook-Tablet-32GB/%D8%AA%D8%A8%D9%84%D8%AA-%D8%A2%D9%8A%E2%80%8C%D9%84%D8%A7%D9%8A%D9%81-%D9%85%D8%AF%D9%84-%D8%B2%D8%AF%D8%A8%D9%88%DA%A9-%D8%B8%D8%B1%D9%81%D9%8A%D8%AA-32-%DA%AF%D9%8A%DA%AF%D8%A7%D8%A8%D8%A7%D9%8A%D8%AA#!/tab-techspecs/</t>
  </si>
  <si>
    <t xml:space="preserve">X.Vision P100 XE1081W Tablet - 64GB
</t>
  </si>
  <si>
    <t xml:space="preserve">Intel Bay Trail-T Z3735D Quad-Core CPU
</t>
  </si>
  <si>
    <t>microUSB , Mini HDMI</t>
  </si>
  <si>
    <t>http://www.digikala.com/Product/DKP-74056/X-Vision-P100-XE1081W-Tablet-64GB/%D8%AA%D8%A8%D9%84%D8%AA-%D8%A7%DA%A9%D8%B3-%D9%88%D9%8A%DA%98%D9%86-%D9%85%D8%AF%D9%84-P100-XE1081W-%D8%B8%D8%B1%D9%81%D9%8A%D8%AA-64-%DA%AF%D9%8A%DA%AF%D8%A7%D8%A8%D8%A7%D9%8A%D8%AA#!/tab-techspecs/</t>
  </si>
  <si>
    <t xml:space="preserve">iGREEN Genesis Tab-3 11.6 Tablet - 64GB
</t>
  </si>
  <si>
    <t xml:space="preserve">Intel Ivy Bridge Celeron 1037U Chipset
</t>
  </si>
  <si>
    <t>Mini HDMI , USB 2.0</t>
  </si>
  <si>
    <t>ژیروسکوپ ( Gyroscope ) , شتاب‌سنج ( Accelerometer )</t>
  </si>
  <si>
    <t xml:space="preserve">ویندوز 8
</t>
  </si>
  <si>
    <t>http://www.digikala.com/Product/DKP-31330/iGREEN-Genesis-Tab-3-11-6-Tablet-64GB/%D8%AA%D8%A8%D9%84%D8%AA-%D8%A2%D9%8A-%DA%AF%D8%B1%D9%8A%D9%86-%D9%85%D8%AF%D9%84-Genesis-Tab-3-11-6-%D8%B8%D8%B1%D9%81%D9%8A%D8%AA-64-%DA%AF%D9%8A%DA%AF%D8%A7%D8%A8%D8%A7%D9%8A%D8%AA#!/tab-techspecs/</t>
  </si>
  <si>
    <t xml:space="preserve">Nokia Lumia 2520 RX-113 LTE Tablet - 32GB
</t>
  </si>
  <si>
    <t xml:space="preserve">Qualcomm Snapdragon 800 Chipset
</t>
  </si>
  <si>
    <t>Micro HDMI , microUSB</t>
  </si>
  <si>
    <t>سنجش نور محیط ( Light Sensor ) , شتاب‌سنج ( Accelerometer ) , قطب‌نما (Compass) , مجاورت ( Proximity Sensor )</t>
  </si>
  <si>
    <t xml:space="preserve">ویندوز آر تی
</t>
  </si>
  <si>
    <t xml:space="preserve"> 10 ساعت</t>
  </si>
  <si>
    <t>http://www.digikala.com/Product/DKP-22980/Nokia-Lumia-2520-RX-113-LTE-Tablet-32GB/%D8%AA%D8%A8%D9%84%D8%AA-%D9%86%D9%88%DA%A9%D9%8A%D8%A7-%D9%85%D8%AF%D9%84-Lumia-2520-RX-113-LTE-%D8%B8%D8%B1%D9%81%D9%8A%D8%AA-32-%DA%AF%D9%8A%DA%AF%D8%A7%D8%A8%D8%A7%D9%8A%D8%AA#!/tab-techspecs/</t>
  </si>
  <si>
    <t xml:space="preserve">Dell Venue 8 Pro 3G Tablet
</t>
  </si>
  <si>
    <t>Intel Atom Z3740D Chipset</t>
  </si>
  <si>
    <t>microUSB</t>
  </si>
  <si>
    <t>ویندوز 8.1</t>
  </si>
  <si>
    <t xml:space="preserve"> 8 ساعت </t>
  </si>
  <si>
    <t>http://www.digikala.com/Product/DKP-33812/Dell-Venue-8-Pro-3G-Tablet/%D8%AA%D8%A8%D9%84%D8%AA-%D8%AF%D9%84-%D9%85%D8%AF%D9%84-Venue-8-Pro-3G#!/tab-techspecs/</t>
  </si>
  <si>
    <t>Lenovo Miix 2 - 8 inch - 64GB</t>
  </si>
  <si>
    <t xml:space="preserve">Intel Atom Z3740 CPU
</t>
  </si>
  <si>
    <t>DDR3 </t>
  </si>
  <si>
    <t>ژیروسکوپ ( Gyroscope ) , شتاب‌سنج ( Accelerometer ) , قطب‌نما (Compass)</t>
  </si>
  <si>
    <t>http://www.digikala.com/Product/DKP-33441/Lenovo-Miix-2-8-inch-64GB/%D8%AA%D8%A8%D9%84%D8%AA-%D9%84%D9%86%D9%88%D9%88-%D9%85%D9%8A%DA%A9%D8%B3-2-8-%D8%A7%D9%8A%D9%86%DA%86-64-%DA%AF%D9%8A%DA%AF%D8%A7%D8%A8%D8%A7%D9%8A%D8%AA#!/tab-review/</t>
  </si>
  <si>
    <t xml:space="preserve">Lenovo Yoga Tablet 2 with Windows 851F Tablet - 32GB
</t>
  </si>
  <si>
    <t xml:space="preserve">Intel Atom Z3745 Chipset
</t>
  </si>
  <si>
    <t>سنجش نور محیط ( Light Sensor ) , شتاب‌سنج ( Accelerometer ) , قطب‌نما (Compass)</t>
  </si>
  <si>
    <t>http://www.digikala.com/Product/DKP-104521/Lenovo-Yoga-Tablet-2-with-Windows-851F-Tablet-32GB/%D8%AA%D8%A8%D9%84%D8%AA-%D9%84%D9%86%D9%88%D9%88-%D9%8A%D9%88%DA%AF%D8%A7-%D8%AA%D8%A8%D9%84%D8%AA-2-%D8%A8%D8%A7-%D9%88%D9%8A%D9%86%D8%AF%D9%88%D8%B2-%D9%85%D8%AF%D9%84-851F-%D8%B8%D8%B1%D9%81%D9%8A%D8%AA-32-%DA%AF%D9%8A%DA%AF%D8%A7%D8%A8%D8%A7%D9%8A%D8%AA#!/tab-review/</t>
  </si>
  <si>
    <t> Intel Bay Trail-T Quad Core Z3795 CPU</t>
  </si>
  <si>
    <t xml:space="preserve">ASUS Transformer Book T200TA with Keyboard Tablet - B
</t>
  </si>
  <si>
    <t>Micro HDMI , miniUSB , USB 2.0 , USB 3.0</t>
  </si>
  <si>
    <t>10.4 ساعت</t>
  </si>
  <si>
    <t>http://www.digikala.com/Product/DKP-105564/ASUS-Transformer-Book-T200TA-with-Keyboard-Tablet-B/%D8%AA%D8%A8%D9%84%D8%AA-%D8%A7%D9%8A%D8%B3%D9%88%D8%B3-Transformer-Book-%D9%85%D8%AF%D9%84-T200TA-%D9%87%D9%85%D8%B1%D8%A7%D9%87-%D8%A8%D8%A7-%DA%A9%D9%8A%D8%A8%D9%88%D8%B1%D8%AF#!/tab-review/</t>
  </si>
  <si>
    <t xml:space="preserve">Lenovo Miix 3 - 7.85 inch - 32GB
</t>
  </si>
  <si>
    <t xml:space="preserve"> Intel BayTrail Z3735F CPU</t>
  </si>
  <si>
    <t xml:space="preserve">iGREEN Genesis Tab-3 10.1 - 32GB
</t>
  </si>
  <si>
    <t xml:space="preserve">Intel Bay Trail N2807 Chipset
</t>
  </si>
  <si>
    <t>http://www.digikala.com/Product/DKP-48132/iGREEN-Genesis-Tab-3-10-1-32GB/%D8%AA%D8%A8%D9%84%D8%AA-%D8%A2%D9%8A-%DA%AF%D8%B1%D9%8A%D9%86-%D8%AC%D9%86%D8%B3%D9%8A%D8%B3-%D8%AA%D8%A8-3-10-1#!/tab-techspecs/</t>
  </si>
  <si>
    <t>http://www.digikala.com/Product/DKP-57948/Lenovo-Miix-3-7-85-inch-32GB/%D8%AA%D8%A8%D9%84%D8%AA-%D9%84%D9%86%D9%88%D9%88-%D9%85%D9%8A%DA%A9%D8%B3-3-7-85-%D8%A7%D9%8A%D9%86%DA%86-32-%DA%AF%D9%8A%DA%AF%D8%A7%D8%A8%D8%A7%D9%8A%D8%AA#!/tab-techspecs/</t>
  </si>
  <si>
    <t>نام</t>
  </si>
  <si>
    <t>قیمت</t>
  </si>
  <si>
    <t>پردازنده</t>
  </si>
  <si>
    <t>فرکانس پردازشی</t>
  </si>
  <si>
    <t>رم</t>
  </si>
  <si>
    <t>نوع رم</t>
  </si>
  <si>
    <t>میزان حافظه</t>
  </si>
  <si>
    <t>سایز نمایشگر</t>
  </si>
  <si>
    <t>درگاه ارتباطی</t>
  </si>
  <si>
    <t>سنسور ها</t>
  </si>
  <si>
    <t>سیستم عامل</t>
  </si>
  <si>
    <t>باتری</t>
  </si>
  <si>
    <t xml:space="preserve">زمان کارکرد </t>
  </si>
  <si>
    <t>لینک فروش</t>
  </si>
  <si>
    <t>31WH</t>
  </si>
  <si>
    <t>7.9AH</t>
  </si>
  <si>
    <t>6.6AH</t>
  </si>
  <si>
    <t>4AH</t>
  </si>
  <si>
    <t>30WH</t>
  </si>
  <si>
    <t>8AH</t>
  </si>
  <si>
    <t>4.8AH</t>
  </si>
  <si>
    <t>6.4AH</t>
  </si>
  <si>
    <t>38WH</t>
  </si>
  <si>
    <t>15.8WH</t>
  </si>
  <si>
    <t>3.4AH</t>
  </si>
  <si>
    <t xml:space="preserve">1.33 GHz
</t>
  </si>
  <si>
    <t xml:space="preserve">1.83 GHz
</t>
  </si>
  <si>
    <t xml:space="preserve">1.46 GHz
</t>
  </si>
  <si>
    <t>1.33  GHz</t>
  </si>
  <si>
    <t xml:space="preserve">1.8 GHz
</t>
  </si>
  <si>
    <t xml:space="preserve">2.20 GHz
</t>
  </si>
  <si>
    <t xml:space="preserve"> 1.8 GHz</t>
  </si>
  <si>
    <t>1.33 GHz</t>
  </si>
  <si>
    <t xml:space="preserve">1.86 GHz
</t>
  </si>
  <si>
    <t>1.6 GHz</t>
  </si>
  <si>
    <t xml:space="preserve">1 GB
</t>
  </si>
  <si>
    <t xml:space="preserve">32 GB
</t>
  </si>
  <si>
    <t xml:space="preserve">2 GB
</t>
  </si>
  <si>
    <t xml:space="preserve">64 GB
</t>
  </si>
  <si>
    <t>2 GB</t>
  </si>
  <si>
    <t>64 GB</t>
  </si>
  <si>
    <t xml:space="preserve">4 GB
</t>
  </si>
  <si>
    <t xml:space="preserve">8 Inch
</t>
  </si>
  <si>
    <t>10.1 Inch</t>
  </si>
  <si>
    <t xml:space="preserve">10.1 Inch
</t>
  </si>
  <si>
    <t>11.6 Inch</t>
  </si>
  <si>
    <t>8 Inch</t>
  </si>
  <si>
    <t xml:space="preserve">11.6 Inch
</t>
  </si>
  <si>
    <t xml:space="preserve">7.85 Inch
</t>
  </si>
  <si>
    <t>شتاب‌سنج ( Accelerometer )</t>
  </si>
  <si>
    <t>Intel Bay Trail-T Z3775 Chipset</t>
  </si>
  <si>
    <t>Micro HDMI , USB 3.0</t>
  </si>
  <si>
    <t>HDMI</t>
  </si>
  <si>
    <t xml:space="preserve">Quad-core
ARM® Cortex®-A5
1.5GHz
</t>
  </si>
  <si>
    <t xml:space="preserve">2 x ARM® Mali™-450MP 600MHz
</t>
  </si>
  <si>
    <t xml:space="preserve">1GB 32bit DDR3 792MHz
</t>
  </si>
  <si>
    <t>پردازنده گرافیکی</t>
  </si>
  <si>
    <t>خروجی صدا</t>
  </si>
  <si>
    <t>خروجی ویدئو</t>
  </si>
  <si>
    <t>Site</t>
  </si>
  <si>
    <t>https://daneshjookit.com/%D9%85%DB%8C%D9%86%DB%8C-%D9%83%D8%A7%D9%85%D9%BE%D9%8A%D9%88%D8%AA%D8%B1/1403-odroid-c1-plus.html#/21-سیستم_عامل_با_مموری_8_گیگ_sandisk-بدون_سیستم_عامل_و_مموری</t>
  </si>
  <si>
    <t xml:space="preserve">400 MHz VideoCore IV graphic
</t>
  </si>
  <si>
    <t>DROID-C1plus</t>
  </si>
  <si>
    <t>DROID-C1</t>
  </si>
  <si>
    <t xml:space="preserve">Quad Core
ARM® Cortex®-A5 (ARMv7)
1.5GHz
</t>
  </si>
  <si>
    <t xml:space="preserve">ARM® Mali™-450 MP2
</t>
  </si>
  <si>
    <t>https://daneshjookit.com/%D9%85%DB%8C%D9%86%DB%8C-%D9%83%D8%A7%D9%85%D9%BE%D9%8A%D9%88%D8%AA%D8%B1/1402-odroid-c1.html</t>
  </si>
  <si>
    <t xml:space="preserve"> Banana Pi M2 Plus</t>
  </si>
  <si>
    <t>حافظه داخلی</t>
  </si>
  <si>
    <t>8GB</t>
  </si>
  <si>
    <t>1GB DDR3</t>
  </si>
  <si>
    <t>https://daneshjookit.com/%D9%85%DB%8C%D9%86%DB%8C-%D9%83%D8%A7%D9%85%D9%BE%D9%8A%D9%88%D8%AA%D8%B1/849-banana-pi-m2-plus.html</t>
  </si>
  <si>
    <t xml:space="preserve">Mali400MP2 GPU @600MHz,Supports OpenGL ES 2.0
</t>
  </si>
  <si>
    <t xml:space="preserve">HDMI </t>
  </si>
  <si>
    <t>HDMI </t>
  </si>
  <si>
    <t>Quad-core
ARM Cortex-A7
1.2 GHz</t>
  </si>
  <si>
    <t xml:space="preserve"> Orange Pi 2</t>
  </si>
  <si>
    <t xml:space="preserve">
Mali400MP2 GPU @600MHz 
·Supports OpenGL ES 2.0
</t>
  </si>
  <si>
    <t>NO</t>
  </si>
  <si>
    <t>https://daneshjookit.com/%D9%85%DB%8C%D9%86%DB%8C-%D9%83%D8%A7%D9%85%D9%BE%D9%8A%D9%88%D8%AA%D8%B1/1392-orange-pi-2.html</t>
  </si>
  <si>
    <t>Nano Pi 2</t>
  </si>
  <si>
    <t xml:space="preserve">Quad Core
Arm Cortex-A9
1.4G Hz
</t>
  </si>
  <si>
    <t xml:space="preserve">1GB 32bit DDR3 RAM
</t>
  </si>
  <si>
    <t>https://daneshjookit.com/%D9%85%DB%8C%D9%86%DB%8C-%D9%83%D8%A7%D9%85%D9%BE%D9%8A%D9%88%D8%AA%D8%B1/1988-nano-pi-2.html</t>
  </si>
  <si>
    <t xml:space="preserve"> Raspberry pi 3 UK</t>
  </si>
  <si>
    <t xml:space="preserve"> ODROID-XU 3</t>
  </si>
  <si>
    <t xml:space="preserve">A15 Quad /Cortex™-A7 Quad
ARM® Cortex™
2.0GHz / 1.4GHz
</t>
  </si>
  <si>
    <t xml:space="preserve">Mali™-T628 MP6
</t>
  </si>
  <si>
    <t>https://daneshjookit.com/%D9%85%DB%8C%D9%86%DB%8C-%D9%83%D8%A7%D9%85%D9%BE%D9%8A%D9%88%D8%AA%D8%B1/1401-odroid-xu3.html</t>
  </si>
  <si>
    <t xml:space="preserve"> ODROID-XU</t>
  </si>
  <si>
    <t xml:space="preserve">PowerVR SGX544MP3
</t>
  </si>
  <si>
    <t xml:space="preserve"> micro HDMI</t>
  </si>
  <si>
    <t>https://daneshjookit.com/%D9%85%DB%8C%D9%86%DB%8C-%D9%83%D8%A7%D9%85%D9%BE%D9%8A%D9%88%D8%AA%D8%B1/1400-odroid-xu.html</t>
  </si>
  <si>
    <t xml:space="preserve"> ODROID-X2</t>
  </si>
  <si>
    <t xml:space="preserve">Quad Core
Cortex-A9
1.7Ghz with 1MB L2 cache
</t>
  </si>
  <si>
    <t xml:space="preserve">Mali-400 Quad Core 440MHz
</t>
  </si>
  <si>
    <t xml:space="preserve">2GB LP-DDR2
</t>
  </si>
  <si>
    <t>YES</t>
  </si>
  <si>
    <t>micro HDMI</t>
  </si>
  <si>
    <t>https://daneshjookit.com/%D9%85%DB%8C%D9%86%DB%8C-%D9%83%D8%A7%D9%85%D9%BE%D9%8A%D9%88%D8%AA%D8%B1/1398-odroid-x2.html</t>
  </si>
  <si>
    <t xml:space="preserve">Quad Core
ARM® Cortex™-A15 /Cortex™-A7 Quad
2.0GHz / 1.4GHz
</t>
  </si>
  <si>
    <t>Mali™-T628 MP6</t>
  </si>
  <si>
    <t>https://daneshjookit.com/%D9%85%DB%8C%D9%86%DB%8C-%D9%83%D8%A7%D9%85%D9%BE%D9%8A%D9%88%D8%AA%D8%B1/1986-odroid-xu4.html</t>
  </si>
  <si>
    <t xml:space="preserve">Quad Core
ARM Cortex-A9
1.7Ghz with 1MB L2 cache
</t>
  </si>
  <si>
    <t>Mali-400 Quad Core 440MHz</t>
  </si>
  <si>
    <t>https://daneshjookit.com/%D9%85%DB%8C%D9%86%DB%8C-%D9%83%D8%A7%D9%85%D9%BE%D9%8A%D9%88%D8%AA%D8%B1/1397-odroid-u2.html</t>
  </si>
  <si>
    <t xml:space="preserve"> ODROID-U3
</t>
  </si>
  <si>
    <t xml:space="preserve"> Raspberry Pi 2</t>
  </si>
  <si>
    <t xml:space="preserve">quad-core
ARM Cortex-A7
900MHz
</t>
  </si>
  <si>
    <t>Broadcom VideoCore IV 200MHz</t>
  </si>
  <si>
    <t xml:space="preserve"> ODROID C2
</t>
  </si>
  <si>
    <t xml:space="preserve">Quad Core
ARM® Cortex®-A53 - ARMv8
2.0GHz
</t>
  </si>
  <si>
    <t xml:space="preserve">ARM® Mali™-450
</t>
  </si>
  <si>
    <t>https://daneshjookit.com/%D9%85%DB%8C%D9%86%DB%8C-%D9%83%D8%A7%D9%85%D9%BE%D9%8A%D9%88%D8%AA%D8%B1/1987-odroid-c2.html</t>
  </si>
  <si>
    <t xml:space="preserve">quad-core ARM Cortex-A53
64bit
1.2  GHz
</t>
  </si>
  <si>
    <t xml:space="preserve">Octa Core
ARM Cortex™-A15 Quad and Cortex™-A7 Quad
1.6 و 1.2  GHz
</t>
  </si>
  <si>
    <t xml:space="preserve">Quad-core Cortex-A7 H.265/HEVC 4K
32 bit  ARM
1.6  GHz
</t>
  </si>
  <si>
    <t xml:space="preserve">1G B DDR3 RAM 792Mhz
</t>
  </si>
  <si>
    <t xml:space="preserve">2G B LPDDR3
</t>
  </si>
  <si>
    <t xml:space="preserve">2G B LPDDR3 RAM
</t>
  </si>
  <si>
    <t xml:space="preserve">2G B DDR3 SDRAM 
</t>
  </si>
  <si>
    <t xml:space="preserve">1 GB DDR3
</t>
  </si>
  <si>
    <t>2 GB LP-DDR2</t>
  </si>
  <si>
    <t>تعداد   USB</t>
  </si>
  <si>
    <t xml:space="preserve">4  
</t>
  </si>
  <si>
    <t>4   USB2.0 
1   USB3.0 
1 OTG</t>
  </si>
  <si>
    <t xml:space="preserve">4  USB 2.0
</t>
  </si>
  <si>
    <t xml:space="preserve"> YES</t>
  </si>
  <si>
    <t xml:space="preserve">  استان YES 3.5 میلیمتری
</t>
  </si>
  <si>
    <t xml:space="preserve">جک 3.5 میلیمتری استان YES
</t>
  </si>
  <si>
    <t>http://shop.aftabrayaneh.com/RASPBERRY_PI_2.html</t>
  </si>
  <si>
    <t>http://raspberry-pi.ir/%D8%A8%D8%B1%D8%AF%D9%87%D8%A7%DB%8C-%D8%B1%D8%B2%D8%A8%D8%B1%DB%8C-%D9%BE%D8%A7%DB%8C/raspberry-pi-3</t>
  </si>
  <si>
    <t> LCD 7 INCH 1024*600 + USB CAPACITIVE TOUCH</t>
  </si>
  <si>
    <t> LCD 7 INCH 800*480 + USB CAPACITIVE TOUCH</t>
  </si>
  <si>
    <t> LCD 5 INCH 800*480 + RESISTIVE TOUCH</t>
  </si>
  <si>
    <t>TFT 5 INCH RASPBERRY PI</t>
  </si>
  <si>
    <t>http://kavirelectronic.ir/eshop/%D8%A8%D8%B1%D8%AF-raspberry-pi-%D8%B1%D8%B3%D9%BE%D8%B1%DB%8C/1200510--lcd-7-inch-1024600-usb-capacitive-touch.html</t>
  </si>
  <si>
    <t>http://kavirelectronic.ir/eshop/%D8%A8%D8%B1%D8%AF-raspberry-pi-%D8%B1%D8%B3%D9%BE%D8%B1%DB%8C/1200509-%D9%86%D9%85%D8%A7%DB%8C%D8%B4%DA%AF%D8%B1-7-%D8%A7%DB%8C%D9%86%DA%86-%D8%B1%D8%B2%D8%A8%D8%B1%DB%8C-%D9%88-%D8%A8%D8%A7-%D8%AA%D8%A7%DA%86-%D8%AE%D8%A7%D8%B2%D9%86%DB%8C-lcd-7-inch-800480-usb-capacitive-touch.html</t>
  </si>
  <si>
    <t>http://kavirelectronic.ir/eshop/%D8%A8%D8%B1%D8%AF-raspberry-pi-%D8%B1%D8%B3%D9%BE%D8%B1%DB%8C/1200511-lcd-5-inch-800480-resistive-touch.html</t>
  </si>
  <si>
    <t>http://kavirelectronic.ir/eshop/%D8%A8%D8%B1%D8%AF-raspberry-pi-%D8%B1%D8%B3%D9%BE%D8%B1%DB%8C/1200505-%D9%BE%DA%A9%DB%8C%D8%AC-%D9%86%D9%85%D8%A7%DB%8C%D8%B4%DA%AF%D8%B1-7-%D8%A7%DB%8C%D9%86%DA%86-%D8%B1%D8%B2%D8%A8%D8%B1%DB%8C-2-%D9%88-3%D8%A8%D8%A7-%D8%AA%D8%A7%DA%86-%D8%A7%D8%B3%DA%A9%D8%B1%DB%8C%D9%86.html</t>
  </si>
  <si>
    <t>http://kavirelectronic.ir/eshop/%D8%A8%D8%B1%D8%AF-raspberry-pi-%D8%B1%D8%B3%D9%BE%D8%B1%DB%8C/1200454-%D9%86%D9%85%D8%A7%DB%8C%D8%B4%DA%AF%D8%B1-%D8%AA%D8%B5%D9%88%DB%8C%D8%B1%DB%8C-50-%D8%A7%DB%8C%D9%86%DA%86-%D8%A8%D8%A7-%D8%AA%D8%A7%DA%86-%D8%A7%D8%B3%DA%A9%D8%B1%DB%8C%D9%86-%D9%85%D8%AE%D8%B5%D9%88%D8%B5-%D8%B1%D8%B2%D8%A8%D8%B1%DB%8C-2.html</t>
  </si>
  <si>
    <t>LCD 7 INCH RASPBERRY PI 2 &amp;RASPBERRY PI  3 + RESISTIVE TOUCH</t>
  </si>
  <si>
    <t>سایت</t>
  </si>
  <si>
    <t>CUBIEBOARD4 CC-A80</t>
  </si>
  <si>
    <t xml:space="preserve"> AllWinner A80 octa core 4x Cortex A15 @ 2.0GHz, 
 4x Cortex A7 @ 1.3GHz, </t>
  </si>
  <si>
    <t> PowerVR G6200 GPU</t>
  </si>
  <si>
    <t>2GB 64B DDR3</t>
  </si>
  <si>
    <t>8GB eMMC (25MB/s read and write speed)</t>
  </si>
  <si>
    <t> HDMI, 2x 3.5mm audio jacks</t>
  </si>
  <si>
    <t> HDMI 1.4, and VGA</t>
  </si>
  <si>
    <t xml:space="preserve">جک 3.5 میلیمتری استان 
</t>
  </si>
  <si>
    <t xml:space="preserve">HDMI &amp; SPDIF
</t>
  </si>
  <si>
    <t xml:space="preserve">3.5mm audio jacks &amp; HDMI
</t>
  </si>
  <si>
    <t xml:space="preserve">   HDMI - 
ورودی از طریق کانکتور 15 پین MIPI پروتکل سریال
</t>
  </si>
  <si>
    <t>4x USB 2.0 host ports, 1x Micro-B USB 3.0 port</t>
  </si>
  <si>
    <t>http://kavirelectronic.ir/eshop/cubieboard/1200333-cubieboard4-cc-a80-%DA%A9%D9%88%D8%A8%DB%8C-4-8-%D9%87%D8%B3%D8%AA%D9%87-%D8%A7%DB%8C.html</t>
  </si>
  <si>
    <t>TFT LCD 9.0 INCH 800*480 NEW ORIGINAL INNOLUX AT090TN12 AT090TN10</t>
  </si>
  <si>
    <t>http://kavirelectronic.ir/eshop/tft-9/1200463-tft-lcd-90-inch-800480-new-original.html</t>
  </si>
  <si>
    <t>تعداد مطلوب</t>
  </si>
  <si>
    <t>تعداد مورد نیاز</t>
  </si>
  <si>
    <t>واحد</t>
  </si>
  <si>
    <t>مورد نیاز</t>
  </si>
  <si>
    <t>مطلوب</t>
  </si>
  <si>
    <t>تیغ چمن زن</t>
  </si>
  <si>
    <t>لینک</t>
  </si>
  <si>
    <t>http://www.totalabzar.com/lawn-mover/2126-%D8%AA%DB%8C%D8%BA%D9%87-%D9%85%D8%A7%D8%B4%DB%8C%D9%86-%DA%86%D9%85%D9%86-%D8%B2%D9%86-%D8%A8%D8%B1%D9%82%DB%8C-1500-%D8%A2%DB%8C%D9%86%D9%87%D9%84.html</t>
  </si>
  <si>
    <t>دوربین</t>
  </si>
  <si>
    <t>http://kavirelectronic.ir/eshop/%D9%85%D8%A7%DA%98%D9%88%D9%84-%D8%AF%D9%88%D8%B1%D8%A8%DB%8C%D9%86/1200448-ov7670-fifo.html</t>
  </si>
  <si>
    <t>دوربین مادون قرمز</t>
  </si>
  <si>
    <t>http://eshop.eca.ir/%D8%A8%D8%B1%D8%AF-raspberry/2888-%D9%85%D8%A7%DA%98%D9%88%D9%84-%D8%AF%D9%88%D8%B1%D8%A8%DB%8C%D9%86-%D9%85%D8%A7%D8%AF%D9%88%D9%86-%D9%82%D8%B1%D9%85%D8%B2-raspberry-pi-rpi-noir-camera.html</t>
  </si>
  <si>
    <t>ماژول تشخیص سطح آب</t>
  </si>
  <si>
    <t>http://eshop.eca.ir/%D9%85%D8%A7%DA%98%D9%88%D9%84-%D9%87%D8%A7%DB%8C-%DA%A9%D8%A7%D8%B1%D8%A8%D8%B1%D8%AF%DB%8C/5134-%D9%85%D8%A7%DA%98%D9%88%D9%84-%D8%AA%D8%B4%D8%AE%DB%8C%D8%B5-%D8%B3%D8%B7%D8%AD-%D8%A2%D8%A8-.html</t>
  </si>
  <si>
    <t>http://eshop.eca.ir/%D9%85%D8%A7%DA%98%D9%88%D9%84-%D9%87%D8%A7%DB%8C-%DA%A9%D8%A7%D8%B1%D8%A8%D8%B1%D8%AF%DB%8C/4975-%D9%85%D8%A7%DA%98%D9%88%D9%84-%D8%B3%D9%86%D8%B3%D9%88%D8%B1-%D8%AC%D8%B1%DB%8C%D8%A7%D9%86-30-%D8%A2%D9%85%D9%BE%D8%B1-acs712.html</t>
  </si>
  <si>
    <t>ماژول سنسور جریان 30 آمپر ACS712</t>
  </si>
  <si>
    <t>پک فرستنده و گیرنده بیسیم تصویر FPV 5.8G 200mW - مدل TS351+ RC805</t>
  </si>
  <si>
    <t>http://eshop.eca.ir/%D9%85%D8%A7%DA%98%D9%88%D9%84-%D9%87%D8%A7%DB%8C-%DA%A9%D8%A7%D8%B1%D8%A8%D8%B1%D8%AF%DB%8C/3611-%D9%81%D8%B1%D8%B3%D8%AA%D9%86%D8%AF%D9%87-%D9%88-%DA%AF%DB%8C%D8%B1%D9%86%D8%AF%D9%87-%D8%A8%DB%8C%D8%B3%DB%8C%D9%85-%D8%AA%D8%B5%D9%88%DB%8C%D8%B1-fpv-58g-200mw-%D9%85%D8%AF%D9%84-ts351-rc805.html</t>
  </si>
  <si>
    <t>ماژول فاصله سنج SRF08</t>
  </si>
  <si>
    <t>http://www.roboeq.ir/products/detail/0507002/</t>
  </si>
  <si>
    <t>ماژول GY-86 _ MPU6050 + HMC5883L + MS5611</t>
  </si>
  <si>
    <t>http://iran-micro.com/%D9%85%D8%A7%DA%98%D9%88%D9%84-mpu6050-hmc5883l-ms5611-p-8898.html</t>
  </si>
  <si>
    <t>http://iran-micro.com/%D9%85%D8%A7%DA%98%D9%88%D9%84-%D8%B3%D9%86%D8%B3%D9%88%D8%B1%D9%87-mpu6050+hmc5883l+bmp180-p-8689.html</t>
  </si>
  <si>
    <t>ماژول 3 سنسوره GY-87 | MPU6050+HMC5883L+BMP180</t>
  </si>
  <si>
    <t>BANANA PI M3 اضافه بشه</t>
  </si>
  <si>
    <t>بخش لینک ها رو درست کنم</t>
  </si>
  <si>
    <t>ODROID-XU4</t>
  </si>
  <si>
    <t>یه برد 700 تومنی خوب پیدا کنم و تو لیست زردش کنم</t>
  </si>
  <si>
    <t>میکروF429</t>
  </si>
  <si>
    <t>حامد جعفرزا, [۲۳.۰۷.۱۶ ۱۶:۴۲]</t>
  </si>
  <si>
    <t>ماژول تشخیص سطح آب با ماژول رطوبت مناسب جایگزین شود</t>
  </si>
  <si>
    <t>ماژول SHT و DHT بررسی شود</t>
  </si>
  <si>
    <t>حامد جعفرزا, [۲۳.۰۷.۱۶ ۱۶:۵۶]</t>
  </si>
  <si>
    <t>التراسونیک انتخابی خوبه</t>
  </si>
  <si>
    <t>ولی اگه تونستی ببین خود سنسور بدون ماژول تبدیل چجوری راه میوفته</t>
  </si>
  <si>
    <t>حامد جعفرزا, [۲۳.۰۷.۱۶ ۱۷:۰۸]</t>
  </si>
  <si>
    <t>ماژول SRF08 بدرد شرایط بد آب و هوایی نمیخوره</t>
  </si>
  <si>
    <t>[ File : 14C01.pdf ]</t>
  </si>
  <si>
    <t>حامد جعفرزا, [۲۳.۰۷.۱۶ ۱۷:۱۱]</t>
  </si>
  <si>
    <t>به جای 6050 یک 9250 به همراه یک بارومتر پیشنهاد بده</t>
  </si>
  <si>
    <t>RTK Kit (Piksi)</t>
  </si>
  <si>
    <t>UART
USB
SPI
DDC(I2C Compliant)</t>
  </si>
  <si>
    <t>پروتکل ارتباطی</t>
  </si>
  <si>
    <t>ولتاژ کاری</t>
  </si>
  <si>
    <t>2.7V-3.6V</t>
  </si>
  <si>
    <t>5V</t>
  </si>
  <si>
    <t>UART
I2C
USB OTG</t>
  </si>
  <si>
    <t>UART
PPS
8 GPIO
SPI
TWI (I2C compatible)</t>
  </si>
  <si>
    <t>3 V - 5.5 V</t>
  </si>
  <si>
    <t>Micro-USB
UART</t>
  </si>
  <si>
    <t>3.5 V – 5.5 V</t>
  </si>
  <si>
    <t>دقت (cm)</t>
  </si>
  <si>
    <t>NEO-6P</t>
  </si>
  <si>
    <t>K100G</t>
  </si>
  <si>
    <t>3.3 V - 6 V</t>
  </si>
  <si>
    <t>1cm +1 MM FOR EACH 1KM</t>
  </si>
  <si>
    <t>$3300</t>
  </si>
  <si>
    <t>RS232(UART)</t>
  </si>
  <si>
    <t> 50KM</t>
  </si>
  <si>
    <t>&lt;100
in SBAS mode</t>
  </si>
  <si>
    <t>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</si>
</sst>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€-2]\ #,##0.00;[Red]\-[$€-2]\ #,##0.00"/>
    <numFmt numFmtId="165" formatCode="[$€-2]\ #,##0;[Red]\-[$€-2]\ #,##0"/>
  </numFmts>
  <fonts count="19">
    <font>
      <sz val="11"/>
      <color theme="1"/>
      <name val="Calibri"/>
      <family val="2"/>
      <charset val="178"/>
      <scheme val="minor"/>
    </font>
    <font>
      <u/>
      <sz val="11"/>
      <color theme="10"/>
      <name val="Calibri"/>
      <family val="2"/>
      <charset val="178"/>
      <scheme val="minor"/>
    </font>
    <font>
      <sz val="14"/>
      <color theme="1"/>
      <name val="B Nazanin"/>
      <charset val="178"/>
    </font>
    <font>
      <sz val="9"/>
      <color rgb="FF777777"/>
      <name val="Yekan"/>
    </font>
    <font>
      <sz val="12"/>
      <name val="B Nazanin"/>
      <charset val="178"/>
    </font>
    <font>
      <sz val="12"/>
      <name val="Calibri"/>
      <family val="2"/>
    </font>
    <font>
      <sz val="14"/>
      <color theme="1"/>
      <name val="Calibri"/>
      <family val="2"/>
    </font>
    <font>
      <sz val="14"/>
      <color rgb="FF555454"/>
      <name val="Calibri"/>
      <family val="2"/>
    </font>
    <font>
      <sz val="14"/>
      <name val="Calibri"/>
      <family val="2"/>
      <charset val="178"/>
      <scheme val="minor"/>
    </font>
    <font>
      <sz val="14"/>
      <name val="B Nazanin"/>
      <charset val="178"/>
    </font>
    <font>
      <sz val="11"/>
      <name val="Calibri"/>
      <family val="2"/>
      <charset val="178"/>
      <scheme val="minor"/>
    </font>
    <font>
      <sz val="14"/>
      <name val="Calibri"/>
      <family val="2"/>
    </font>
    <font>
      <sz val="14"/>
      <name val="Calibri"/>
      <family val="2"/>
      <scheme val="minor"/>
    </font>
    <font>
      <sz val="14"/>
      <name val="Tahoma"/>
      <family val="2"/>
    </font>
    <font>
      <sz val="14"/>
      <name val="Inherit"/>
    </font>
    <font>
      <sz val="11"/>
      <name val="B Nazanin"/>
      <charset val="178"/>
    </font>
    <font>
      <u/>
      <sz val="14"/>
      <name val="Calibri"/>
      <family val="2"/>
      <charset val="178"/>
      <scheme val="minor"/>
    </font>
    <font>
      <sz val="14"/>
      <color theme="10"/>
      <name val="Calibri"/>
      <family val="2"/>
      <charset val="178"/>
      <scheme val="minor"/>
    </font>
    <font>
      <sz val="14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EBEBEB"/>
      </bottom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 style="medium">
        <color rgb="FFCDD5DA"/>
      </left>
      <right style="medium">
        <color rgb="FFCDD5DA"/>
      </right>
      <top style="medium">
        <color rgb="FFCDD5DA"/>
      </top>
      <bottom style="medium">
        <color rgb="FFCDD5D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 wrapText="1"/>
    </xf>
    <xf numFmtId="0" fontId="11" fillId="0" borderId="0" xfId="0" applyNumberFormat="1" applyFont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/>
    </xf>
    <xf numFmtId="0" fontId="8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1" fillId="0" borderId="0" xfId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7" fillId="0" borderId="0" xfId="1" applyFont="1" applyAlignment="1">
      <alignment horizontal="center" vertical="center" wrapText="1"/>
    </xf>
    <xf numFmtId="0" fontId="17" fillId="0" borderId="0" xfId="1" applyFont="1" applyAlignment="1">
      <alignment horizontal="center" vertical="center"/>
    </xf>
    <xf numFmtId="0" fontId="17" fillId="2" borderId="0" xfId="1" applyFont="1" applyFill="1" applyAlignment="1">
      <alignment horizontal="center" vertical="center" wrapText="1"/>
    </xf>
    <xf numFmtId="0" fontId="17" fillId="2" borderId="0" xfId="1" applyFont="1" applyFill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-blox.com/en/product/neo-m8p" TargetMode="External"/><Relationship Id="rId13" Type="http://schemas.openxmlformats.org/officeDocument/2006/relationships/hyperlink" Target="http://www.nvs-gnss.com/products/receivers/item/39-nv08c-rtk.html" TargetMode="External"/><Relationship Id="rId18" Type="http://schemas.openxmlformats.org/officeDocument/2006/relationships/hyperlink" Target="http://docs.swiftnav.com/wiki/Frequently_Asked_Questions" TargetMode="External"/><Relationship Id="rId26" Type="http://schemas.openxmlformats.org/officeDocument/2006/relationships/hyperlink" Target="http://www.made-in-china.com/showroom/sarah0124/product-detailubkxPrhcHFYI/China-OEM-Board-GPS-Board-Gnss-Board-K100g.html" TargetMode="External"/><Relationship Id="rId3" Type="http://schemas.openxmlformats.org/officeDocument/2006/relationships/hyperlink" Target="https://docs.emlid.com/reach/faq/" TargetMode="External"/><Relationship Id="rId21" Type="http://schemas.openxmlformats.org/officeDocument/2006/relationships/hyperlink" Target="https://shop-emea.u-blox.com/en/eur/3~130~EMEA/Position-Time/High-Precision-GNSS/NEO-series" TargetMode="External"/><Relationship Id="rId7" Type="http://schemas.openxmlformats.org/officeDocument/2006/relationships/hyperlink" Target="https://www.u-blox.com/en/product/neo-m8p" TargetMode="External"/><Relationship Id="rId12" Type="http://schemas.openxmlformats.org/officeDocument/2006/relationships/hyperlink" Target="file:///C:\Users\S.A.R.E\AppData\Roaming\Microsoft\Excel\NV08C_CSM.pdf" TargetMode="External"/><Relationship Id="rId17" Type="http://schemas.openxmlformats.org/officeDocument/2006/relationships/hyperlink" Target="piksi_datasheet_v2.3.1.pdf" TargetMode="External"/><Relationship Id="rId25" Type="http://schemas.openxmlformats.org/officeDocument/2006/relationships/hyperlink" Target="http://www.made-in-china.com/showroom/sarah0124/product-detailubkxPrhcHFYI/China-OEM-Board-GPS-Board-Gnss-Board-K100g.html" TargetMode="External"/><Relationship Id="rId2" Type="http://schemas.openxmlformats.org/officeDocument/2006/relationships/hyperlink" Target="https://docs.emlid.com/reach/faq/" TargetMode="External"/><Relationship Id="rId16" Type="http://schemas.openxmlformats.org/officeDocument/2006/relationships/hyperlink" Target="piksi_datasheet_v2.3.1.pdf" TargetMode="External"/><Relationship Id="rId20" Type="http://schemas.openxmlformats.org/officeDocument/2006/relationships/hyperlink" Target="http://store.swiftnav.com/s.nl/it.A/id.4216/.f" TargetMode="External"/><Relationship Id="rId29" Type="http://schemas.openxmlformats.org/officeDocument/2006/relationships/hyperlink" Target="NEO-6_DataSheet_(GPS.G6-HW-09005).pdf" TargetMode="External"/><Relationship Id="rId1" Type="http://schemas.openxmlformats.org/officeDocument/2006/relationships/hyperlink" Target="https://www.u-blox.com/en/product/neo-m8p" TargetMode="External"/><Relationship Id="rId6" Type="http://schemas.openxmlformats.org/officeDocument/2006/relationships/hyperlink" Target="https://docs.emlid.com/reach/electrical-specs/" TargetMode="External"/><Relationship Id="rId11" Type="http://schemas.openxmlformats.org/officeDocument/2006/relationships/hyperlink" Target="NV08C_CSM.pdf" TargetMode="External"/><Relationship Id="rId24" Type="http://schemas.openxmlformats.org/officeDocument/2006/relationships/hyperlink" Target="http://www.made-in-china.com/showroom/sarah0124/product-detailubkxPrhcHFYI/China-OEM-Board-GPS-Board-Gnss-Board-K100g.html" TargetMode="External"/><Relationship Id="rId5" Type="http://schemas.openxmlformats.org/officeDocument/2006/relationships/hyperlink" Target="https://docs.emlid.com/reach/power-supply/" TargetMode="External"/><Relationship Id="rId15" Type="http://schemas.openxmlformats.org/officeDocument/2006/relationships/hyperlink" Target="file:///C:\Users\S.A.R.E\AppData\Roaming\Microsoft\Excel\NV08C_CSM.pdf" TargetMode="External"/><Relationship Id="rId23" Type="http://schemas.openxmlformats.org/officeDocument/2006/relationships/hyperlink" Target="https://www.u-blox.com/en/product/neo-6p" TargetMode="External"/><Relationship Id="rId28" Type="http://schemas.openxmlformats.org/officeDocument/2006/relationships/hyperlink" Target="http://www.sunnavtech.com/products-show.asp?id=24" TargetMode="External"/><Relationship Id="rId10" Type="http://schemas.openxmlformats.org/officeDocument/2006/relationships/hyperlink" Target="file:///C:\Users\S.A.R.E\AppData\Roaming\Microsoft\Excel\NEO-M8P_ProductSummary_(UBX-15015836).pdf" TargetMode="External"/><Relationship Id="rId19" Type="http://schemas.openxmlformats.org/officeDocument/2006/relationships/hyperlink" Target="http://docs.swiftnav.com/wiki/Frequently_Asked_Questions" TargetMode="External"/><Relationship Id="rId4" Type="http://schemas.openxmlformats.org/officeDocument/2006/relationships/hyperlink" Target="https://emlid.com/shop/" TargetMode="External"/><Relationship Id="rId9" Type="http://schemas.openxmlformats.org/officeDocument/2006/relationships/hyperlink" Target="file:///C:\Users\S.A.R.E\AppData\Roaming\Microsoft\Excel\NEO-M8P_DataSheet_(UBX-15016656).pdf" TargetMode="External"/><Relationship Id="rId14" Type="http://schemas.openxmlformats.org/officeDocument/2006/relationships/hyperlink" Target="http://www.ebay.com/itm/NV08C-CSM-GPS-GLONASS-receiver-RTK-carrier-phase-raw-measurements-L1-cable-/112041837045?_trksid=p2141725.m3641.l6368" TargetMode="External"/><Relationship Id="rId22" Type="http://schemas.openxmlformats.org/officeDocument/2006/relationships/hyperlink" Target="https://www.u-blox.com/en/product/neo-6p" TargetMode="External"/><Relationship Id="rId27" Type="http://schemas.openxmlformats.org/officeDocument/2006/relationships/hyperlink" Target="http://www.sunnavtech.com/products-show.asp?id=25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ala.com/Product/DKP-48132/iGREEN-Genesis-Tab-3-10-1-32GB/%D8%AA%D8%A8%D9%84%D8%AA-%D8%A2%D9%8A-%DA%AF%D8%B1%D9%8A%D9%86-%D8%AC%D9%86%D8%B3%D9%8A%D8%B3-%D8%AA%D8%A8-3-10-1" TargetMode="External"/><Relationship Id="rId2" Type="http://schemas.openxmlformats.org/officeDocument/2006/relationships/hyperlink" Target="http://www.digikala.com/Product/DKP-33441/Lenovo-Miix-2-8-inch-64GB/%D8%AA%D8%A8%D9%84%D8%AA-%D9%84%D9%86%D9%88%D9%88-%D9%85%D9%8A%DA%A9%D8%B3-2-8-%D8%A7%D9%8A%D9%86%DA%86-64-%DA%AF%D9%8A%DA%AF%D8%A7%D8%A8%D8%A7%D9%8A%D8%AA" TargetMode="External"/><Relationship Id="rId1" Type="http://schemas.openxmlformats.org/officeDocument/2006/relationships/hyperlink" Target="http://www.digikala.com/Product/DKP-147952/Acer-Switch-10-Tablet-64GB/%D8%AA%D8%A8%D9%84%D8%AA-%D8%A7%D9%8A%D8%B3%D8%B1-%D9%85%D8%AF%D9%84-Switch-10-%D8%B8%D8%B1%D9%81%D9%8A%D8%AA-64-%DA%AF%D9%8A%DA%AF%D8%A7%D8%A8%D8%A7%D9%8A%D8%AA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aneshjookit.com/%D9%85%DB%8C%D9%86%DB%8C-%D9%83%D8%A7%D9%85%D9%BE%D9%8A%D9%88%D8%AA%D8%B1/1400-odroid-xu.html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daneshjookit.com/%D9%85%DB%8C%D9%86%DB%8C-%D9%83%D8%A7%D9%85%D9%BE%D9%8A%D9%88%D8%AA%D8%B1/1402-odroid-c1.html" TargetMode="External"/><Relationship Id="rId7" Type="http://schemas.openxmlformats.org/officeDocument/2006/relationships/hyperlink" Target="https://daneshjookit.com/%D9%85%DB%8C%D9%86%DB%8C-%D9%83%D8%A7%D9%85%D9%BE%D9%8A%D9%88%D8%AA%D8%B1/1401-odroid-xu3.html" TargetMode="External"/><Relationship Id="rId12" Type="http://schemas.openxmlformats.org/officeDocument/2006/relationships/hyperlink" Target="http://kavirelectronic.ir/eshop/cubieboard/1200333-cubieboard4-cc-a80-%DA%A9%D9%88%D8%A8%DB%8C-4-8-%D9%87%D8%B3%D8%AA%D9%87-%D8%A7%DB%8C.html" TargetMode="External"/><Relationship Id="rId2" Type="http://schemas.openxmlformats.org/officeDocument/2006/relationships/hyperlink" Target="http://raspberry-pi.ir/%D8%A8%D8%B1%D8%AF%D9%87%D8%A7%DB%8C-%D8%B1%D8%B2%D8%A8%D8%B1%DB%8C-%D9%BE%D8%A7%DB%8C/raspberry-pi-3" TargetMode="External"/><Relationship Id="rId1" Type="http://schemas.openxmlformats.org/officeDocument/2006/relationships/hyperlink" Target="https://daneshjookit.com/%D9%85%DB%8C%D9%86%DB%8C-%D9%83%D8%A7%D9%85%D9%BE%D9%8A%D9%88%D8%AA%D8%B1/1403-odroid-c1-plus.html" TargetMode="External"/><Relationship Id="rId6" Type="http://schemas.openxmlformats.org/officeDocument/2006/relationships/hyperlink" Target="https://daneshjookit.com/%D9%85%DB%8C%D9%86%DB%8C-%D9%83%D8%A7%D9%85%D9%BE%D9%8A%D9%88%D8%AA%D8%B1/1988-nano-pi-2.html" TargetMode="External"/><Relationship Id="rId11" Type="http://schemas.openxmlformats.org/officeDocument/2006/relationships/hyperlink" Target="http://shop.aftabrayaneh.com/RASPBERRY_PI_2.html" TargetMode="External"/><Relationship Id="rId5" Type="http://schemas.openxmlformats.org/officeDocument/2006/relationships/hyperlink" Target="https://daneshjookit.com/%D9%85%DB%8C%D9%86%DB%8C-%D9%83%D8%A7%D9%85%D9%BE%D9%8A%D9%88%D8%AA%D8%B1/1392-orange-pi-2.html" TargetMode="External"/><Relationship Id="rId10" Type="http://schemas.openxmlformats.org/officeDocument/2006/relationships/hyperlink" Target="https://daneshjookit.com/%D9%85%DB%8C%D9%86%DB%8C-%D9%83%D8%A7%D9%85%D9%BE%D9%8A%D9%88%D8%AA%D8%B1/1986-odroid-xu4.html" TargetMode="External"/><Relationship Id="rId4" Type="http://schemas.openxmlformats.org/officeDocument/2006/relationships/hyperlink" Target="https://daneshjookit.com/%D9%85%DB%8C%D9%86%DB%8C-%D9%83%D8%A7%D9%85%D9%BE%D9%8A%D9%88%D8%AA%D8%B1/849-banana-pi-m2-plus.html" TargetMode="External"/><Relationship Id="rId9" Type="http://schemas.openxmlformats.org/officeDocument/2006/relationships/hyperlink" Target="https://daneshjookit.com/%D9%85%DB%8C%D9%86%DB%8C-%D9%83%D8%A7%D9%85%D9%BE%D9%8A%D9%88%D8%AA%D8%B1/1398-odroid-x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kavirelectronic.ir/eshop/%D8%A8%D8%B1%D8%AF-raspberry-pi-%D8%B1%D8%B3%D9%BE%D8%B1%DB%8C/1200510--lcd-7-inch-1024600-usb-capacitive-touch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eshop.eca.ir/%D9%85%D8%A7%DA%98%D9%88%D9%84-%D9%87%D8%A7%DB%8C-%DA%A9%D8%A7%D8%B1%D8%A8%D8%B1%D8%AF%DB%8C/5134-%D9%85%D8%A7%DA%98%D9%88%D9%84-%D8%AA%D8%B4%D8%AE%DB%8C%D8%B5-%D8%B3%D8%B7%D8%AD-%D8%A2%D8%A8-.html" TargetMode="External"/><Relationship Id="rId1" Type="http://schemas.openxmlformats.org/officeDocument/2006/relationships/hyperlink" Target="http://kavirelectronic.ir/eshop/%D9%85%D8%A7%DA%98%D9%88%D9%84-%D8%AF%D9%88%D8%B1%D8%A8%DB%8C%D9%86/1200448-ov7670-fif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"/>
  <sheetViews>
    <sheetView rightToLeft="1" tabSelected="1" workbookViewId="0">
      <selection activeCell="A2" sqref="A2"/>
    </sheetView>
  </sheetViews>
  <sheetFormatPr defaultRowHeight="18.75"/>
  <cols>
    <col min="1" max="1" width="26.28515625" style="49" customWidth="1"/>
    <col min="2" max="2" width="25.28515625" style="49" customWidth="1"/>
    <col min="3" max="3" width="38" style="49" customWidth="1"/>
    <col min="4" max="4" width="14.7109375" style="49" customWidth="1"/>
    <col min="5" max="6" width="37.140625" style="49" customWidth="1"/>
    <col min="7" max="16384" width="9.140625" style="49"/>
  </cols>
  <sheetData>
    <row r="1" spans="1:6" ht="22.5">
      <c r="A1" s="41" t="s">
        <v>4</v>
      </c>
      <c r="B1" s="41" t="s">
        <v>5</v>
      </c>
      <c r="C1" s="41" t="s">
        <v>293</v>
      </c>
      <c r="D1" s="41" t="s">
        <v>7</v>
      </c>
      <c r="E1" s="41" t="s">
        <v>284</v>
      </c>
      <c r="F1" s="41" t="s">
        <v>285</v>
      </c>
    </row>
    <row r="2" spans="1:6" ht="75">
      <c r="A2" s="44" t="s">
        <v>0</v>
      </c>
      <c r="B2" s="42">
        <v>378</v>
      </c>
      <c r="C2" s="45">
        <v>2.5</v>
      </c>
      <c r="D2" s="45" t="s">
        <v>2</v>
      </c>
      <c r="E2" s="44" t="s">
        <v>283</v>
      </c>
      <c r="F2" s="44" t="s">
        <v>286</v>
      </c>
    </row>
    <row r="3" spans="1:6" ht="56.25">
      <c r="A3" s="46" t="s">
        <v>1</v>
      </c>
      <c r="B3" s="43" t="s">
        <v>8</v>
      </c>
      <c r="C3" s="47">
        <v>2</v>
      </c>
      <c r="D3" s="47" t="s">
        <v>2</v>
      </c>
      <c r="E3" s="46" t="s">
        <v>288</v>
      </c>
      <c r="F3" s="47" t="s">
        <v>287</v>
      </c>
    </row>
    <row r="4" spans="1:6" ht="93.75">
      <c r="A4" s="45" t="s">
        <v>3</v>
      </c>
      <c r="B4" s="14" t="s">
        <v>6</v>
      </c>
      <c r="C4" s="45">
        <v>1</v>
      </c>
      <c r="D4" s="45" t="s">
        <v>9</v>
      </c>
      <c r="E4" s="44" t="s">
        <v>289</v>
      </c>
      <c r="F4" s="45" t="s">
        <v>290</v>
      </c>
    </row>
    <row r="5" spans="1:6" ht="37.5">
      <c r="A5" s="45" t="s">
        <v>282</v>
      </c>
      <c r="B5" s="22" t="s">
        <v>12</v>
      </c>
      <c r="C5" s="45" t="s">
        <v>10</v>
      </c>
      <c r="D5" s="45" t="s">
        <v>11</v>
      </c>
      <c r="E5" s="44" t="s">
        <v>291</v>
      </c>
      <c r="F5" s="45" t="s">
        <v>292</v>
      </c>
    </row>
    <row r="6" spans="1:6" ht="75">
      <c r="A6" s="44" t="s">
        <v>294</v>
      </c>
      <c r="B6" s="48">
        <v>178</v>
      </c>
      <c r="C6" s="44" t="s">
        <v>301</v>
      </c>
      <c r="D6" s="49" t="s">
        <v>302</v>
      </c>
      <c r="E6" s="44" t="s">
        <v>283</v>
      </c>
      <c r="F6" s="45" t="s">
        <v>286</v>
      </c>
    </row>
    <row r="7" spans="1:6">
      <c r="A7" s="45" t="s">
        <v>295</v>
      </c>
      <c r="B7" s="49" t="s">
        <v>298</v>
      </c>
      <c r="C7" s="45" t="s">
        <v>297</v>
      </c>
      <c r="D7" s="45" t="s">
        <v>300</v>
      </c>
      <c r="E7" s="45" t="s">
        <v>299</v>
      </c>
      <c r="F7" s="45" t="s">
        <v>296</v>
      </c>
    </row>
  </sheetData>
  <hyperlinks>
    <hyperlink ref="A2" r:id="rId1"/>
    <hyperlink ref="C3" r:id="rId2" display="0.02 m"/>
    <hyperlink ref="D3" r:id="rId3"/>
    <hyperlink ref="A3" r:id="rId4"/>
    <hyperlink ref="F3" r:id="rId5"/>
    <hyperlink ref="E3" r:id="rId6" display="https://docs.emlid.com/reach/electrical-specs/"/>
    <hyperlink ref="E2" r:id="rId7" display="https://www.u-blox.com/en/product/neo-m8p"/>
    <hyperlink ref="F2" r:id="rId8"/>
    <hyperlink ref="C2" r:id="rId9" display="0.025 m "/>
    <hyperlink ref="D2" r:id="rId10"/>
    <hyperlink ref="E4" r:id="rId11" display="NV08C_CSM.pdf"/>
    <hyperlink ref="D4" r:id="rId12"/>
    <hyperlink ref="C4" r:id="rId13" display="http://www.nvs-gnss.com/products/receivers/item/39-nv08c-rtk.html"/>
    <hyperlink ref="A4" r:id="rId14"/>
    <hyperlink ref="F4" r:id="rId15"/>
    <hyperlink ref="E5" r:id="rId16" display="piksi_datasheet_v2.3.1.pdf"/>
    <hyperlink ref="F5" r:id="rId17"/>
    <hyperlink ref="C5" r:id="rId18"/>
    <hyperlink ref="D5" r:id="rId19"/>
    <hyperlink ref="A5" r:id="rId20"/>
    <hyperlink ref="A6" r:id="rId21"/>
    <hyperlink ref="E6" r:id="rId22" display="https://www.u-blox.com/en/product/neo-6p"/>
    <hyperlink ref="F6" r:id="rId23"/>
    <hyperlink ref="A7" r:id="rId24"/>
    <hyperlink ref="C7" r:id="rId25"/>
    <hyperlink ref="F7" r:id="rId26"/>
    <hyperlink ref="E7" r:id="rId27"/>
    <hyperlink ref="D7" r:id="rId28"/>
    <hyperlink ref="C6" r:id="rId29" display="NEO-6_DataSheet_(GPS.G6-HW-09005).pdf"/>
  </hyperlinks>
  <pageMargins left="0.7" right="0.7" top="0.75" bottom="0.75" header="0.3" footer="0.3"/>
  <pageSetup paperSize="9"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0"/>
  <sheetViews>
    <sheetView rightToLeft="1" topLeftCell="A10" zoomScale="85" zoomScaleNormal="85" workbookViewId="0">
      <selection activeCell="B15" sqref="B15"/>
    </sheetView>
  </sheetViews>
  <sheetFormatPr defaultRowHeight="15"/>
  <cols>
    <col min="1" max="1" width="63.28515625" customWidth="1"/>
    <col min="2" max="2" width="14" customWidth="1"/>
    <col min="3" max="3" width="28.140625" customWidth="1"/>
    <col min="4" max="4" width="17.5703125" customWidth="1"/>
    <col min="9" max="9" width="31" customWidth="1"/>
    <col min="10" max="10" width="25.85546875" customWidth="1"/>
    <col min="11" max="11" width="34.28515625" customWidth="1"/>
    <col min="13" max="13" width="9.42578125" customWidth="1"/>
    <col min="14" max="14" width="85.7109375" customWidth="1"/>
  </cols>
  <sheetData>
    <row r="1" spans="1:14" ht="18.75">
      <c r="A1" s="4" t="s">
        <v>84</v>
      </c>
      <c r="B1" s="4" t="s">
        <v>85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</row>
    <row r="2" spans="1:14" ht="141.75">
      <c r="A2" s="3" t="s">
        <v>13</v>
      </c>
      <c r="B2" s="5">
        <v>649000</v>
      </c>
      <c r="C2" s="3" t="s">
        <v>14</v>
      </c>
      <c r="D2" s="3" t="s">
        <v>109</v>
      </c>
      <c r="E2" s="3" t="s">
        <v>119</v>
      </c>
      <c r="F2" s="3" t="s">
        <v>15</v>
      </c>
      <c r="G2" s="3" t="s">
        <v>120</v>
      </c>
      <c r="H2" s="3" t="s">
        <v>126</v>
      </c>
      <c r="I2" s="3" t="s">
        <v>16</v>
      </c>
      <c r="J2" s="6" t="s">
        <v>133</v>
      </c>
      <c r="K2" s="3" t="s">
        <v>17</v>
      </c>
      <c r="L2" s="3" t="s">
        <v>101</v>
      </c>
      <c r="M2" s="3" t="s">
        <v>18</v>
      </c>
      <c r="N2" s="3" t="s">
        <v>34</v>
      </c>
    </row>
    <row r="3" spans="1:14" ht="78.75">
      <c r="A3" s="3" t="s">
        <v>19</v>
      </c>
      <c r="B3" s="5">
        <v>949000</v>
      </c>
      <c r="C3" s="3" t="s">
        <v>20</v>
      </c>
      <c r="D3" s="3" t="s">
        <v>109</v>
      </c>
      <c r="E3" s="3" t="s">
        <v>121</v>
      </c>
      <c r="F3" s="3" t="s">
        <v>21</v>
      </c>
      <c r="G3" s="3" t="s">
        <v>122</v>
      </c>
      <c r="H3" s="3" t="s">
        <v>127</v>
      </c>
      <c r="I3" s="3" t="s">
        <v>22</v>
      </c>
      <c r="J3" s="3" t="s">
        <v>23</v>
      </c>
      <c r="K3" s="3" t="s">
        <v>17</v>
      </c>
      <c r="L3" s="3" t="s">
        <v>24</v>
      </c>
      <c r="M3" s="6">
        <v>5</v>
      </c>
      <c r="N3" s="7" t="s">
        <v>33</v>
      </c>
    </row>
    <row r="4" spans="1:14" ht="78.75">
      <c r="A4" s="3" t="s">
        <v>25</v>
      </c>
      <c r="B4" s="5">
        <v>889000</v>
      </c>
      <c r="C4" s="3" t="s">
        <v>26</v>
      </c>
      <c r="D4" s="3" t="s">
        <v>110</v>
      </c>
      <c r="E4" s="3" t="s">
        <v>121</v>
      </c>
      <c r="F4" s="3" t="s">
        <v>27</v>
      </c>
      <c r="G4" s="3" t="s">
        <v>120</v>
      </c>
      <c r="H4" s="3" t="s">
        <v>127</v>
      </c>
      <c r="I4" s="3" t="s">
        <v>28</v>
      </c>
      <c r="J4" s="3" t="s">
        <v>29</v>
      </c>
      <c r="K4" s="3" t="s">
        <v>30</v>
      </c>
      <c r="L4" s="3" t="s">
        <v>100</v>
      </c>
      <c r="M4" s="6"/>
      <c r="N4" s="8" t="s">
        <v>32</v>
      </c>
    </row>
    <row r="5" spans="1:14" ht="78.75">
      <c r="A5" s="3" t="s">
        <v>31</v>
      </c>
      <c r="B5" s="5">
        <v>885000</v>
      </c>
      <c r="C5" s="3" t="s">
        <v>134</v>
      </c>
      <c r="D5" s="3" t="s">
        <v>111</v>
      </c>
      <c r="E5" s="3" t="s">
        <v>123</v>
      </c>
      <c r="F5" s="6" t="s">
        <v>21</v>
      </c>
      <c r="G5" s="3" t="s">
        <v>120</v>
      </c>
      <c r="H5" s="3" t="s">
        <v>128</v>
      </c>
      <c r="I5" s="3" t="s">
        <v>16</v>
      </c>
      <c r="J5" s="3" t="s">
        <v>36</v>
      </c>
      <c r="K5" s="3" t="s">
        <v>17</v>
      </c>
      <c r="L5" s="3" t="s">
        <v>98</v>
      </c>
      <c r="M5" s="6">
        <v>11</v>
      </c>
      <c r="N5" s="6" t="s">
        <v>35</v>
      </c>
    </row>
    <row r="6" spans="1:14" ht="110.25">
      <c r="A6" s="3" t="s">
        <v>37</v>
      </c>
      <c r="B6" s="5">
        <v>769000</v>
      </c>
      <c r="C6" s="3" t="s">
        <v>38</v>
      </c>
      <c r="D6" s="3" t="s">
        <v>110</v>
      </c>
      <c r="E6" s="3" t="s">
        <v>123</v>
      </c>
      <c r="F6" s="3" t="s">
        <v>21</v>
      </c>
      <c r="G6" s="3" t="s">
        <v>120</v>
      </c>
      <c r="H6" s="3" t="s">
        <v>128</v>
      </c>
      <c r="I6" s="3" t="s">
        <v>28</v>
      </c>
      <c r="J6" s="3" t="s">
        <v>29</v>
      </c>
      <c r="K6" s="3" t="s">
        <v>39</v>
      </c>
      <c r="L6" s="6" t="s">
        <v>100</v>
      </c>
      <c r="M6" s="6"/>
      <c r="N6" s="3" t="s">
        <v>40</v>
      </c>
    </row>
    <row r="7" spans="1:14" ht="94.5">
      <c r="A7" s="3" t="s">
        <v>41</v>
      </c>
      <c r="B7" s="5">
        <v>979000</v>
      </c>
      <c r="C7" s="3" t="s">
        <v>42</v>
      </c>
      <c r="D7" s="3" t="s">
        <v>112</v>
      </c>
      <c r="E7" s="3" t="s">
        <v>121</v>
      </c>
      <c r="F7" s="6"/>
      <c r="G7" s="3" t="s">
        <v>124</v>
      </c>
      <c r="H7" s="3" t="s">
        <v>128</v>
      </c>
      <c r="I7" s="3" t="s">
        <v>43</v>
      </c>
      <c r="J7" s="3" t="s">
        <v>29</v>
      </c>
      <c r="K7" s="3" t="s">
        <v>17</v>
      </c>
      <c r="L7" s="6" t="s">
        <v>99</v>
      </c>
      <c r="M7" s="6"/>
      <c r="N7" s="8" t="s">
        <v>44</v>
      </c>
    </row>
    <row r="8" spans="1:14" ht="94.5">
      <c r="A8" s="3" t="s">
        <v>45</v>
      </c>
      <c r="B8" s="5">
        <v>1129000</v>
      </c>
      <c r="C8" s="3" t="s">
        <v>46</v>
      </c>
      <c r="D8" s="3" t="s">
        <v>113</v>
      </c>
      <c r="E8" s="3" t="s">
        <v>125</v>
      </c>
      <c r="F8" s="3" t="s">
        <v>27</v>
      </c>
      <c r="G8" s="3" t="s">
        <v>122</v>
      </c>
      <c r="H8" s="3" t="s">
        <v>129</v>
      </c>
      <c r="I8" s="3" t="s">
        <v>47</v>
      </c>
      <c r="J8" s="3" t="s">
        <v>48</v>
      </c>
      <c r="K8" s="3" t="s">
        <v>49</v>
      </c>
      <c r="L8" s="3" t="s">
        <v>102</v>
      </c>
      <c r="M8" s="6"/>
      <c r="N8" s="8" t="s">
        <v>50</v>
      </c>
    </row>
    <row r="9" spans="1:14" ht="94.5">
      <c r="A9" s="3" t="s">
        <v>51</v>
      </c>
      <c r="B9" s="5">
        <v>999000</v>
      </c>
      <c r="C9" s="3" t="s">
        <v>52</v>
      </c>
      <c r="D9" s="3" t="s">
        <v>114</v>
      </c>
      <c r="E9" s="3" t="s">
        <v>121</v>
      </c>
      <c r="F9" s="3" t="s">
        <v>21</v>
      </c>
      <c r="G9" s="3" t="s">
        <v>120</v>
      </c>
      <c r="H9" s="3" t="s">
        <v>128</v>
      </c>
      <c r="I9" s="3" t="s">
        <v>53</v>
      </c>
      <c r="J9" s="3" t="s">
        <v>54</v>
      </c>
      <c r="K9" s="3" t="s">
        <v>55</v>
      </c>
      <c r="L9" s="6" t="s">
        <v>103</v>
      </c>
      <c r="M9" s="3" t="s">
        <v>56</v>
      </c>
      <c r="N9" s="8" t="s">
        <v>57</v>
      </c>
    </row>
    <row r="10" spans="1:14" ht="31.5">
      <c r="A10" s="3" t="s">
        <v>58</v>
      </c>
      <c r="B10" s="5">
        <v>1125000</v>
      </c>
      <c r="C10" s="3" t="s">
        <v>59</v>
      </c>
      <c r="D10" s="3" t="s">
        <v>115</v>
      </c>
      <c r="E10" s="3" t="s">
        <v>121</v>
      </c>
      <c r="F10" s="3" t="s">
        <v>21</v>
      </c>
      <c r="G10" s="3" t="s">
        <v>122</v>
      </c>
      <c r="H10" s="3" t="s">
        <v>126</v>
      </c>
      <c r="I10" s="3" t="s">
        <v>60</v>
      </c>
      <c r="J10" s="3" t="s">
        <v>48</v>
      </c>
      <c r="K10" s="3" t="s">
        <v>61</v>
      </c>
      <c r="L10" s="6" t="s">
        <v>104</v>
      </c>
      <c r="M10" s="3" t="s">
        <v>62</v>
      </c>
      <c r="N10" s="6" t="s">
        <v>63</v>
      </c>
    </row>
    <row r="11" spans="1:14" ht="63">
      <c r="A11" s="3" t="s">
        <v>64</v>
      </c>
      <c r="B11" s="5">
        <v>1089000</v>
      </c>
      <c r="C11" s="3" t="s">
        <v>65</v>
      </c>
      <c r="D11" s="3" t="s">
        <v>116</v>
      </c>
      <c r="E11" s="6" t="s">
        <v>123</v>
      </c>
      <c r="F11" s="6" t="s">
        <v>66</v>
      </c>
      <c r="G11" s="3" t="s">
        <v>124</v>
      </c>
      <c r="H11" s="3" t="s">
        <v>130</v>
      </c>
      <c r="I11" s="3" t="s">
        <v>60</v>
      </c>
      <c r="J11" s="3" t="s">
        <v>67</v>
      </c>
      <c r="K11" s="3" t="s">
        <v>17</v>
      </c>
      <c r="L11" s="6"/>
      <c r="M11" s="6">
        <v>10</v>
      </c>
      <c r="N11" s="8" t="s">
        <v>68</v>
      </c>
    </row>
    <row r="12" spans="1:14" ht="63">
      <c r="A12" s="3" t="s">
        <v>69</v>
      </c>
      <c r="B12" s="5">
        <v>759000</v>
      </c>
      <c r="C12" s="3" t="s">
        <v>70</v>
      </c>
      <c r="D12" s="3" t="s">
        <v>117</v>
      </c>
      <c r="E12" s="3" t="s">
        <v>121</v>
      </c>
      <c r="F12" s="3" t="s">
        <v>21</v>
      </c>
      <c r="G12" s="3" t="s">
        <v>120</v>
      </c>
      <c r="H12" s="3" t="s">
        <v>126</v>
      </c>
      <c r="I12" s="3" t="s">
        <v>16</v>
      </c>
      <c r="J12" s="3" t="s">
        <v>71</v>
      </c>
      <c r="K12" s="6" t="s">
        <v>61</v>
      </c>
      <c r="L12" s="6" t="s">
        <v>105</v>
      </c>
      <c r="M12" s="6"/>
      <c r="N12" s="6" t="s">
        <v>72</v>
      </c>
    </row>
    <row r="13" spans="1:14" ht="78.75">
      <c r="A13" s="3" t="s">
        <v>74</v>
      </c>
      <c r="B13" s="5">
        <v>1619000</v>
      </c>
      <c r="C13" s="6" t="s">
        <v>73</v>
      </c>
      <c r="D13" s="6"/>
      <c r="E13" s="3" t="s">
        <v>125</v>
      </c>
      <c r="F13" s="6" t="s">
        <v>21</v>
      </c>
      <c r="G13" s="3" t="s">
        <v>120</v>
      </c>
      <c r="H13" s="3" t="s">
        <v>131</v>
      </c>
      <c r="I13" s="3" t="s">
        <v>75</v>
      </c>
      <c r="J13" s="3" t="s">
        <v>29</v>
      </c>
      <c r="K13" s="3" t="s">
        <v>61</v>
      </c>
      <c r="L13" s="3" t="s">
        <v>106</v>
      </c>
      <c r="M13" s="6" t="s">
        <v>76</v>
      </c>
      <c r="N13" s="8" t="s">
        <v>77</v>
      </c>
    </row>
    <row r="14" spans="1:14" ht="47.25">
      <c r="A14" s="3" t="s">
        <v>78</v>
      </c>
      <c r="B14" s="5">
        <v>919000</v>
      </c>
      <c r="C14" s="6" t="s">
        <v>79</v>
      </c>
      <c r="D14" s="3" t="s">
        <v>109</v>
      </c>
      <c r="E14" s="3" t="s">
        <v>121</v>
      </c>
      <c r="F14" s="6" t="s">
        <v>21</v>
      </c>
      <c r="G14" s="3" t="s">
        <v>120</v>
      </c>
      <c r="H14" s="3" t="s">
        <v>132</v>
      </c>
      <c r="I14" s="3" t="s">
        <v>60</v>
      </c>
      <c r="J14" s="3" t="s">
        <v>67</v>
      </c>
      <c r="K14" s="3" t="s">
        <v>61</v>
      </c>
      <c r="L14" s="3" t="s">
        <v>107</v>
      </c>
      <c r="M14" s="6">
        <v>5</v>
      </c>
      <c r="N14" s="6" t="s">
        <v>83</v>
      </c>
    </row>
    <row r="15" spans="1:14" ht="47.25">
      <c r="A15" s="3" t="s">
        <v>80</v>
      </c>
      <c r="B15" s="5">
        <v>1130000</v>
      </c>
      <c r="C15" s="3" t="s">
        <v>81</v>
      </c>
      <c r="D15" s="3" t="s">
        <v>118</v>
      </c>
      <c r="E15" s="3" t="s">
        <v>125</v>
      </c>
      <c r="F15" s="6" t="s">
        <v>21</v>
      </c>
      <c r="G15" s="3" t="s">
        <v>120</v>
      </c>
      <c r="H15" s="3" t="s">
        <v>128</v>
      </c>
      <c r="I15" s="6" t="s">
        <v>135</v>
      </c>
      <c r="J15" s="3" t="s">
        <v>29</v>
      </c>
      <c r="K15" s="3" t="s">
        <v>17</v>
      </c>
      <c r="L15" s="6" t="s">
        <v>108</v>
      </c>
      <c r="M15" s="6"/>
      <c r="N15" s="7" t="s">
        <v>82</v>
      </c>
    </row>
    <row r="16" spans="1:14">
      <c r="F16" s="2"/>
    </row>
    <row r="17" spans="6:6">
      <c r="F17" s="2"/>
    </row>
    <row r="18" spans="6:6">
      <c r="F18" s="2"/>
    </row>
    <row r="19" spans="6:6">
      <c r="F19" s="2"/>
    </row>
    <row r="20" spans="6:6">
      <c r="F20" s="2"/>
    </row>
  </sheetData>
  <hyperlinks>
    <hyperlink ref="N4" display="http://www.digikala.com/Product/DKP-128409/i-Life-Zedbook-G-Tablet-32GB/%D8%AA%D8%A8%D9%84%D8%AA-%D8%A2%D9%8A%E2%80%8C%D9%84%D8%A7%D9%8A%D9%81-%D9%85%D8%AF%D9%84-Zedbook-G-%D8%B8%D8%B1%D9%81%D9%8A%D8%AA-32-%DA%AF%D9%8A%DA%AF%D8%A7%D8%A8%D8%A7%D9%8A%D8%AA#"/>
    <hyperlink ref="N3" r:id="rId1" location="!/tab-review/"/>
    <hyperlink ref="N7" display="http://www.digikala.com/Product/DKP-74056/X-Vision-P100-XE1081W-Tablet-64GB/%D8%AA%D8%A8%D9%84%D8%AA-%D8%A7%DA%A9%D8%B3-%D9%88%D9%8A%DA%98%D9%86-%D9%85%D8%AF%D9%84-P100-XE1081W-%D8%B8%D8%B1%D9%81%D9%8A%D8%AA-64-%DA%AF%D9%8A%DA%AF%D8%A7%D8%A8%D8%A7%D9%8A%D"/>
    <hyperlink ref="N8" display="http://www.digikala.com/Product/DKP-31330/iGREEN-Genesis-Tab-3-11-6-Tablet-64GB/%D8%AA%D8%A8%D9%84%D8%AA-%D8%A2%D9%8A-%DA%AF%D8%B1%D9%8A%D9%86-%D9%85%D8%AF%D9%84-Genesis-Tab-3-11-6-%D8%B8%D8%B1%D9%81%D9%8A%D8%AA-64-%DA%AF%D9%8A%DA%AF%D8%A7%D8%A8%D8%A7%D9%"/>
    <hyperlink ref="N9" display="http://www.digikala.com/Product/DKP-22980/Nokia-Lumia-2520-RX-113-LTE-Tablet-32GB/%D8%AA%D8%A8%D9%84%D8%AA-%D9%86%D9%88%DA%A9%D9%8A%D8%A7-%D9%85%D8%AF%D9%84-Lumia-2520-RX-113-LTE-%D8%B8%D8%B1%D9%81%D9%8A%D8%AA-32-%DA%AF%D9%8A%DA%AF%D8%A7%D8%A8%D8%A7%D9%8A"/>
    <hyperlink ref="N11" r:id="rId2" location="!/tab-review/"/>
    <hyperlink ref="N13" display="http://www.digikala.com/Product/DKP-105564/ASUS-Transformer-Book-T200TA-with-Keyboard-Tablet-B/%D8%AA%D8%A8%D9%84%D8%AA-%D8%A7%D9%8A%D8%B3%D9%88%D8%B3-Transformer-Book-%D9%85%D8%AF%D9%84-T200TA-%D9%87%D9%85%D8%B1%D8%A7%D9%87-%D8%A8%D8%A7-%DA%A9%D9%8A%D8%A"/>
    <hyperlink ref="N15" r:id="rId3" location="!/tab-techspec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6"/>
  <sheetViews>
    <sheetView rightToLeft="1" topLeftCell="A10" zoomScale="70" zoomScaleNormal="70" workbookViewId="0">
      <selection activeCell="H10" sqref="H10"/>
    </sheetView>
  </sheetViews>
  <sheetFormatPr defaultColWidth="9" defaultRowHeight="18"/>
  <cols>
    <col min="1" max="1" width="39.85546875" style="13" customWidth="1"/>
    <col min="2" max="2" width="15.28515625" style="33" bestFit="1" customWidth="1"/>
    <col min="3" max="3" width="36.42578125" style="33" customWidth="1"/>
    <col min="4" max="4" width="25.7109375" style="33" customWidth="1"/>
    <col min="5" max="5" width="20.42578125" style="33" customWidth="1"/>
    <col min="6" max="6" width="44.7109375" style="33" customWidth="1"/>
    <col min="7" max="7" width="28.28515625" style="13" customWidth="1"/>
    <col min="8" max="8" width="27.85546875" style="13" customWidth="1"/>
    <col min="9" max="9" width="57.85546875" style="13" customWidth="1"/>
    <col min="10" max="10" width="73.42578125" style="13" customWidth="1"/>
    <col min="11" max="16384" width="9" style="13"/>
  </cols>
  <sheetData>
    <row r="1" spans="1:10" ht="22.5">
      <c r="A1" s="11" t="s">
        <v>84</v>
      </c>
      <c r="B1" s="12" t="s">
        <v>85</v>
      </c>
      <c r="C1" s="12" t="s">
        <v>86</v>
      </c>
      <c r="D1" s="12" t="s">
        <v>140</v>
      </c>
      <c r="E1" s="12" t="s">
        <v>88</v>
      </c>
      <c r="F1" s="12" t="s">
        <v>152</v>
      </c>
      <c r="G1" s="12" t="s">
        <v>141</v>
      </c>
      <c r="H1" s="12" t="s">
        <v>142</v>
      </c>
      <c r="I1" s="12" t="s">
        <v>207</v>
      </c>
      <c r="J1" s="12" t="s">
        <v>143</v>
      </c>
    </row>
    <row r="2" spans="1:10" ht="75">
      <c r="A2" s="14" t="s">
        <v>147</v>
      </c>
      <c r="B2" s="15">
        <v>183000</v>
      </c>
      <c r="C2" s="16" t="s">
        <v>148</v>
      </c>
      <c r="D2" s="16" t="s">
        <v>149</v>
      </c>
      <c r="E2" s="16" t="s">
        <v>201</v>
      </c>
      <c r="F2" s="16" t="s">
        <v>162</v>
      </c>
      <c r="G2" s="12" t="s">
        <v>136</v>
      </c>
      <c r="H2" s="12" t="s">
        <v>136</v>
      </c>
      <c r="I2" s="17">
        <v>4</v>
      </c>
      <c r="J2" s="18" t="s">
        <v>150</v>
      </c>
    </row>
    <row r="3" spans="1:10" ht="75.75" thickBot="1">
      <c r="A3" s="19" t="s">
        <v>146</v>
      </c>
      <c r="B3" s="15">
        <v>228000</v>
      </c>
      <c r="C3" s="20" t="s">
        <v>137</v>
      </c>
      <c r="D3" s="20" t="s">
        <v>138</v>
      </c>
      <c r="E3" s="20" t="s">
        <v>139</v>
      </c>
      <c r="F3" s="20" t="s">
        <v>162</v>
      </c>
      <c r="G3" s="21" t="s">
        <v>136</v>
      </c>
      <c r="H3" s="11" t="s">
        <v>136</v>
      </c>
      <c r="I3" s="22" t="s">
        <v>208</v>
      </c>
      <c r="J3" s="23" t="s">
        <v>144</v>
      </c>
    </row>
    <row r="4" spans="1:10" ht="75.75" thickTop="1">
      <c r="A4" s="14" t="s">
        <v>168</v>
      </c>
      <c r="B4" s="24">
        <v>169000</v>
      </c>
      <c r="C4" s="16" t="s">
        <v>198</v>
      </c>
      <c r="D4" s="16" t="s">
        <v>145</v>
      </c>
      <c r="E4" s="16" t="s">
        <v>119</v>
      </c>
      <c r="F4" s="16" t="s">
        <v>162</v>
      </c>
      <c r="G4" s="25" t="s">
        <v>211</v>
      </c>
      <c r="H4" s="25" t="s">
        <v>211</v>
      </c>
      <c r="I4" s="22" t="s">
        <v>208</v>
      </c>
      <c r="J4" s="34" t="s">
        <v>215</v>
      </c>
    </row>
    <row r="5" spans="1:10" ht="75">
      <c r="A5" s="14" t="s">
        <v>151</v>
      </c>
      <c r="B5" s="15">
        <v>170000</v>
      </c>
      <c r="C5" s="16" t="s">
        <v>159</v>
      </c>
      <c r="D5" s="16" t="s">
        <v>156</v>
      </c>
      <c r="E5" s="17" t="s">
        <v>154</v>
      </c>
      <c r="F5" s="17" t="s">
        <v>153</v>
      </c>
      <c r="G5" s="11" t="s">
        <v>157</v>
      </c>
      <c r="H5" s="26" t="s">
        <v>158</v>
      </c>
      <c r="I5" s="14">
        <v>2</v>
      </c>
      <c r="J5" s="23" t="s">
        <v>155</v>
      </c>
    </row>
    <row r="6" spans="1:10" ht="112.5">
      <c r="A6" s="14" t="s">
        <v>160</v>
      </c>
      <c r="B6" s="12">
        <v>168000</v>
      </c>
      <c r="C6" s="16" t="s">
        <v>200</v>
      </c>
      <c r="D6" s="16" t="s">
        <v>161</v>
      </c>
      <c r="E6" s="16" t="s">
        <v>205</v>
      </c>
      <c r="F6" s="17" t="s">
        <v>162</v>
      </c>
      <c r="G6" s="27" t="s">
        <v>234</v>
      </c>
      <c r="H6" s="28" t="s">
        <v>136</v>
      </c>
      <c r="I6" s="14">
        <v>4</v>
      </c>
      <c r="J6" s="23" t="s">
        <v>163</v>
      </c>
    </row>
    <row r="7" spans="1:10" ht="75">
      <c r="A7" s="14" t="s">
        <v>164</v>
      </c>
      <c r="B7" s="12">
        <v>167000</v>
      </c>
      <c r="C7" s="16" t="s">
        <v>165</v>
      </c>
      <c r="D7" s="17" t="s">
        <v>162</v>
      </c>
      <c r="E7" s="16" t="s">
        <v>166</v>
      </c>
      <c r="F7" s="17" t="s">
        <v>162</v>
      </c>
      <c r="G7" s="11" t="s">
        <v>136</v>
      </c>
      <c r="H7" s="11" t="s">
        <v>136</v>
      </c>
      <c r="I7" s="14">
        <v>1</v>
      </c>
      <c r="J7" s="23" t="s">
        <v>167</v>
      </c>
    </row>
    <row r="8" spans="1:10" ht="75">
      <c r="A8" s="14" t="s">
        <v>169</v>
      </c>
      <c r="B8" s="15">
        <v>980000</v>
      </c>
      <c r="C8" s="16" t="s">
        <v>170</v>
      </c>
      <c r="D8" s="16" t="s">
        <v>171</v>
      </c>
      <c r="E8" s="16" t="s">
        <v>202</v>
      </c>
      <c r="F8" s="17" t="s">
        <v>162</v>
      </c>
      <c r="G8" s="27" t="s">
        <v>212</v>
      </c>
      <c r="H8" s="29" t="s">
        <v>136</v>
      </c>
      <c r="I8" s="22" t="s">
        <v>209</v>
      </c>
      <c r="J8" s="38" t="s">
        <v>172</v>
      </c>
    </row>
    <row r="9" spans="1:10" ht="93.75">
      <c r="A9" s="14" t="s">
        <v>173</v>
      </c>
      <c r="B9" s="15">
        <v>890000</v>
      </c>
      <c r="C9" s="16" t="s">
        <v>199</v>
      </c>
      <c r="D9" s="16" t="s">
        <v>174</v>
      </c>
      <c r="E9" s="16" t="s">
        <v>202</v>
      </c>
      <c r="F9" s="17" t="s">
        <v>162</v>
      </c>
      <c r="G9" s="27" t="s">
        <v>213</v>
      </c>
      <c r="H9" s="25" t="s">
        <v>175</v>
      </c>
      <c r="I9" s="14">
        <v>4</v>
      </c>
      <c r="J9" s="23" t="s">
        <v>176</v>
      </c>
    </row>
    <row r="10" spans="1:10" ht="75">
      <c r="A10" s="14" t="s">
        <v>177</v>
      </c>
      <c r="B10" s="15">
        <v>749000</v>
      </c>
      <c r="C10" s="16" t="s">
        <v>178</v>
      </c>
      <c r="D10" s="16" t="s">
        <v>179</v>
      </c>
      <c r="E10" s="16" t="s">
        <v>180</v>
      </c>
      <c r="F10" s="17" t="s">
        <v>162</v>
      </c>
      <c r="G10" s="27" t="s">
        <v>181</v>
      </c>
      <c r="H10" s="28" t="s">
        <v>182</v>
      </c>
      <c r="I10" s="14">
        <v>2</v>
      </c>
      <c r="J10" s="23" t="s">
        <v>183</v>
      </c>
    </row>
    <row r="11" spans="1:10" ht="93.75">
      <c r="A11" s="14" t="s">
        <v>268</v>
      </c>
      <c r="B11" s="15">
        <v>427000</v>
      </c>
      <c r="C11" s="16" t="s">
        <v>184</v>
      </c>
      <c r="D11" s="22" t="s">
        <v>185</v>
      </c>
      <c r="E11" s="16" t="s">
        <v>203</v>
      </c>
      <c r="F11" s="17" t="s">
        <v>162</v>
      </c>
      <c r="G11" s="27" t="s">
        <v>235</v>
      </c>
      <c r="H11" s="11" t="s">
        <v>136</v>
      </c>
      <c r="I11" s="14">
        <v>3</v>
      </c>
      <c r="J11" s="38" t="s">
        <v>186</v>
      </c>
    </row>
    <row r="12" spans="1:10" ht="75.75" thickBot="1">
      <c r="A12" s="22" t="s">
        <v>190</v>
      </c>
      <c r="B12" s="15">
        <v>359000</v>
      </c>
      <c r="C12" s="16" t="s">
        <v>187</v>
      </c>
      <c r="D12" s="22" t="s">
        <v>188</v>
      </c>
      <c r="E12" s="22" t="s">
        <v>206</v>
      </c>
      <c r="F12" s="17" t="s">
        <v>162</v>
      </c>
      <c r="G12" s="22" t="s">
        <v>181</v>
      </c>
      <c r="H12" s="14" t="s">
        <v>182</v>
      </c>
      <c r="I12" s="14">
        <v>3</v>
      </c>
      <c r="J12" s="14" t="s">
        <v>189</v>
      </c>
    </row>
    <row r="13" spans="1:10" ht="75.75" thickBot="1">
      <c r="A13" s="30" t="s">
        <v>191</v>
      </c>
      <c r="B13" s="15">
        <v>148000</v>
      </c>
      <c r="C13" s="16" t="s">
        <v>192</v>
      </c>
      <c r="D13" s="22" t="s">
        <v>193</v>
      </c>
      <c r="E13" s="16" t="s">
        <v>119</v>
      </c>
      <c r="F13" s="17" t="s">
        <v>162</v>
      </c>
      <c r="G13" s="22" t="s">
        <v>236</v>
      </c>
      <c r="H13" s="22" t="s">
        <v>237</v>
      </c>
      <c r="I13" s="22" t="s">
        <v>210</v>
      </c>
      <c r="J13" s="31" t="s">
        <v>214</v>
      </c>
    </row>
    <row r="14" spans="1:10" ht="75.75" thickBot="1">
      <c r="A14" s="32" t="s">
        <v>194</v>
      </c>
      <c r="B14" s="15">
        <v>243000</v>
      </c>
      <c r="C14" s="22" t="s">
        <v>195</v>
      </c>
      <c r="D14" s="16" t="s">
        <v>196</v>
      </c>
      <c r="E14" s="16" t="s">
        <v>204</v>
      </c>
      <c r="F14" s="17" t="s">
        <v>162</v>
      </c>
      <c r="G14" s="22" t="s">
        <v>136</v>
      </c>
      <c r="H14" s="22" t="s">
        <v>136</v>
      </c>
      <c r="I14" s="14">
        <v>4</v>
      </c>
      <c r="J14" s="14" t="s">
        <v>197</v>
      </c>
    </row>
    <row r="15" spans="1:10" ht="57" thickBot="1">
      <c r="A15" s="19" t="s">
        <v>227</v>
      </c>
      <c r="B15" s="12">
        <v>560000</v>
      </c>
      <c r="C15" s="16" t="s">
        <v>228</v>
      </c>
      <c r="D15" s="14" t="s">
        <v>229</v>
      </c>
      <c r="E15" s="14" t="s">
        <v>230</v>
      </c>
      <c r="F15" s="14" t="s">
        <v>231</v>
      </c>
      <c r="G15" s="14" t="s">
        <v>232</v>
      </c>
      <c r="H15" s="14" t="s">
        <v>233</v>
      </c>
      <c r="I15" s="14" t="s">
        <v>238</v>
      </c>
      <c r="J15" s="39" t="s">
        <v>239</v>
      </c>
    </row>
    <row r="16" spans="1:10" ht="18.75" thickTop="1"/>
  </sheetData>
  <hyperlinks>
    <hyperlink ref="J3" r:id="rId1" location="/21-سیستم_عامل_با_مموری_8_گیگ_sandisk-بدون_سیستم_عامل_و_مموری"/>
    <hyperlink ref="J4" r:id="rId2"/>
    <hyperlink ref="J2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3" r:id="rId11"/>
    <hyperlink ref="J15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8"/>
  <sheetViews>
    <sheetView rightToLeft="1" workbookViewId="0">
      <selection activeCell="C2" sqref="C2"/>
    </sheetView>
  </sheetViews>
  <sheetFormatPr defaultRowHeight="15"/>
  <cols>
    <col min="1" max="1" width="48.85546875" customWidth="1"/>
    <col min="2" max="2" width="9.42578125" bestFit="1" customWidth="1"/>
    <col min="3" max="3" width="55.42578125" customWidth="1"/>
  </cols>
  <sheetData>
    <row r="1" spans="1:3" ht="22.5">
      <c r="A1" s="35" t="s">
        <v>84</v>
      </c>
      <c r="B1" s="35" t="s">
        <v>85</v>
      </c>
      <c r="C1" s="35" t="s">
        <v>226</v>
      </c>
    </row>
    <row r="2" spans="1:3" ht="38.25" thickBot="1">
      <c r="A2" s="36" t="s">
        <v>216</v>
      </c>
      <c r="B2" s="37">
        <v>255000</v>
      </c>
      <c r="C2" s="1" t="s">
        <v>220</v>
      </c>
    </row>
    <row r="3" spans="1:3" ht="39" thickTop="1" thickBot="1">
      <c r="A3" s="36" t="s">
        <v>217</v>
      </c>
      <c r="B3" s="37">
        <v>235000</v>
      </c>
      <c r="C3" s="37" t="s">
        <v>221</v>
      </c>
    </row>
    <row r="4" spans="1:3" ht="20.25" thickTop="1" thickBot="1">
      <c r="A4" s="36" t="s">
        <v>218</v>
      </c>
      <c r="B4" s="37">
        <v>165000</v>
      </c>
      <c r="C4" s="37" t="s">
        <v>222</v>
      </c>
    </row>
    <row r="5" spans="1:3" ht="39" thickTop="1" thickBot="1">
      <c r="A5" s="36" t="s">
        <v>225</v>
      </c>
      <c r="B5" s="37">
        <v>150000</v>
      </c>
      <c r="C5" s="37" t="s">
        <v>223</v>
      </c>
    </row>
    <row r="6" spans="1:3" ht="20.25" thickTop="1" thickBot="1">
      <c r="A6" s="36" t="s">
        <v>219</v>
      </c>
      <c r="B6" s="37">
        <v>120000</v>
      </c>
      <c r="C6" s="37" t="s">
        <v>224</v>
      </c>
    </row>
    <row r="7" spans="1:3" ht="57.75" thickTop="1" thickBot="1">
      <c r="A7" s="10" t="s">
        <v>240</v>
      </c>
      <c r="B7" s="14">
        <v>133000</v>
      </c>
      <c r="C7" s="9" t="s">
        <v>241</v>
      </c>
    </row>
    <row r="8" spans="1:3" ht="15.75" thickTop="1"/>
  </sheetData>
  <hyperlinks>
    <hyperlink ref="C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25"/>
  <sheetViews>
    <sheetView rightToLeft="1" zoomScaleNormal="100" workbookViewId="0">
      <selection activeCell="A7" sqref="A7:XFD7"/>
    </sheetView>
  </sheetViews>
  <sheetFormatPr defaultColWidth="9" defaultRowHeight="22.5"/>
  <cols>
    <col min="1" max="1" width="38.42578125" style="24" customWidth="1"/>
    <col min="2" max="2" width="9" style="24"/>
    <col min="3" max="3" width="16.28515625" style="24" customWidth="1"/>
    <col min="4" max="4" width="16.85546875" style="24" customWidth="1"/>
    <col min="5" max="7" width="9" style="24"/>
    <col min="8" max="9" width="9.42578125" style="24" bestFit="1" customWidth="1"/>
    <col min="10" max="10" width="16.7109375" style="24" customWidth="1"/>
    <col min="11" max="11" width="9" style="24"/>
    <col min="12" max="12" width="111.42578125" style="24" customWidth="1"/>
    <col min="13" max="16384" width="9" style="24"/>
  </cols>
  <sheetData>
    <row r="1" spans="1:12">
      <c r="A1" s="24" t="s">
        <v>84</v>
      </c>
      <c r="C1" s="24" t="s">
        <v>243</v>
      </c>
      <c r="D1" s="24" t="s">
        <v>242</v>
      </c>
      <c r="H1" s="50" t="s">
        <v>85</v>
      </c>
      <c r="I1" s="50"/>
      <c r="J1" s="50"/>
      <c r="L1" s="24" t="s">
        <v>248</v>
      </c>
    </row>
    <row r="2" spans="1:12">
      <c r="H2" s="24" t="s">
        <v>244</v>
      </c>
      <c r="I2" s="24" t="s">
        <v>245</v>
      </c>
      <c r="J2" s="24" t="s">
        <v>246</v>
      </c>
    </row>
    <row r="3" spans="1:12">
      <c r="A3" s="14" t="s">
        <v>247</v>
      </c>
      <c r="C3" s="24">
        <v>2</v>
      </c>
      <c r="D3" s="24">
        <v>4</v>
      </c>
      <c r="H3" s="24">
        <v>28000</v>
      </c>
      <c r="I3" s="24">
        <f t="shared" ref="I3:I16" si="0">H3*C3</f>
        <v>56000</v>
      </c>
      <c r="J3" s="24">
        <f xml:space="preserve"> H3*D3</f>
        <v>112000</v>
      </c>
      <c r="L3" s="14" t="s">
        <v>249</v>
      </c>
    </row>
    <row r="4" spans="1:12">
      <c r="A4" s="14" t="s">
        <v>250</v>
      </c>
      <c r="C4" s="24">
        <v>3</v>
      </c>
      <c r="D4" s="24">
        <v>5</v>
      </c>
      <c r="H4" s="24">
        <v>48000</v>
      </c>
      <c r="I4" s="24">
        <f t="shared" si="0"/>
        <v>144000</v>
      </c>
      <c r="J4" s="24">
        <f t="shared" ref="J4:J15" si="1">H4*D4</f>
        <v>240000</v>
      </c>
      <c r="L4" s="23" t="s">
        <v>251</v>
      </c>
    </row>
    <row r="5" spans="1:12">
      <c r="A5" s="14" t="s">
        <v>252</v>
      </c>
      <c r="C5" s="24">
        <v>2</v>
      </c>
      <c r="D5" s="24">
        <v>4</v>
      </c>
      <c r="H5" s="24">
        <v>100000</v>
      </c>
      <c r="I5" s="24">
        <f t="shared" si="0"/>
        <v>200000</v>
      </c>
      <c r="J5" s="24">
        <f t="shared" si="1"/>
        <v>400000</v>
      </c>
      <c r="L5" s="14" t="s">
        <v>253</v>
      </c>
    </row>
    <row r="6" spans="1:12">
      <c r="A6" s="22" t="s">
        <v>254</v>
      </c>
      <c r="C6" s="24">
        <v>3</v>
      </c>
      <c r="D6" s="24">
        <v>5</v>
      </c>
      <c r="H6" s="24">
        <v>2600</v>
      </c>
      <c r="I6" s="24">
        <f t="shared" si="0"/>
        <v>7800</v>
      </c>
      <c r="J6" s="24">
        <f t="shared" si="1"/>
        <v>13000</v>
      </c>
      <c r="L6" s="23" t="s">
        <v>255</v>
      </c>
    </row>
    <row r="7" spans="1:12">
      <c r="A7" s="22" t="s">
        <v>257</v>
      </c>
      <c r="C7" s="24">
        <v>2</v>
      </c>
      <c r="D7" s="24">
        <v>5</v>
      </c>
      <c r="H7" s="24">
        <v>7900</v>
      </c>
      <c r="I7" s="24">
        <f t="shared" si="0"/>
        <v>15800</v>
      </c>
      <c r="J7" s="24">
        <f t="shared" si="1"/>
        <v>39500</v>
      </c>
      <c r="L7" s="14" t="s">
        <v>256</v>
      </c>
    </row>
    <row r="8" spans="1:12" ht="56.25">
      <c r="A8" s="22" t="s">
        <v>258</v>
      </c>
      <c r="C8" s="24">
        <v>1</v>
      </c>
      <c r="D8" s="24">
        <v>1</v>
      </c>
      <c r="H8" s="24">
        <v>210000</v>
      </c>
      <c r="I8" s="24">
        <f t="shared" si="0"/>
        <v>210000</v>
      </c>
      <c r="J8" s="24">
        <f t="shared" si="1"/>
        <v>210000</v>
      </c>
      <c r="L8" s="14" t="s">
        <v>259</v>
      </c>
    </row>
    <row r="9" spans="1:12" ht="23.25" thickBot="1">
      <c r="A9" s="14" t="s">
        <v>260</v>
      </c>
      <c r="C9" s="24">
        <v>1</v>
      </c>
      <c r="D9" s="24">
        <v>4</v>
      </c>
      <c r="H9" s="24">
        <v>149000</v>
      </c>
      <c r="I9" s="24">
        <f t="shared" si="0"/>
        <v>149000</v>
      </c>
      <c r="J9" s="24">
        <f t="shared" si="1"/>
        <v>596000</v>
      </c>
      <c r="L9" s="14" t="s">
        <v>261</v>
      </c>
    </row>
    <row r="10" spans="1:12" ht="38.25" thickBot="1">
      <c r="A10" s="40" t="s">
        <v>262</v>
      </c>
      <c r="C10" s="24">
        <v>1</v>
      </c>
      <c r="D10" s="24">
        <v>1</v>
      </c>
      <c r="H10" s="24">
        <v>62000</v>
      </c>
      <c r="I10" s="24">
        <f t="shared" si="0"/>
        <v>62000</v>
      </c>
      <c r="J10" s="24">
        <f t="shared" si="1"/>
        <v>62000</v>
      </c>
      <c r="L10" s="14" t="s">
        <v>263</v>
      </c>
    </row>
    <row r="11" spans="1:12" ht="38.25" thickBot="1">
      <c r="A11" s="40" t="s">
        <v>265</v>
      </c>
      <c r="C11" s="24">
        <v>1</v>
      </c>
      <c r="D11" s="24">
        <v>1</v>
      </c>
      <c r="H11" s="24">
        <v>50000</v>
      </c>
      <c r="I11" s="24">
        <f t="shared" si="0"/>
        <v>50000</v>
      </c>
      <c r="J11" s="24">
        <f t="shared" si="1"/>
        <v>50000</v>
      </c>
      <c r="L11" s="14" t="s">
        <v>264</v>
      </c>
    </row>
    <row r="12" spans="1:12">
      <c r="I12" s="24">
        <f t="shared" si="0"/>
        <v>0</v>
      </c>
      <c r="J12" s="24">
        <f t="shared" si="1"/>
        <v>0</v>
      </c>
    </row>
    <row r="13" spans="1:12">
      <c r="I13" s="24">
        <f t="shared" si="0"/>
        <v>0</v>
      </c>
      <c r="J13" s="24">
        <f t="shared" si="1"/>
        <v>0</v>
      </c>
    </row>
    <row r="14" spans="1:12">
      <c r="I14" s="24">
        <f t="shared" si="0"/>
        <v>0</v>
      </c>
      <c r="J14" s="24">
        <f t="shared" si="1"/>
        <v>0</v>
      </c>
    </row>
    <row r="15" spans="1:12">
      <c r="I15" s="24">
        <f t="shared" si="0"/>
        <v>0</v>
      </c>
      <c r="J15" s="24">
        <f t="shared" si="1"/>
        <v>0</v>
      </c>
    </row>
    <row r="16" spans="1:12">
      <c r="I16" s="24">
        <f t="shared" si="0"/>
        <v>0</v>
      </c>
      <c r="J16" s="24">
        <f t="shared" ref="J16:J25" si="2">H16*D16</f>
        <v>0</v>
      </c>
    </row>
    <row r="17" spans="9:10">
      <c r="I17" s="24">
        <f t="shared" ref="I17:I25" si="3">H17*C17</f>
        <v>0</v>
      </c>
      <c r="J17" s="24">
        <f t="shared" si="2"/>
        <v>0</v>
      </c>
    </row>
    <row r="18" spans="9:10">
      <c r="I18" s="24">
        <f t="shared" si="3"/>
        <v>0</v>
      </c>
      <c r="J18" s="24">
        <f t="shared" si="2"/>
        <v>0</v>
      </c>
    </row>
    <row r="19" spans="9:10">
      <c r="I19" s="24">
        <f t="shared" si="3"/>
        <v>0</v>
      </c>
      <c r="J19" s="24">
        <f t="shared" si="2"/>
        <v>0</v>
      </c>
    </row>
    <row r="20" spans="9:10">
      <c r="I20" s="24">
        <f t="shared" si="3"/>
        <v>0</v>
      </c>
      <c r="J20" s="24">
        <f t="shared" si="2"/>
        <v>0</v>
      </c>
    </row>
    <row r="21" spans="9:10">
      <c r="I21" s="24">
        <f t="shared" si="3"/>
        <v>0</v>
      </c>
      <c r="J21" s="24">
        <f t="shared" si="2"/>
        <v>0</v>
      </c>
    </row>
    <row r="22" spans="9:10">
      <c r="I22" s="24">
        <f t="shared" si="3"/>
        <v>0</v>
      </c>
      <c r="J22" s="24">
        <f t="shared" si="2"/>
        <v>0</v>
      </c>
    </row>
    <row r="23" spans="9:10">
      <c r="I23" s="24">
        <f t="shared" si="3"/>
        <v>0</v>
      </c>
      <c r="J23" s="24">
        <f t="shared" si="2"/>
        <v>0</v>
      </c>
    </row>
    <row r="24" spans="9:10">
      <c r="I24" s="24">
        <f t="shared" si="3"/>
        <v>0</v>
      </c>
      <c r="J24" s="24">
        <f t="shared" si="2"/>
        <v>0</v>
      </c>
    </row>
    <row r="25" spans="9:10">
      <c r="I25" s="24">
        <f t="shared" si="3"/>
        <v>0</v>
      </c>
      <c r="J25" s="24">
        <f t="shared" si="2"/>
        <v>0</v>
      </c>
    </row>
  </sheetData>
  <mergeCells count="1">
    <mergeCell ref="H1:J1"/>
  </mergeCells>
  <hyperlinks>
    <hyperlink ref="L4" r:id="rId1"/>
    <hyperlink ref="L6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cols>
    <col min="1" max="1" width="37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24"/>
  <sheetViews>
    <sheetView rightToLeft="1" workbookViewId="0">
      <selection activeCell="A13" sqref="A11:XFD13"/>
    </sheetView>
  </sheetViews>
  <sheetFormatPr defaultRowHeight="15"/>
  <cols>
    <col min="1" max="1" width="110.28515625" customWidth="1"/>
  </cols>
  <sheetData>
    <row r="1" spans="1:1">
      <c r="A1" t="s">
        <v>266</v>
      </c>
    </row>
    <row r="2" spans="1:1">
      <c r="A2" t="s">
        <v>267</v>
      </c>
    </row>
    <row r="3" spans="1:1">
      <c r="A3" t="s">
        <v>269</v>
      </c>
    </row>
    <row r="4" spans="1:1">
      <c r="A4" t="s">
        <v>270</v>
      </c>
    </row>
    <row r="5" spans="1:1">
      <c r="A5" t="s">
        <v>271</v>
      </c>
    </row>
    <row r="6" spans="1:1">
      <c r="A6" t="s">
        <v>272</v>
      </c>
    </row>
    <row r="8" spans="1:1">
      <c r="A8" t="s">
        <v>271</v>
      </c>
    </row>
    <row r="9" spans="1:1">
      <c r="A9" t="s">
        <v>273</v>
      </c>
    </row>
    <row r="11" spans="1:1">
      <c r="A11" t="s">
        <v>274</v>
      </c>
    </row>
    <row r="12" spans="1:1">
      <c r="A12" t="s">
        <v>275</v>
      </c>
    </row>
    <row r="14" spans="1:1">
      <c r="A14" t="s">
        <v>274</v>
      </c>
    </row>
    <row r="15" spans="1:1">
      <c r="A15" t="s">
        <v>276</v>
      </c>
    </row>
    <row r="17" spans="1:1">
      <c r="A17" t="s">
        <v>277</v>
      </c>
    </row>
    <row r="18" spans="1:1">
      <c r="A18" t="s">
        <v>278</v>
      </c>
    </row>
    <row r="20" spans="1:1">
      <c r="A20" t="s">
        <v>277</v>
      </c>
    </row>
    <row r="21" spans="1:1">
      <c r="A21" t="s">
        <v>279</v>
      </c>
    </row>
    <row r="23" spans="1:1">
      <c r="A23" t="s">
        <v>280</v>
      </c>
    </row>
    <row r="24" spans="1:1">
      <c r="A24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RTK</vt:lpstr>
      <vt:lpstr>Windows Tablet</vt:lpstr>
      <vt:lpstr>PROCESSOR Board</vt:lpstr>
      <vt:lpstr>LCD</vt:lpstr>
      <vt:lpstr>Sheet1</vt:lpstr>
      <vt:lpstr>باطری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S.A.R.E</dc:creator>
  <cp:lastModifiedBy>S.A.R.E</cp:lastModifiedBy>
  <dcterms:created xsi:type="dcterms:W3CDTF">2016-07-20T15:44:54Z</dcterms:created>
  <dcterms:modified xsi:type="dcterms:W3CDTF">2016-08-01T14:50:24Z</dcterms:modified>
</cp:coreProperties>
</file>